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 tabRatio="601"/>
  </bookViews>
  <sheets>
    <sheet name="2024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2169" i="2" l="1"/>
  <c r="G2168" i="2"/>
  <c r="G3076" i="2" l="1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101" i="2"/>
  <c r="G3102" i="2"/>
  <c r="G3103" i="2"/>
  <c r="G3104" i="2"/>
  <c r="G3105" i="2"/>
  <c r="G3106" i="2"/>
  <c r="G3107" i="2"/>
  <c r="G3108" i="2"/>
  <c r="G3109" i="2"/>
  <c r="G3110" i="2"/>
  <c r="G3111" i="2"/>
  <c r="G3112" i="2"/>
  <c r="G3113" i="2"/>
  <c r="G3114" i="2"/>
  <c r="G3115" i="2"/>
  <c r="G3116" i="2"/>
  <c r="G3117" i="2"/>
  <c r="G3118" i="2"/>
  <c r="G3119" i="2"/>
  <c r="G3120" i="2"/>
  <c r="G3121" i="2"/>
  <c r="G3122" i="2"/>
  <c r="G3123" i="2"/>
  <c r="G3124" i="2"/>
  <c r="G3125" i="2"/>
  <c r="G3126" i="2"/>
  <c r="G3127" i="2"/>
  <c r="G3128" i="2"/>
  <c r="G3129" i="2"/>
  <c r="G3130" i="2"/>
  <c r="G3131" i="2"/>
  <c r="G3132" i="2"/>
  <c r="G3133" i="2"/>
  <c r="G3134" i="2"/>
  <c r="G3135" i="2"/>
  <c r="G3136" i="2"/>
  <c r="G3137" i="2"/>
  <c r="G3138" i="2"/>
  <c r="G3139" i="2"/>
  <c r="G3140" i="2"/>
  <c r="G3075" i="2"/>
  <c r="G4648" i="2" l="1"/>
  <c r="G4647" i="2"/>
  <c r="G656" i="2"/>
  <c r="G18" i="2"/>
  <c r="G19" i="2"/>
  <c r="G20" i="2"/>
  <c r="G21" i="2"/>
  <c r="G17" i="2"/>
  <c r="G23" i="2" l="1"/>
  <c r="G876" i="2"/>
  <c r="G875" i="2"/>
  <c r="G2171" i="2"/>
  <c r="G2170" i="2"/>
  <c r="G2430" i="2"/>
  <c r="G2429" i="2"/>
  <c r="G3955" i="2" l="1"/>
  <c r="G25" i="2" l="1"/>
  <c r="G26" i="2"/>
  <c r="G24" i="2"/>
  <c r="G558" i="2" l="1"/>
  <c r="G557" i="2"/>
  <c r="G868" i="2"/>
  <c r="G869" i="2"/>
  <c r="G274" i="2" l="1"/>
  <c r="G275" i="2"/>
  <c r="G276" i="2"/>
  <c r="G273" i="2"/>
  <c r="G3936" i="2" l="1"/>
  <c r="G3937" i="2"/>
  <c r="G3938" i="2"/>
  <c r="G3939" i="2"/>
  <c r="G3940" i="2"/>
  <c r="G3935" i="2"/>
  <c r="G3942" i="2"/>
  <c r="G3943" i="2"/>
  <c r="G3941" i="2"/>
  <c r="G4177" i="2"/>
  <c r="G4176" i="2"/>
  <c r="G1110" i="2"/>
  <c r="G2431" i="2" l="1"/>
  <c r="G243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182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07" i="2"/>
  <c r="G911" i="2" l="1"/>
  <c r="G1924" i="2"/>
  <c r="G1153" i="2" l="1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52" i="2"/>
  <c r="G56" i="2" l="1"/>
  <c r="G57" i="2"/>
  <c r="G55" i="2"/>
  <c r="G2452" i="2"/>
  <c r="G3705" i="2"/>
  <c r="G4941" i="2" l="1"/>
  <c r="G4919" i="2"/>
  <c r="G3327" i="2"/>
  <c r="G3328" i="2"/>
  <c r="G3326" i="2"/>
  <c r="G3142" i="2"/>
  <c r="G3143" i="2"/>
  <c r="G3144" i="2"/>
  <c r="G3145" i="2"/>
  <c r="G3146" i="2"/>
  <c r="G3147" i="2"/>
  <c r="G3148" i="2"/>
  <c r="G3149" i="2"/>
  <c r="G3150" i="2"/>
  <c r="G3151" i="2"/>
  <c r="G3152" i="2"/>
  <c r="G3153" i="2"/>
  <c r="G3154" i="2"/>
  <c r="G3155" i="2"/>
  <c r="G3156" i="2"/>
  <c r="G3157" i="2"/>
  <c r="G3158" i="2"/>
  <c r="G3159" i="2"/>
  <c r="G3160" i="2"/>
  <c r="G3161" i="2"/>
  <c r="G3162" i="2"/>
  <c r="G3163" i="2"/>
  <c r="G3164" i="2"/>
  <c r="G3165" i="2"/>
  <c r="G3166" i="2"/>
  <c r="G3141" i="2"/>
  <c r="G3168" i="2"/>
  <c r="G3169" i="2"/>
  <c r="G3170" i="2"/>
  <c r="G3171" i="2"/>
  <c r="G3172" i="2"/>
  <c r="G3173" i="2"/>
  <c r="G3174" i="2"/>
  <c r="G3167" i="2"/>
  <c r="G554" i="2" l="1"/>
  <c r="G556" i="2"/>
  <c r="G135" i="2"/>
  <c r="G555" i="2"/>
  <c r="G4194" i="2"/>
  <c r="G4195" i="2"/>
  <c r="G4193" i="2"/>
  <c r="G2435" i="2"/>
  <c r="G3304" i="2"/>
  <c r="G3021" i="2"/>
  <c r="G3020" i="2"/>
  <c r="G28" i="2" l="1"/>
  <c r="G29" i="2"/>
  <c r="G30" i="2"/>
  <c r="G31" i="2"/>
  <c r="G32" i="2"/>
  <c r="G33" i="2"/>
  <c r="G27" i="2"/>
  <c r="G1864" i="2"/>
  <c r="G2729" i="2"/>
  <c r="G2731" i="2"/>
  <c r="G2732" i="2"/>
  <c r="G2730" i="2"/>
  <c r="G1706" i="2"/>
  <c r="G1705" i="2"/>
  <c r="G1866" i="2"/>
  <c r="G1865" i="2"/>
  <c r="G1867" i="2"/>
  <c r="G4247" i="2"/>
  <c r="G4248" i="2"/>
  <c r="G4249" i="2"/>
  <c r="G4250" i="2"/>
  <c r="G4251" i="2"/>
  <c r="G4252" i="2"/>
  <c r="G4253" i="2"/>
  <c r="G4246" i="2"/>
  <c r="G4035" i="2"/>
  <c r="G4036" i="2"/>
  <c r="G4037" i="2"/>
  <c r="G4038" i="2"/>
  <c r="G4039" i="2"/>
  <c r="G4040" i="2"/>
  <c r="G4041" i="2"/>
  <c r="G4042" i="2"/>
  <c r="G4043" i="2"/>
  <c r="G4044" i="2"/>
  <c r="G4045" i="2"/>
  <c r="G4046" i="2"/>
  <c r="G4047" i="2"/>
  <c r="G4048" i="2"/>
  <c r="G4049" i="2"/>
  <c r="G4050" i="2"/>
  <c r="G4051" i="2"/>
  <c r="G4052" i="2"/>
  <c r="G4053" i="2"/>
  <c r="G4034" i="2"/>
  <c r="G566" i="2"/>
  <c r="G564" i="2"/>
  <c r="G1610" i="2"/>
  <c r="G1611" i="2"/>
  <c r="G1612" i="2"/>
  <c r="G1613" i="2"/>
  <c r="G1614" i="2"/>
  <c r="G1615" i="2"/>
  <c r="G1616" i="2"/>
  <c r="G1617" i="2"/>
  <c r="G1609" i="2"/>
  <c r="G3246" i="2"/>
  <c r="G3245" i="2"/>
  <c r="G3248" i="2"/>
  <c r="G3249" i="2"/>
  <c r="G3250" i="2"/>
  <c r="G3251" i="2"/>
  <c r="G3252" i="2"/>
  <c r="G3253" i="2"/>
  <c r="G3247" i="2"/>
  <c r="G3255" i="2"/>
  <c r="G3256" i="2"/>
  <c r="G3257" i="2"/>
  <c r="G3258" i="2"/>
  <c r="G3254" i="2"/>
  <c r="G3279" i="2"/>
  <c r="G3278" i="2"/>
  <c r="G532" i="2" l="1"/>
  <c r="G531" i="2"/>
  <c r="G1619" i="2"/>
  <c r="G1620" i="2"/>
  <c r="G1621" i="2"/>
  <c r="G1622" i="2"/>
  <c r="G1623" i="2"/>
  <c r="G1624" i="2"/>
  <c r="G1625" i="2"/>
  <c r="G1626" i="2"/>
  <c r="G1627" i="2"/>
  <c r="G1618" i="2"/>
  <c r="G4650" i="2"/>
  <c r="G4651" i="2"/>
  <c r="G4652" i="2"/>
  <c r="G4653" i="2"/>
  <c r="G4654" i="2"/>
  <c r="G4655" i="2"/>
  <c r="G4656" i="2"/>
  <c r="G4657" i="2"/>
  <c r="G4658" i="2"/>
  <c r="G4659" i="2"/>
  <c r="G4660" i="2"/>
  <c r="G4661" i="2"/>
  <c r="G4662" i="2"/>
  <c r="G4663" i="2"/>
  <c r="G4664" i="2"/>
  <c r="G4665" i="2"/>
  <c r="G4666" i="2"/>
  <c r="G4667" i="2"/>
  <c r="G4668" i="2"/>
  <c r="G4669" i="2"/>
  <c r="G4670" i="2"/>
  <c r="G4671" i="2"/>
  <c r="G4672" i="2"/>
  <c r="G4673" i="2"/>
  <c r="G4674" i="2"/>
  <c r="G4675" i="2"/>
  <c r="G4676" i="2"/>
  <c r="G4677" i="2"/>
  <c r="G4678" i="2"/>
  <c r="G4679" i="2"/>
  <c r="G4680" i="2"/>
  <c r="G4681" i="2"/>
  <c r="G4682" i="2"/>
  <c r="G4683" i="2"/>
  <c r="G4649" i="2"/>
  <c r="G3957" i="2"/>
  <c r="G3959" i="2"/>
  <c r="G3867" i="2"/>
  <c r="G3868" i="2"/>
  <c r="G3866" i="2"/>
  <c r="G3811" i="2"/>
  <c r="G3812" i="2"/>
  <c r="G3813" i="2"/>
  <c r="G3814" i="2"/>
  <c r="G3815" i="2"/>
  <c r="G3816" i="2"/>
  <c r="G3817" i="2"/>
  <c r="G3818" i="2"/>
  <c r="G3819" i="2"/>
  <c r="G3820" i="2"/>
  <c r="G3821" i="2"/>
  <c r="G3822" i="2"/>
  <c r="G3823" i="2"/>
  <c r="G3824" i="2"/>
  <c r="G3825" i="2"/>
  <c r="G3826" i="2"/>
  <c r="G3827" i="2"/>
  <c r="G3828" i="2"/>
  <c r="G3829" i="2"/>
  <c r="G3830" i="2"/>
  <c r="G3831" i="2"/>
  <c r="G3832" i="2"/>
  <c r="G3833" i="2"/>
  <c r="G3834" i="2"/>
  <c r="G3835" i="2"/>
  <c r="G3836" i="2"/>
  <c r="G3837" i="2"/>
  <c r="G3810" i="2"/>
  <c r="G3839" i="2"/>
  <c r="G3840" i="2"/>
  <c r="G3841" i="2"/>
  <c r="G3842" i="2"/>
  <c r="G3843" i="2"/>
  <c r="G3844" i="2"/>
  <c r="G3845" i="2"/>
  <c r="G3846" i="2"/>
  <c r="G3847" i="2"/>
  <c r="G3848" i="2"/>
  <c r="G3849" i="2"/>
  <c r="G3850" i="2"/>
  <c r="G3851" i="2"/>
  <c r="G3852" i="2"/>
  <c r="G3853" i="2"/>
  <c r="G3854" i="2"/>
  <c r="G3855" i="2"/>
  <c r="G3856" i="2"/>
  <c r="G3857" i="2"/>
  <c r="G3858" i="2"/>
  <c r="G3859" i="2"/>
  <c r="G3838" i="2"/>
  <c r="G3860" i="2"/>
  <c r="G1774" i="2"/>
  <c r="G2755" i="2"/>
  <c r="G2754" i="2"/>
  <c r="G2756" i="2"/>
  <c r="G2753" i="2"/>
  <c r="G131" i="2" l="1"/>
  <c r="G1700" i="2"/>
  <c r="G1054" i="2" l="1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53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067" i="2"/>
  <c r="G1935" i="2"/>
  <c r="G1937" i="2"/>
  <c r="G1938" i="2"/>
  <c r="G1939" i="2"/>
  <c r="G1940" i="2"/>
  <c r="G1941" i="2"/>
  <c r="G1942" i="2"/>
  <c r="G1943" i="2"/>
  <c r="G1944" i="2"/>
  <c r="G1945" i="2"/>
  <c r="G1946" i="2"/>
  <c r="G1947" i="2"/>
  <c r="G1936" i="2"/>
  <c r="G4368" i="2"/>
  <c r="G4369" i="2"/>
  <c r="G4370" i="2"/>
  <c r="G4371" i="2"/>
  <c r="G4372" i="2"/>
  <c r="G4373" i="2"/>
  <c r="G4374" i="2"/>
  <c r="G4375" i="2"/>
  <c r="G4376" i="2"/>
  <c r="G4377" i="2"/>
  <c r="G4378" i="2"/>
  <c r="G4379" i="2"/>
  <c r="G4380" i="2"/>
  <c r="G4381" i="2"/>
  <c r="G4382" i="2"/>
  <c r="G4383" i="2"/>
  <c r="G4384" i="2"/>
  <c r="G4385" i="2"/>
  <c r="G4386" i="2"/>
  <c r="G4387" i="2"/>
  <c r="G4388" i="2"/>
  <c r="G4389" i="2"/>
  <c r="G4390" i="2"/>
  <c r="G4367" i="2"/>
  <c r="G35" i="2"/>
  <c r="G36" i="2"/>
  <c r="G37" i="2"/>
  <c r="G38" i="2"/>
  <c r="G39" i="2"/>
  <c r="G40" i="2"/>
  <c r="G41" i="2"/>
  <c r="G42" i="2"/>
  <c r="G43" i="2"/>
  <c r="G34" i="2"/>
  <c r="G1228" i="2" l="1"/>
  <c r="G856" i="2" l="1"/>
  <c r="G857" i="2"/>
  <c r="G858" i="2"/>
  <c r="G859" i="2"/>
  <c r="G860" i="2"/>
  <c r="G861" i="2"/>
  <c r="G862" i="2"/>
  <c r="G855" i="2"/>
  <c r="G1629" i="2" l="1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28" i="2"/>
  <c r="G4208" i="2" l="1"/>
  <c r="G4209" i="2"/>
  <c r="G4210" i="2"/>
  <c r="G4211" i="2"/>
  <c r="G4212" i="2"/>
  <c r="G4213" i="2"/>
  <c r="G4214" i="2"/>
  <c r="G4215" i="2"/>
  <c r="G4216" i="2"/>
  <c r="G4217" i="2"/>
  <c r="G4218" i="2"/>
  <c r="G4219" i="2"/>
  <c r="G4207" i="2"/>
  <c r="G2823" i="2" l="1"/>
  <c r="G2824" i="2"/>
  <c r="G3305" i="2"/>
  <c r="G4685" i="2"/>
  <c r="G4684" i="2"/>
  <c r="G2687" i="2"/>
  <c r="G2688" i="2"/>
  <c r="G2689" i="2"/>
  <c r="G2686" i="2"/>
  <c r="G2690" i="2"/>
  <c r="G1883" i="2" l="1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82" i="2"/>
  <c r="G3544" i="2"/>
  <c r="G3539" i="2"/>
  <c r="G3611" i="2"/>
  <c r="G3610" i="2"/>
  <c r="G3540" i="2" l="1"/>
  <c r="G3545" i="2"/>
  <c r="G3585" i="2"/>
  <c r="G3736" i="2"/>
  <c r="G1543" i="2"/>
  <c r="G1544" i="2"/>
  <c r="G1545" i="2"/>
  <c r="G1546" i="2"/>
  <c r="G1542" i="2"/>
  <c r="G2454" i="2" l="1"/>
  <c r="G2455" i="2"/>
  <c r="G2456" i="2"/>
  <c r="G2453" i="2"/>
  <c r="G2458" i="2" l="1"/>
  <c r="G2459" i="2"/>
  <c r="G2460" i="2"/>
  <c r="G2461" i="2"/>
  <c r="G2462" i="2"/>
  <c r="G2463" i="2"/>
  <c r="G2464" i="2"/>
  <c r="G2465" i="2"/>
  <c r="G2466" i="2"/>
  <c r="G2467" i="2"/>
  <c r="G2468" i="2"/>
  <c r="G2457" i="2"/>
  <c r="G2470" i="2"/>
  <c r="G2469" i="2"/>
  <c r="G2554" i="2"/>
  <c r="G2555" i="2"/>
  <c r="G2556" i="2"/>
  <c r="G2557" i="2"/>
  <c r="G2558" i="2"/>
  <c r="G2553" i="2"/>
  <c r="G2560" i="2"/>
  <c r="G2472" i="2" l="1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471" i="2"/>
  <c r="G296" i="2" l="1"/>
  <c r="G297" i="2"/>
  <c r="G295" i="2"/>
  <c r="G2545" i="2"/>
  <c r="G2546" i="2"/>
  <c r="G2547" i="2"/>
  <c r="G2548" i="2"/>
  <c r="G2549" i="2"/>
  <c r="G2550" i="2"/>
  <c r="G2551" i="2"/>
  <c r="G2544" i="2"/>
  <c r="G3180" i="2"/>
  <c r="G3181" i="2"/>
  <c r="G3179" i="2"/>
  <c r="G1673" i="2"/>
  <c r="G1672" i="2"/>
  <c r="G45" i="2"/>
  <c r="G46" i="2"/>
  <c r="G47" i="2"/>
  <c r="G48" i="2"/>
  <c r="G44" i="2"/>
  <c r="G4585" i="2"/>
  <c r="G4586" i="2"/>
  <c r="G4587" i="2"/>
  <c r="G4588" i="2"/>
  <c r="G458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74" i="2"/>
  <c r="G2234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48" i="2"/>
  <c r="G1690" i="2"/>
  <c r="G1691" i="2"/>
  <c r="G1692" i="2"/>
  <c r="G1693" i="2"/>
  <c r="G1694" i="2"/>
  <c r="G1695" i="2"/>
  <c r="G1696" i="2"/>
  <c r="G1697" i="2"/>
  <c r="G1698" i="2"/>
  <c r="G1699" i="2"/>
  <c r="G1701" i="2"/>
  <c r="G1702" i="2"/>
  <c r="G1703" i="2"/>
  <c r="G1704" i="2"/>
  <c r="G1689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11" i="2"/>
  <c r="G62" i="2" l="1"/>
  <c r="G61" i="2"/>
  <c r="G1473" i="2"/>
  <c r="G1472" i="2"/>
  <c r="G1467" i="2"/>
  <c r="G1463" i="2"/>
  <c r="G1464" i="2"/>
  <c r="G1465" i="2"/>
  <c r="G1466" i="2"/>
  <c r="G1462" i="2"/>
  <c r="G539" i="2" l="1"/>
  <c r="G4055" i="2" l="1"/>
  <c r="G4056" i="2"/>
  <c r="G4057" i="2"/>
  <c r="G4058" i="2"/>
  <c r="G4059" i="2"/>
  <c r="G4060" i="2"/>
  <c r="G4061" i="2"/>
  <c r="G4062" i="2"/>
  <c r="G4063" i="2"/>
  <c r="G4064" i="2"/>
  <c r="G4065" i="2"/>
  <c r="G4066" i="2"/>
  <c r="G4067" i="2"/>
  <c r="G4068" i="2"/>
  <c r="G4069" i="2"/>
  <c r="G4070" i="2"/>
  <c r="G4071" i="2"/>
  <c r="G4072" i="2"/>
  <c r="G4073" i="2"/>
  <c r="G4074" i="2"/>
  <c r="G4075" i="2"/>
  <c r="G4076" i="2"/>
  <c r="G4077" i="2"/>
  <c r="G4078" i="2"/>
  <c r="G4079" i="2"/>
  <c r="G4080" i="2"/>
  <c r="G4081" i="2"/>
  <c r="G4082" i="2"/>
  <c r="G4083" i="2"/>
  <c r="G4084" i="2"/>
  <c r="G4085" i="2"/>
  <c r="G4086" i="2"/>
  <c r="G1977" i="2" l="1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1976" i="2"/>
  <c r="G97" i="2" l="1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9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76" i="2"/>
  <c r="G3183" i="2"/>
  <c r="G3182" i="2"/>
  <c r="G2508" i="2" l="1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07" i="2"/>
  <c r="G3738" i="2"/>
  <c r="G3739" i="2"/>
  <c r="G3740" i="2"/>
  <c r="G3741" i="2"/>
  <c r="G3737" i="2"/>
  <c r="G3405" i="2"/>
  <c r="G3406" i="2"/>
  <c r="G3407" i="2"/>
  <c r="G3408" i="2"/>
  <c r="G3409" i="2"/>
  <c r="G3410" i="2"/>
  <c r="G3411" i="2"/>
  <c r="G3412" i="2"/>
  <c r="G3413" i="2"/>
  <c r="G3414" i="2"/>
  <c r="G3415" i="2"/>
  <c r="G3416" i="2"/>
  <c r="G3417" i="2"/>
  <c r="G3418" i="2"/>
  <c r="G3419" i="2"/>
  <c r="G3420" i="2"/>
  <c r="G3421" i="2"/>
  <c r="G3422" i="2"/>
  <c r="G3423" i="2"/>
  <c r="G3424" i="2"/>
  <c r="G3425" i="2"/>
  <c r="G3426" i="2"/>
  <c r="G3427" i="2"/>
  <c r="G3428" i="2"/>
  <c r="G3429" i="2"/>
  <c r="G3430" i="2"/>
  <c r="G3431" i="2"/>
  <c r="G3432" i="2"/>
  <c r="G3433" i="2"/>
  <c r="G3434" i="2"/>
  <c r="G3435" i="2"/>
  <c r="G3436" i="2"/>
  <c r="G3437" i="2"/>
  <c r="G3438" i="2"/>
  <c r="G3439" i="2"/>
  <c r="G3440" i="2"/>
  <c r="G3441" i="2"/>
  <c r="G3442" i="2"/>
  <c r="G3443" i="2"/>
  <c r="G3444" i="2"/>
  <c r="G3445" i="2"/>
  <c r="G3446" i="2"/>
  <c r="G3447" i="2"/>
  <c r="G3448" i="2"/>
  <c r="G3449" i="2"/>
  <c r="G3450" i="2"/>
  <c r="G3451" i="2"/>
  <c r="G3452" i="2"/>
  <c r="G3453" i="2"/>
  <c r="G3454" i="2"/>
  <c r="G3455" i="2"/>
  <c r="G3456" i="2"/>
  <c r="G3457" i="2"/>
  <c r="G3458" i="2"/>
  <c r="G3459" i="2"/>
  <c r="G3460" i="2"/>
  <c r="G3461" i="2"/>
  <c r="G3462" i="2"/>
  <c r="G3463" i="2"/>
  <c r="G3464" i="2"/>
  <c r="G3465" i="2"/>
  <c r="G3466" i="2"/>
  <c r="G3467" i="2"/>
  <c r="G3468" i="2"/>
  <c r="G3469" i="2"/>
  <c r="G3470" i="2"/>
  <c r="G3471" i="2"/>
  <c r="G3472" i="2"/>
  <c r="G3473" i="2"/>
  <c r="G3474" i="2"/>
  <c r="G3475" i="2"/>
  <c r="G3476" i="2"/>
  <c r="G3477" i="2"/>
  <c r="G3478" i="2"/>
  <c r="G3479" i="2"/>
  <c r="G3480" i="2"/>
  <c r="G3481" i="2"/>
  <c r="G3482" i="2"/>
  <c r="G3483" i="2"/>
  <c r="G3484" i="2"/>
  <c r="G3485" i="2"/>
  <c r="G3486" i="2"/>
  <c r="G3404" i="2"/>
  <c r="F3402" i="2"/>
  <c r="G2541" i="2" l="1"/>
  <c r="G3862" i="2" l="1"/>
  <c r="G534" i="2" l="1"/>
  <c r="G1331" i="2" l="1"/>
  <c r="G1332" i="2"/>
  <c r="G1333" i="2"/>
  <c r="G1334" i="2"/>
  <c r="G1335" i="2"/>
  <c r="G1330" i="2"/>
  <c r="G3066" i="2"/>
  <c r="G3067" i="2"/>
  <c r="G3068" i="2"/>
  <c r="G3069" i="2"/>
  <c r="G3070" i="2"/>
  <c r="G3071" i="2"/>
  <c r="G3073" i="2"/>
  <c r="G3065" i="2"/>
  <c r="G150" i="2" l="1"/>
  <c r="G151" i="2"/>
  <c r="G152" i="2"/>
  <c r="G153" i="2"/>
  <c r="G154" i="2"/>
  <c r="G155" i="2"/>
  <c r="G149" i="2"/>
  <c r="G4144" i="2"/>
  <c r="G4145" i="2"/>
  <c r="G4146" i="2"/>
  <c r="G4147" i="2"/>
  <c r="G4148" i="2"/>
  <c r="G4149" i="2"/>
  <c r="G4150" i="2"/>
  <c r="G4143" i="2"/>
  <c r="G4181" i="2"/>
  <c r="G4182" i="2"/>
  <c r="G4183" i="2"/>
  <c r="G4184" i="2"/>
  <c r="G4185" i="2"/>
  <c r="G4186" i="2"/>
  <c r="G4187" i="2"/>
  <c r="G4188" i="2"/>
  <c r="G4189" i="2"/>
  <c r="G4190" i="2"/>
  <c r="G4180" i="2"/>
  <c r="G4117" i="2"/>
  <c r="G4116" i="2"/>
  <c r="G3292" i="2" l="1"/>
  <c r="G3293" i="2"/>
  <c r="G3294" i="2"/>
  <c r="G3295" i="2"/>
  <c r="G3296" i="2"/>
  <c r="G3291" i="2"/>
  <c r="G138" i="2" l="1"/>
  <c r="G139" i="2"/>
  <c r="G140" i="2"/>
  <c r="G141" i="2"/>
  <c r="G142" i="2"/>
  <c r="G143" i="2"/>
  <c r="G144" i="2"/>
  <c r="G145" i="2"/>
  <c r="G137" i="2"/>
  <c r="G3403" i="2" l="1"/>
  <c r="G3184" i="2"/>
  <c r="G2825" i="2"/>
  <c r="G2543" i="2"/>
  <c r="G2235" i="2"/>
  <c r="G2011" i="2"/>
  <c r="G1707" i="2"/>
  <c r="G1329" i="2"/>
  <c r="G75" i="2"/>
  <c r="G4784" i="2"/>
  <c r="G4284" i="2"/>
  <c r="G4054" i="2"/>
  <c r="G3861" i="2"/>
  <c r="G4596" i="2" l="1"/>
  <c r="G1540" i="2"/>
  <c r="G1541" i="2"/>
  <c r="G1539" i="2"/>
  <c r="G681" i="2" l="1"/>
  <c r="G4283" i="2" l="1"/>
  <c r="G4282" i="2"/>
  <c r="G4261" i="2"/>
  <c r="G4254" i="2"/>
  <c r="G74" i="2" l="1"/>
  <c r="G1841" i="2" l="1"/>
  <c r="G1842" i="2"/>
  <c r="G1840" i="2"/>
  <c r="G1925" i="2" l="1"/>
  <c r="G136" i="2"/>
  <c r="G1826" i="2"/>
  <c r="G4357" i="2" l="1"/>
  <c r="G4358" i="2"/>
  <c r="G4359" i="2"/>
  <c r="G4360" i="2"/>
  <c r="G4356" i="2"/>
  <c r="G473" i="2"/>
  <c r="G2552" i="2"/>
  <c r="G1825" i="2"/>
  <c r="G3400" i="2" l="1"/>
  <c r="G3401" i="2"/>
  <c r="G3399" i="2"/>
  <c r="G4687" i="2"/>
  <c r="G4688" i="2"/>
  <c r="G4689" i="2"/>
  <c r="G4690" i="2"/>
  <c r="G4691" i="2"/>
  <c r="G4692" i="2"/>
  <c r="G4693" i="2"/>
  <c r="G4694" i="2"/>
  <c r="G4695" i="2"/>
  <c r="G4696" i="2"/>
  <c r="G4697" i="2"/>
  <c r="G4698" i="2"/>
  <c r="G4699" i="2"/>
  <c r="G4700" i="2"/>
  <c r="G4701" i="2"/>
  <c r="G4702" i="2"/>
  <c r="G4703" i="2"/>
  <c r="G4704" i="2"/>
  <c r="G4705" i="2"/>
  <c r="G4706" i="2"/>
  <c r="G4707" i="2"/>
  <c r="G4708" i="2"/>
  <c r="G4709" i="2"/>
  <c r="G4710" i="2"/>
  <c r="G4711" i="2"/>
  <c r="G4712" i="2"/>
  <c r="G4713" i="2"/>
  <c r="G4714" i="2"/>
  <c r="G4715" i="2"/>
  <c r="G4716" i="2"/>
  <c r="G4717" i="2"/>
  <c r="G4718" i="2"/>
  <c r="G4719" i="2"/>
  <c r="G4720" i="2"/>
  <c r="G4721" i="2"/>
  <c r="G4722" i="2"/>
  <c r="G4723" i="2"/>
  <c r="G4724" i="2"/>
  <c r="G4686" i="2"/>
  <c r="G1231" i="2" l="1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30" i="2"/>
  <c r="G1587" i="2" l="1"/>
  <c r="G1588" i="2"/>
  <c r="G1589" i="2"/>
  <c r="G1590" i="2"/>
  <c r="G1591" i="2"/>
  <c r="G1592" i="2"/>
  <c r="G1593" i="2"/>
  <c r="G1594" i="2"/>
  <c r="G1595" i="2"/>
  <c r="G1586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294" i="2"/>
  <c r="G1229" i="2"/>
  <c r="G1327" i="2"/>
  <c r="G1328" i="2"/>
  <c r="G970" i="2" l="1"/>
</calcChain>
</file>

<file path=xl/sharedStrings.xml><?xml version="1.0" encoding="utf-8"?>
<sst xmlns="http://schemas.openxmlformats.org/spreadsheetml/2006/main" count="15787" uniqueCount="4494">
  <si>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</si>
  <si>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</si>
  <si>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</si>
  <si>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</si>
  <si>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</si>
  <si>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</si>
  <si>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</si>
  <si>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</si>
  <si>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</si>
  <si>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</si>
  <si>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</si>
  <si>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</si>
  <si>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</si>
  <si>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</si>
  <si>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</si>
  <si>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</si>
  <si>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</si>
  <si>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</si>
  <si>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</si>
  <si>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</si>
  <si>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</si>
  <si>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Երևանի քաղաքապետարանի աշխատակազմի գնումների վարչության պետի ժամանակավոր պաշտոնակատար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</si>
  <si>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</si>
  <si>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</si>
  <si>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</si>
  <si>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</si>
  <si>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</si>
  <si>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</si>
  <si>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</si>
  <si>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</si>
  <si>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</si>
  <si>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</si>
  <si>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</si>
  <si>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</si>
  <si>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</si>
  <si>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</si>
  <si>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</si>
  <si>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</si>
  <si>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</si>
  <si>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</si>
  <si>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</si>
  <si>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</si>
  <si>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</si>
  <si>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</si>
  <si>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</si>
  <si>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</si>
  <si>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</si>
  <si>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</si>
  <si>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</si>
  <si>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</si>
  <si>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</si>
  <si>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</si>
  <si>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</si>
  <si>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</si>
  <si>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</si>
  <si>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</si>
  <si>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02խումբ 2դաս 1, Քաղաքացիական պաշտպանությանն աջակցություն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</si>
  <si>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</si>
  <si>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</si>
  <si>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5. Վերելակների հիմնանորոգում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</si>
  <si>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</si>
  <si>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</si>
  <si>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06, խումբ6, դաս 1, 1. Բակային տարածքների և խաղահրապարկների հիմնանորոգում և պահպանում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</si>
  <si>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</si>
  <si>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</si>
  <si>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</si>
  <si>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խումբ6 , դաս 1, 1.Աղբահանություն և սանիտարական մաքրում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</si>
  <si>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</si>
  <si>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</si>
  <si>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</si>
  <si>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</si>
  <si>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</si>
  <si>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</si>
  <si>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</si>
  <si>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</si>
  <si>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</si>
  <si>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</si>
  <si>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</si>
  <si>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</si>
  <si>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</si>
  <si>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</si>
  <si>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</si>
  <si>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</si>
  <si>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</si>
  <si>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</si>
  <si>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</si>
  <si>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</si>
  <si>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</si>
  <si>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</si>
  <si>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</si>
  <si>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</si>
  <si>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</si>
  <si>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</si>
  <si>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</si>
  <si>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</si>
  <si>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</si>
  <si>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</si>
  <si>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</si>
  <si>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1, խումբ5, դաս 1 Նախագծային աշխատանքներ</t>
  </si>
  <si>
    <t>Բաժին 4, խումբ5, դաս 1,Եզրաքարերի վերանորոգում</t>
  </si>
  <si>
    <t>Բաժին 4, խումբ5, դաս 1,Հենապատերի վերանորոգում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</si>
  <si>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</si>
  <si>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</si>
  <si>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</si>
  <si>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</si>
  <si>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</si>
  <si>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</si>
  <si>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</si>
  <si>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</si>
  <si>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</si>
  <si>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</si>
  <si>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</si>
  <si>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</si>
  <si>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</si>
  <si>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</si>
  <si>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</si>
  <si>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</si>
  <si>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</si>
  <si>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</si>
  <si>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</si>
  <si>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</si>
  <si>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</si>
  <si>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</si>
  <si>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</si>
  <si>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</si>
  <si>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</si>
  <si>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</si>
  <si>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</si>
  <si>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</si>
  <si>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</si>
  <si>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</si>
  <si>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04 խումբ 2դաս 4,  ոռոգման ցանցի կառուցում և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</si>
  <si>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</si>
  <si>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</si>
  <si>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</si>
  <si>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</si>
  <si>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</si>
  <si>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</si>
  <si>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</si>
  <si>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</si>
  <si>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</si>
  <si>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</si>
  <si>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</si>
  <si>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</si>
  <si>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</si>
  <si>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</si>
  <si>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</si>
  <si>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</si>
  <si>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</si>
  <si>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</si>
  <si>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</si>
  <si>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</si>
  <si>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</si>
  <si>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</si>
  <si>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</si>
  <si>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2, խումբ5, դաս 1 Զինապարտների հաշվառման, զորակոչի,զորահավաքի և վարժական հավաքների կազմակերպմանն աջակցություն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</si>
  <si>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</si>
  <si>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</si>
  <si>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</si>
  <si>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</si>
  <si>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</si>
  <si>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</si>
  <si>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Բաժին10, խումբ 3, դաս 1,Հարազատ չունեցող անձանց  հուղարկավորության կազմակերպում</t>
  </si>
  <si>
    <t>Բաժին10,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</si>
  <si>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</si>
  <si>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</si>
  <si>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</si>
  <si>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1Բազմաբնակարան շենքների բարեկարգման այլ աշխատանքներ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</si>
  <si>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</si>
  <si>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</si>
  <si>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</si>
  <si>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</si>
  <si>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</si>
  <si>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</si>
  <si>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</si>
  <si>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</si>
  <si>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</si>
  <si>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</si>
  <si>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4, խումբ5, դաս 1,ՄԱՅՐՈՒՂԻՆԵՐԻ ԵՎ ՓՈՂՈՑՆԵՐԻ ՎԵՐԱԿԱՌՈՒՑՈՒՄ ԵՎ ՀԻՄՆԱՆՈՐՈԳՈՒՄ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</si>
  <si>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</si>
  <si>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</si>
  <si>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Երևան քաղաքի 2023 թվականի բյուջեի միջոցներով նախատեսվող Մալաթիա-Սեբաստիա վարչական շրջանի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</si>
  <si>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</si>
  <si>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</si>
  <si>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Բաժին5 խումբ 6, դաս 1, Ախտահանման և միջատազերծման ծառայություններ</t>
  </si>
  <si>
    <t>Բաժին 4, խումբ5, դաս 1,Թեքահարթակների կառուցում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</si>
  <si>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</si>
  <si>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</si>
  <si>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</si>
  <si>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</si>
  <si>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</si>
  <si>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</si>
  <si>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</si>
  <si>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</si>
  <si>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</si>
  <si>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</si>
  <si>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</si>
  <si>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</si>
  <si>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</si>
  <si>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</si>
  <si>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</si>
  <si>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</si>
  <si>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</si>
  <si>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</si>
  <si>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</si>
  <si>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</si>
  <si>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</si>
  <si>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</si>
  <si>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</si>
  <si>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</si>
  <si>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</si>
  <si>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</si>
  <si>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4, խումբ5, դաս 1 Ասֆալտ-բետոնյա ծածկի վերանորոգում և պահպանում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</si>
  <si>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</si>
  <si>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</si>
  <si>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</si>
  <si>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</si>
  <si>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</si>
  <si>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</si>
  <si>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</si>
  <si>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</si>
  <si>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</si>
  <si>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</si>
  <si>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</si>
  <si>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</si>
  <si>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</si>
  <si>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</si>
  <si>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</si>
  <si>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</si>
  <si>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</si>
  <si>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</si>
  <si>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</si>
  <si>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</si>
  <si>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</si>
  <si>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</si>
  <si>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</si>
  <si>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</si>
  <si>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</si>
  <si>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</si>
  <si>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</si>
  <si>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</si>
  <si>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</si>
  <si>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</si>
  <si>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</si>
  <si>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խումբ7, դաս 1,բազմազավակ, երիտասարդ և այլ խմբերին պատկանող ընտանիքներին աջակցություն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</si>
  <si>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</si>
  <si>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</si>
  <si>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</si>
  <si>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</si>
  <si>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</si>
  <si>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</si>
  <si>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</si>
  <si>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</si>
  <si>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</si>
  <si>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</si>
  <si>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</si>
  <si>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</si>
  <si>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</si>
  <si>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</si>
  <si>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</si>
  <si>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</si>
  <si>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</si>
  <si>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</si>
  <si>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</si>
  <si>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</si>
  <si>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Բաժին 10, խումբ 7, դաս 1, Երևան քաղաքում երեխաների և սոցիալական պաշտպանության ոլորտում ներդրված նոր համակարգի շարունակական զարգացում՝ արդյունավետ կառավարման նպատակով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</si>
  <si>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</si>
  <si>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</si>
  <si>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</si>
  <si>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</si>
  <si>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</si>
  <si>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</si>
  <si>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</si>
  <si>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</si>
  <si>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</si>
  <si>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</si>
  <si>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</si>
  <si>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</si>
  <si>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</si>
  <si>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</si>
  <si>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</si>
  <si>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</si>
  <si>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</si>
  <si>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</si>
  <si>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</si>
  <si>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</si>
  <si>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</si>
  <si>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</si>
  <si>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</si>
  <si>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</si>
  <si>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</si>
  <si>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4, խումբ 5, դաս 1, Թեքահարթակի կառուցում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</si>
  <si>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</si>
  <si>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</si>
  <si>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</si>
  <si>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</si>
  <si>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, խումբ5, դաս 1,Նախադպրոցական հաստատությունների հիմնանորոգում և վերանորոգում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</si>
  <si>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</si>
  <si>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</si>
  <si>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</si>
  <si>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</si>
  <si>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</si>
  <si>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</si>
  <si>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</si>
  <si>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</si>
  <si>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</si>
  <si>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</si>
  <si>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</si>
  <si>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</si>
  <si>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</si>
  <si>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</si>
  <si>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</si>
  <si>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</si>
  <si>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</si>
  <si>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</si>
  <si>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</si>
  <si>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</si>
  <si>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Բաժին 4, խումբ5, դաս 1,ՓՈՂՈՑՆԵՐԻ, ՀՐԱՊԱՐԱԿՆԵՐԻ ԵՎ ԱՅԳԻՆԵՐԻ ԿԱՀԱՎՈՐՈՒՄ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</si>
  <si>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</si>
  <si>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</si>
  <si>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</si>
  <si>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</si>
  <si>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</si>
  <si>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</si>
  <si>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</si>
  <si>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</si>
  <si>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</si>
  <si>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</si>
  <si>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</si>
  <si>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</si>
  <si>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4, խումբ2, դաս 4 Ոռոգման ցանցի կառուցում և վերանորոգում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</si>
  <si>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</si>
  <si>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</si>
  <si>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</si>
  <si>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</si>
  <si>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</si>
  <si>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</si>
  <si>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</si>
  <si>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</si>
  <si>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</si>
  <si>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</si>
  <si>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</si>
  <si>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</si>
  <si>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</si>
  <si>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</si>
  <si>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Բաժին 05, խումբ 5, դաս 1 Շենքերի և շինությունների կառուցում</t>
  </si>
  <si>
    <t>Բաժին4, խումբ 2 դաս 4, Ոռոգման ցանցի կառուցում և վերանորոգում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</si>
  <si>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</si>
  <si>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</si>
  <si>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</si>
  <si>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</si>
  <si>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</si>
  <si>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</si>
  <si>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</si>
  <si>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</si>
  <si>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</si>
  <si>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</si>
  <si>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</si>
  <si>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</si>
  <si>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</si>
  <si>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</si>
  <si>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</si>
  <si>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</si>
  <si>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</si>
  <si>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</si>
  <si>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</si>
  <si>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</si>
  <si>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</si>
  <si>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</si>
  <si>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</si>
  <si>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</si>
  <si>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</si>
  <si>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</si>
  <si>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</si>
  <si>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</si>
  <si>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</si>
  <si>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</si>
  <si>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</si>
  <si>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</si>
  <si>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</si>
  <si>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</si>
  <si>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</si>
  <si>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</si>
  <si>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</si>
  <si>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</si>
  <si>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</si>
  <si>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</si>
  <si>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</si>
  <si>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</si>
  <si>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</si>
  <si>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</si>
  <si>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</si>
  <si>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</si>
  <si>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</si>
  <si>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</si>
  <si>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</si>
  <si>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</si>
  <si>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</si>
  <si>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</si>
  <si>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</si>
  <si>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</si>
  <si>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</si>
  <si>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</si>
  <si>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</si>
  <si>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</si>
  <si>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</si>
  <si>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</si>
  <si>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</si>
  <si>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</si>
  <si>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</si>
  <si>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</si>
  <si>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</si>
  <si>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</si>
  <si>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</si>
  <si>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</si>
  <si>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</si>
  <si>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</si>
  <si>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</si>
  <si>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</si>
  <si>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</si>
  <si>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</si>
  <si>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</si>
  <si>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</si>
  <si>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</si>
  <si>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</si>
  <si>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</si>
  <si>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</si>
  <si>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</si>
  <si>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</si>
  <si>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</si>
  <si>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</si>
  <si>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</si>
  <si>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</si>
  <si>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</si>
  <si>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</si>
  <si>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</si>
  <si>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</si>
  <si>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</si>
  <si>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</si>
  <si>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</si>
  <si>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</si>
  <si>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</si>
  <si>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</si>
  <si>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</si>
  <si>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</si>
  <si>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</si>
  <si>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</si>
  <si>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</si>
  <si>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</si>
  <si>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</si>
  <si>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</si>
  <si>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</si>
  <si>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</si>
  <si>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</si>
  <si>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</si>
  <si>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</si>
  <si>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</si>
  <si>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</si>
  <si>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</si>
  <si>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</si>
  <si>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</si>
  <si>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</si>
  <si>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</si>
  <si>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</si>
  <si>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</si>
  <si>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</si>
  <si>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</si>
  <si>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</si>
  <si>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</si>
  <si>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</si>
  <si>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</si>
  <si>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</si>
  <si>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</si>
  <si>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</si>
  <si>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</si>
  <si>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</si>
  <si>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</si>
  <si>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</si>
  <si>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</si>
  <si>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</si>
  <si>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</si>
  <si>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</si>
  <si>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</si>
  <si>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</si>
  <si>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</si>
  <si>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</si>
  <si>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</si>
  <si>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</si>
  <si>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</si>
  <si>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</si>
  <si>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</si>
  <si>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</si>
  <si>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</si>
  <si>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</si>
  <si>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</si>
  <si>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</si>
  <si>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</si>
  <si>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</si>
  <si>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</si>
  <si>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</si>
  <si>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</si>
  <si>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</si>
  <si>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</si>
  <si>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</si>
  <si>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</si>
  <si>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</si>
  <si>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</si>
  <si>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</si>
  <si>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</si>
  <si>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</si>
  <si>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</si>
  <si>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</si>
  <si>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</si>
  <si>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</si>
  <si>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</si>
  <si>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</si>
  <si>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</si>
  <si>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</si>
  <si>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</si>
  <si>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</si>
  <si>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</si>
  <si>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</si>
  <si>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</si>
  <si>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</si>
  <si>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</si>
  <si>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</si>
  <si>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</si>
  <si>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</si>
  <si>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</si>
  <si>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</si>
  <si>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</si>
  <si>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</si>
  <si>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</si>
  <si>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</si>
  <si>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</si>
  <si>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</si>
  <si>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</si>
  <si>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</si>
  <si>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</si>
  <si>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</si>
  <si>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</si>
  <si>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</si>
  <si>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</si>
  <si>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</si>
  <si>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</si>
  <si>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</si>
  <si>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</si>
  <si>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</si>
  <si>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</si>
  <si>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</si>
  <si>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</si>
  <si>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</si>
  <si>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</si>
  <si>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</si>
  <si>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</si>
  <si>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</si>
  <si>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</si>
  <si>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</si>
  <si>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</si>
  <si>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</si>
  <si>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</si>
  <si>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</si>
  <si>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</si>
  <si>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</si>
  <si>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</si>
  <si>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</si>
  <si>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</si>
  <si>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</si>
  <si>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</si>
  <si>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</si>
  <si>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</si>
  <si>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</si>
  <si>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</si>
  <si>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</si>
  <si>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</si>
  <si>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</si>
  <si>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</si>
  <si>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</si>
  <si>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</si>
  <si>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</si>
  <si>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</si>
  <si>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</si>
  <si>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</si>
  <si>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</si>
  <si>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</si>
  <si>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</si>
  <si>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</si>
  <si>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</si>
  <si>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</si>
  <si>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</si>
  <si>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</si>
  <si>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</si>
  <si>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</si>
  <si>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</si>
  <si>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</si>
  <si>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</si>
  <si>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</si>
  <si>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</si>
  <si>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</si>
  <si>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</si>
  <si>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</si>
  <si>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</si>
  <si>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</si>
  <si>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</si>
  <si>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</si>
  <si>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</si>
  <si>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</si>
  <si>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</si>
  <si>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</si>
  <si>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</si>
  <si>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</si>
  <si>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</si>
  <si>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</si>
  <si>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</si>
  <si>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</si>
  <si>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</si>
  <si>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</si>
  <si>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</si>
  <si>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</si>
  <si>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</si>
  <si>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</si>
  <si>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</si>
  <si>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</si>
  <si>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</si>
  <si>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</si>
  <si>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</si>
  <si>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</si>
  <si>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</si>
  <si>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</si>
  <si>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</si>
  <si>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</si>
  <si>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</si>
  <si>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</si>
  <si>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</si>
  <si>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</si>
  <si>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</si>
  <si>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</si>
  <si>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</si>
  <si>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</si>
  <si>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</si>
  <si>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</si>
  <si>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</si>
  <si>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</si>
  <si>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</si>
  <si>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</si>
  <si>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</si>
  <si>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</si>
  <si>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</si>
  <si>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</si>
  <si>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</si>
  <si>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</si>
  <si>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</si>
  <si>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</si>
  <si>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</si>
  <si>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</si>
  <si>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</si>
  <si>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</si>
  <si>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</si>
  <si>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</si>
  <si>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</si>
  <si>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</si>
  <si>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</si>
  <si>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</si>
  <si>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</si>
  <si>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</si>
  <si>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</si>
  <si>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</si>
  <si>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</si>
  <si>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</si>
  <si>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</si>
  <si>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</si>
  <si>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</si>
  <si>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</si>
  <si>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</si>
  <si>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</si>
  <si>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</si>
  <si>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</si>
  <si>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</si>
  <si>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</si>
  <si>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</si>
  <si>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</si>
  <si>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</si>
  <si>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</si>
  <si>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</si>
  <si>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</si>
  <si>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</si>
  <si>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</si>
  <si>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</si>
  <si>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</si>
  <si>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</si>
  <si>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</si>
  <si>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</si>
  <si>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</si>
  <si>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</si>
  <si>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</si>
  <si>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</si>
  <si>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</si>
  <si>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</si>
  <si>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</si>
  <si>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</si>
  <si>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</si>
  <si>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</si>
  <si>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</si>
  <si>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</si>
  <si>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</si>
  <si>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</si>
  <si>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</si>
  <si>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</si>
  <si>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</si>
  <si>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</si>
  <si>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</si>
  <si>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</si>
  <si>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</si>
  <si>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</si>
  <si>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</si>
  <si>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</si>
  <si>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</si>
  <si>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</si>
  <si>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</si>
  <si>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</si>
  <si>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</si>
  <si>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</si>
  <si>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</si>
  <si>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</si>
  <si>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</si>
  <si>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</si>
  <si>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</si>
  <si>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</si>
  <si>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</si>
  <si>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</si>
  <si>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</si>
  <si>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</si>
  <si>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</si>
  <si>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</si>
  <si>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</si>
  <si>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</si>
  <si>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</si>
  <si>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</si>
  <si>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</si>
  <si>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</si>
  <si>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</si>
  <si>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</si>
  <si>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</si>
  <si>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</si>
  <si>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</si>
  <si>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</si>
  <si>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</si>
  <si>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</si>
  <si>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</si>
  <si>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</si>
  <si>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</si>
  <si>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</si>
  <si>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</si>
  <si>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</si>
  <si>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</si>
  <si>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</si>
  <si>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</si>
  <si>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</si>
  <si>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</si>
  <si>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</si>
  <si>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</si>
  <si>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</si>
  <si>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</si>
  <si>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</si>
  <si>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</si>
  <si>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</si>
  <si>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</si>
  <si>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</si>
  <si>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</si>
  <si>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</si>
  <si>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</si>
  <si>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</si>
  <si>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</si>
  <si>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</si>
  <si>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</si>
  <si>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</si>
  <si>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</si>
  <si>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</si>
  <si>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</si>
  <si>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</si>
  <si>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</si>
  <si>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</si>
  <si>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</si>
  <si>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</si>
  <si>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</si>
  <si>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</si>
  <si>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</si>
  <si>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</si>
  <si>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</si>
  <si>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</si>
  <si>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</si>
  <si>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</si>
  <si>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</si>
  <si>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</si>
  <si>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</si>
  <si>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</si>
  <si>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</si>
  <si>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</si>
  <si>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</si>
  <si>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</si>
  <si>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</si>
  <si>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</si>
  <si>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</si>
  <si>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</si>
  <si>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</si>
  <si>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</si>
  <si>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</si>
  <si>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</si>
  <si>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</si>
  <si>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</si>
  <si>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</si>
  <si>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</si>
  <si>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</si>
  <si>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</si>
  <si>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</si>
  <si>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</si>
  <si>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</si>
  <si>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</si>
  <si>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</si>
  <si>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</si>
  <si>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</si>
  <si>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</si>
  <si>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</si>
  <si>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</si>
  <si>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</si>
  <si>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</si>
  <si>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</si>
  <si>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</si>
  <si>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</si>
  <si>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</si>
  <si>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</si>
  <si>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</si>
  <si>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</si>
  <si>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</si>
  <si>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</si>
  <si>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</si>
  <si>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</si>
  <si>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</si>
  <si>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</si>
  <si>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</si>
  <si>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</si>
  <si>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</si>
  <si>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</si>
  <si>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</si>
  <si>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</si>
  <si>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</si>
  <si>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</si>
  <si>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</si>
  <si>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</si>
  <si>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</si>
  <si>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</si>
  <si>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</si>
  <si>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</si>
  <si>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</si>
  <si>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</si>
  <si>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</si>
  <si>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</si>
  <si>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</si>
  <si>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</si>
  <si>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</si>
  <si>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</si>
  <si>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</si>
  <si>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</si>
  <si>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</si>
  <si>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</si>
  <si>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</si>
  <si>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</si>
  <si>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</si>
  <si>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</si>
  <si>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</si>
  <si>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</si>
  <si>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</si>
  <si>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</si>
  <si>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</si>
  <si>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</si>
  <si>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</si>
  <si>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</si>
  <si>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</si>
  <si>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</si>
  <si>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</si>
  <si>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</si>
  <si>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</si>
  <si>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</si>
  <si>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</si>
  <si>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</si>
  <si>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</si>
  <si>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</si>
  <si>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</si>
  <si>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</si>
  <si>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</si>
  <si>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</si>
  <si>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</si>
  <si>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</si>
  <si>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</si>
  <si>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</si>
  <si>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</si>
  <si>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</si>
  <si>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</si>
  <si>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</si>
  <si>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</si>
  <si>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</si>
  <si>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</si>
  <si>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</si>
  <si>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</si>
  <si>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</si>
  <si>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</si>
  <si>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</si>
  <si>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</si>
  <si>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</si>
  <si>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</si>
  <si>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</si>
  <si>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</si>
  <si>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</si>
  <si>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</si>
  <si>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</si>
  <si>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</si>
  <si>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</si>
  <si>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</si>
  <si>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</si>
  <si>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</si>
  <si>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</si>
  <si>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</si>
  <si>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</si>
  <si>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</si>
  <si>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</si>
  <si>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</si>
  <si>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</si>
  <si>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</si>
  <si>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</si>
  <si>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</si>
  <si>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</si>
  <si>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</si>
  <si>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</si>
  <si>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</si>
  <si>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</si>
  <si>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</si>
  <si>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</si>
  <si>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</si>
  <si>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</si>
  <si>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</si>
  <si>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</si>
  <si>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</si>
  <si>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</si>
  <si>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</si>
  <si>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</si>
  <si>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</si>
  <si>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</si>
  <si>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</si>
  <si>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</si>
  <si>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</si>
  <si>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</si>
  <si>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</si>
  <si>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</si>
  <si>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</si>
  <si>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</si>
  <si>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</si>
  <si>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</si>
  <si>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</si>
  <si>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</si>
  <si>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</si>
  <si>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</si>
  <si>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</si>
  <si>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</si>
  <si>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</si>
  <si>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</si>
  <si>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</si>
  <si>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</si>
  <si>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</si>
  <si>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</si>
  <si>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</si>
  <si>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</si>
  <si>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</si>
  <si>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</si>
  <si>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</si>
  <si>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</si>
  <si>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</si>
  <si>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</si>
  <si>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</si>
  <si>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</si>
  <si>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</si>
  <si>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</si>
  <si>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</si>
  <si>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</si>
  <si>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</si>
  <si>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</si>
  <si>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</si>
  <si>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</si>
  <si>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</si>
  <si>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</si>
  <si>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</si>
  <si>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</si>
  <si>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</si>
  <si>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</si>
  <si>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</si>
  <si>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</si>
  <si>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</si>
  <si>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</si>
  <si>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</si>
  <si>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</si>
  <si>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</si>
  <si>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</si>
  <si>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</si>
  <si>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</si>
  <si>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</si>
  <si>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</si>
  <si>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</si>
  <si>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</si>
  <si>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</si>
  <si>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</si>
  <si>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</si>
  <si>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</si>
  <si>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</si>
  <si>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</si>
  <si>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</si>
  <si>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</si>
  <si>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</si>
  <si>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</si>
  <si>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</si>
  <si>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</si>
  <si>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</si>
  <si>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</si>
  <si>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</si>
  <si>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</si>
  <si>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</si>
  <si>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</si>
  <si>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</si>
  <si>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</si>
  <si>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</si>
  <si>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</si>
  <si>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</si>
  <si>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</si>
  <si>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</si>
  <si>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</si>
  <si>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</si>
  <si>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</si>
  <si>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</si>
  <si>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</si>
  <si>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</si>
  <si>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</si>
  <si>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</si>
  <si>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</si>
  <si>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</si>
  <si>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</si>
  <si>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</si>
  <si>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</si>
  <si>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</si>
  <si>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</si>
  <si>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</si>
  <si>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</si>
  <si>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</si>
  <si>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</si>
  <si>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</si>
  <si>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</si>
  <si>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</si>
  <si>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</si>
  <si>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</si>
  <si>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</si>
  <si>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</si>
  <si>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</si>
  <si>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</si>
  <si>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</si>
  <si>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</si>
  <si>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</si>
  <si>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</si>
  <si>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</si>
  <si>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</si>
  <si>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</si>
  <si>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</si>
  <si>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</si>
  <si>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</si>
  <si>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</si>
  <si>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</si>
  <si>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</si>
  <si>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</si>
  <si>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</si>
  <si>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</si>
  <si>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</si>
  <si>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</si>
  <si>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</si>
  <si>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</si>
  <si>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</si>
  <si>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</si>
  <si>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</si>
  <si>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</si>
  <si>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</si>
  <si>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</si>
  <si>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</si>
  <si>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</si>
  <si>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</si>
  <si>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</si>
  <si>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</si>
  <si>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</si>
  <si>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</si>
  <si>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</si>
  <si>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</si>
  <si>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</si>
  <si>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</si>
  <si>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</si>
  <si>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</si>
  <si>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</si>
  <si>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</si>
  <si>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</si>
  <si>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</si>
  <si>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</si>
  <si>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</si>
  <si>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</si>
  <si>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</si>
  <si>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</si>
  <si>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</si>
  <si>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</si>
  <si>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</si>
  <si>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</si>
  <si>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</si>
  <si>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</si>
  <si>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</si>
  <si>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</si>
  <si>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</si>
  <si>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</si>
  <si>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</si>
  <si>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</si>
  <si>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</si>
  <si>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</si>
  <si>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</si>
  <si>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</si>
  <si>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</si>
  <si>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</si>
  <si>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</si>
  <si>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</si>
  <si>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</si>
  <si>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</si>
  <si>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</si>
  <si>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</si>
  <si>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</si>
  <si>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</si>
  <si>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</si>
  <si>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</si>
  <si>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</si>
  <si>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</si>
  <si>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</si>
  <si>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</si>
  <si>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</si>
  <si>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</si>
  <si>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</si>
  <si>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</si>
  <si>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</si>
  <si>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</si>
  <si>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</si>
  <si>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</si>
  <si>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</si>
  <si>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</si>
  <si>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</si>
  <si>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</si>
  <si>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</si>
  <si>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</si>
  <si>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</si>
  <si>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</si>
  <si>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</si>
  <si>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</si>
  <si>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</si>
  <si>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</si>
  <si>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</si>
  <si>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</si>
  <si>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</si>
  <si>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</si>
  <si>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</si>
  <si>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</si>
  <si>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</si>
  <si>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</si>
  <si>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</si>
  <si>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</si>
  <si>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</si>
  <si>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</si>
  <si>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</si>
  <si>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</si>
  <si>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</si>
  <si>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</si>
  <si>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</si>
  <si>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</si>
  <si>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</si>
  <si>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</si>
  <si>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</si>
  <si>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</si>
  <si>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</si>
  <si>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</si>
  <si>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</si>
  <si>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</si>
  <si>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</si>
  <si>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</si>
  <si>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</si>
  <si>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</si>
  <si>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</si>
  <si>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</si>
  <si>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</si>
  <si>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</si>
  <si>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</si>
  <si>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</si>
  <si>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</si>
  <si>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</si>
  <si>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</si>
  <si>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</si>
  <si>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</si>
  <si>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</si>
  <si>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</si>
  <si>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</si>
  <si>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</si>
  <si>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</si>
  <si>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</si>
  <si>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</si>
  <si>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</si>
  <si>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</si>
  <si>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</si>
  <si>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</si>
  <si>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</si>
  <si>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</si>
  <si>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</si>
  <si>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</si>
  <si>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</si>
  <si>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</si>
  <si>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</si>
  <si>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</si>
  <si>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</si>
  <si>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</si>
  <si>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</si>
  <si>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</si>
  <si>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</si>
  <si>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</si>
  <si>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</si>
  <si>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</si>
  <si>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</si>
  <si>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</si>
  <si>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</si>
  <si>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</si>
  <si>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</si>
  <si>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</si>
  <si>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</si>
  <si>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</si>
  <si>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</si>
  <si>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</si>
  <si>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</si>
  <si>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</si>
  <si>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</si>
  <si>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</si>
  <si>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</si>
  <si>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</si>
  <si>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</si>
  <si>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</si>
  <si>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</si>
  <si>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</si>
  <si>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</si>
  <si>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</si>
  <si>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</si>
  <si>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</si>
  <si>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</si>
  <si>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</si>
  <si>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</si>
  <si>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</si>
  <si>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</si>
  <si>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</si>
  <si>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</si>
  <si>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</si>
  <si>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</si>
  <si>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</si>
  <si>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</si>
  <si>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</si>
  <si>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</si>
  <si>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</si>
  <si>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</si>
  <si>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</si>
  <si>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</si>
  <si>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</si>
  <si>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</si>
  <si>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</si>
  <si>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</si>
  <si>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</si>
  <si>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</si>
  <si>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</si>
  <si>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</si>
  <si>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</si>
  <si>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</si>
  <si>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</si>
  <si>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</si>
  <si>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</si>
  <si>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</si>
  <si>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</si>
  <si>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</si>
  <si>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</si>
  <si>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</si>
  <si>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</si>
  <si>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</si>
  <si>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</si>
  <si>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</si>
  <si>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</si>
  <si>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</si>
  <si>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</si>
  <si>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</si>
  <si>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</si>
  <si>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</si>
  <si>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</si>
  <si>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</si>
  <si>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</si>
  <si>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</si>
  <si>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</si>
  <si>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</si>
  <si>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</si>
  <si>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</si>
  <si>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</si>
  <si>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</si>
  <si>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</si>
  <si>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</si>
  <si>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</si>
  <si>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</si>
  <si>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</si>
  <si>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</si>
  <si>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</si>
  <si>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</si>
  <si>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</si>
  <si>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</si>
  <si>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</si>
  <si>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</si>
  <si>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</si>
  <si>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</si>
  <si>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</si>
  <si>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</si>
  <si>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</si>
  <si>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</si>
  <si>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</si>
  <si>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</si>
  <si>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</si>
  <si>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</si>
  <si>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</si>
  <si>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</si>
  <si>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</si>
  <si>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</si>
  <si>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</si>
  <si>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</si>
  <si>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</si>
  <si>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</si>
  <si>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</si>
  <si>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</si>
  <si>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</si>
  <si>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</si>
  <si>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</si>
  <si>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</si>
  <si>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</si>
  <si>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</si>
  <si>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</si>
  <si>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</si>
  <si>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</si>
  <si>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</si>
  <si>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</si>
  <si>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</si>
  <si>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</si>
  <si>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</si>
  <si>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</si>
  <si>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</si>
  <si>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</si>
  <si>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</si>
  <si>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</si>
  <si>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</si>
  <si>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</si>
  <si>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</si>
  <si>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</si>
  <si>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</si>
  <si>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</si>
  <si>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</si>
  <si>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Բաժին 04 խումբ 9դաս 1,  Հրատապ լուծում պահանջող ընթացիկ աշխատանքներ եվ ծառայություններ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</si>
  <si>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</si>
  <si>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</si>
  <si>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</si>
  <si>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</si>
  <si>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</si>
  <si>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</si>
  <si>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</si>
  <si>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</si>
  <si>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</si>
  <si>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</si>
  <si>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</si>
  <si>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</si>
  <si>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</si>
  <si>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</si>
  <si>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</si>
  <si>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</si>
  <si>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</si>
  <si>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</si>
  <si>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</si>
  <si>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</si>
  <si>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</si>
  <si>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</si>
  <si>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</si>
  <si>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</si>
  <si>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</si>
  <si>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</si>
  <si>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</si>
  <si>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</si>
  <si>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</si>
  <si>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</si>
  <si>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</si>
  <si>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</si>
  <si>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</si>
  <si>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</si>
  <si>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</si>
  <si>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</si>
  <si>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</si>
  <si>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</si>
  <si>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</si>
  <si>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</si>
  <si>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</si>
  <si>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</si>
  <si>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</si>
  <si>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</si>
  <si>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</si>
  <si>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</si>
  <si>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</si>
  <si>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</si>
  <si>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</si>
  <si>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</si>
  <si>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</si>
  <si>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</si>
  <si>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</si>
  <si>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</si>
  <si>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</si>
  <si>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</si>
  <si>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</si>
  <si>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</si>
  <si>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</si>
  <si>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</si>
  <si>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</si>
  <si>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</si>
  <si>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</si>
  <si>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</si>
  <si>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</si>
  <si>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</si>
  <si>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</si>
  <si>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</si>
  <si>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</si>
  <si>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</si>
  <si>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</si>
  <si>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</si>
  <si>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</si>
  <si>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</si>
  <si>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</si>
  <si>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</si>
  <si>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</si>
  <si>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</si>
  <si>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</si>
  <si>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</si>
  <si>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</si>
  <si>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</si>
  <si>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</si>
  <si>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</si>
  <si>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</si>
  <si>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</si>
  <si>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</si>
  <si>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</si>
  <si>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</si>
  <si>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</si>
  <si>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</si>
  <si>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</si>
  <si>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</si>
  <si>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</si>
  <si>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</si>
  <si>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</si>
  <si>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</si>
  <si>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</si>
  <si>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</si>
  <si>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</si>
  <si>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</si>
  <si>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</si>
  <si>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</si>
  <si>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</si>
  <si>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</si>
  <si>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</si>
  <si>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</si>
  <si>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</si>
  <si>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</si>
  <si>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</si>
  <si>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</si>
  <si>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</si>
  <si>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</si>
  <si>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</si>
  <si>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</si>
  <si>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</si>
  <si>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</si>
  <si>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</si>
  <si>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</si>
  <si>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</si>
  <si>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</si>
  <si>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</si>
  <si>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</si>
  <si>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</si>
  <si>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</si>
  <si>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</si>
  <si>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</si>
  <si>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</si>
  <si>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</si>
  <si>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</si>
  <si>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</si>
  <si>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</si>
  <si>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</si>
  <si>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</si>
  <si>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</si>
  <si>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</si>
  <si>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</si>
  <si>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</si>
  <si>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</si>
  <si>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</si>
  <si>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</si>
  <si>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</si>
  <si>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</si>
  <si>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</si>
  <si>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</si>
  <si>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</si>
  <si>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</si>
  <si>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</si>
  <si>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</si>
  <si>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</si>
  <si>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</si>
  <si>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</si>
  <si>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</si>
  <si>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</si>
  <si>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</si>
  <si>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</si>
  <si>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</si>
  <si>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</si>
  <si>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</si>
  <si>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</si>
  <si>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</si>
  <si>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</si>
  <si>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</si>
  <si>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</si>
  <si>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</si>
  <si>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</si>
  <si>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</si>
  <si>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</si>
  <si>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</si>
  <si>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</si>
  <si>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</si>
  <si>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</si>
  <si>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</si>
  <si>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</si>
  <si>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</si>
  <si>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</si>
  <si>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</si>
  <si>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</si>
  <si>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</si>
  <si>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</si>
  <si>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</si>
  <si>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</si>
  <si>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</si>
  <si>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</si>
  <si>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</si>
  <si>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</si>
  <si>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</si>
  <si>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</si>
  <si>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</si>
  <si>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</si>
  <si>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</si>
  <si>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</si>
  <si>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</si>
  <si>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</si>
  <si>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</si>
  <si>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</si>
  <si>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</si>
  <si>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</si>
  <si>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</si>
  <si>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</si>
  <si>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</si>
  <si>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</si>
  <si>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</si>
  <si>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</si>
  <si>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</si>
  <si>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</si>
  <si>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</si>
  <si>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</si>
  <si>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</si>
  <si>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</si>
  <si>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</si>
  <si>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</si>
  <si>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</si>
  <si>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</si>
  <si>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</si>
  <si>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</si>
  <si>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</si>
  <si>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</si>
  <si>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</si>
  <si>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</si>
  <si>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</si>
  <si>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</si>
  <si>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</si>
  <si>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</si>
  <si>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</si>
  <si>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</si>
  <si>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</si>
  <si>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</si>
  <si>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</si>
  <si>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</si>
  <si>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</si>
  <si>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</si>
  <si>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</si>
  <si>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</si>
  <si>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</si>
  <si>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</si>
  <si>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</si>
  <si>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</si>
  <si>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</si>
  <si>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</si>
  <si>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</si>
  <si>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</si>
  <si>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</si>
  <si>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</si>
  <si>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</si>
  <si>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</si>
  <si>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</si>
  <si>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</si>
  <si>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</si>
  <si>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</si>
  <si>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</si>
  <si>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</si>
  <si>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</si>
  <si>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</si>
  <si>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</si>
  <si>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</si>
  <si>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</si>
  <si>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</si>
  <si>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</si>
  <si>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</si>
  <si>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</si>
  <si>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</si>
  <si>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</si>
  <si>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</si>
  <si>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</si>
  <si>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</si>
  <si>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</si>
  <si>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</si>
  <si>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</si>
  <si>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</si>
  <si>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</si>
  <si>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</si>
  <si>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</si>
  <si>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</si>
  <si>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</si>
  <si>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</si>
  <si>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</si>
  <si>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</si>
  <si>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</si>
  <si>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</si>
  <si>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</si>
  <si>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</si>
  <si>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</si>
  <si>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</si>
  <si>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</si>
  <si>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</si>
  <si>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</si>
  <si>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</si>
  <si>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</si>
  <si>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</si>
  <si>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</si>
  <si>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</si>
  <si>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</si>
  <si>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</si>
  <si>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</si>
  <si>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</si>
  <si>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</si>
  <si>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</si>
  <si>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</si>
  <si>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</si>
  <si>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</si>
  <si>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</si>
  <si>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</si>
  <si>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</si>
  <si>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</si>
  <si>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</si>
  <si>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</si>
  <si>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</si>
  <si>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</si>
  <si>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</si>
  <si>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</si>
  <si>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</si>
  <si>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</si>
  <si>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</si>
  <si>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</si>
  <si>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</si>
  <si>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</si>
  <si>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</si>
  <si>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</si>
  <si>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</si>
  <si>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</si>
  <si>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</si>
  <si>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</si>
  <si>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</si>
  <si>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</si>
  <si>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</si>
  <si>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</si>
  <si>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</si>
  <si>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</si>
  <si>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</si>
  <si>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</si>
  <si>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</si>
  <si>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</si>
  <si>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</si>
  <si>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</si>
  <si>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</si>
  <si>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</si>
  <si>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</si>
  <si>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</si>
  <si>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</si>
  <si>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</si>
  <si>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</si>
  <si>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</si>
  <si>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</si>
  <si>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</si>
  <si>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</si>
  <si>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</si>
  <si>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</si>
  <si>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</si>
  <si>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</si>
  <si>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</si>
  <si>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</si>
  <si>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</si>
  <si>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</si>
  <si>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</si>
  <si>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</si>
  <si>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</si>
  <si>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</si>
  <si>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</si>
  <si>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</si>
  <si>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</si>
  <si>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</si>
  <si>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</si>
  <si>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</si>
  <si>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</si>
  <si>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</si>
  <si>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</si>
  <si>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</si>
  <si>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</si>
  <si>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</si>
  <si>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</si>
  <si>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</si>
  <si>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</si>
  <si>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</si>
  <si>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</si>
  <si>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</si>
  <si>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</si>
  <si>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</si>
  <si>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</si>
  <si>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</si>
  <si>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</si>
  <si>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</si>
  <si>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</si>
  <si>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</si>
  <si>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</si>
  <si>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</si>
  <si>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</si>
  <si>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</si>
  <si>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</si>
  <si>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</si>
  <si>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</si>
  <si>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</si>
  <si>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</si>
  <si>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</si>
  <si>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</si>
  <si>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</si>
  <si>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</si>
  <si>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</si>
  <si>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</si>
  <si>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</si>
  <si>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</si>
  <si>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</si>
  <si>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</si>
  <si>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</si>
  <si>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</si>
  <si>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</si>
  <si>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</si>
  <si>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</si>
  <si>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</si>
  <si>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</si>
  <si>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</si>
  <si>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</si>
  <si>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</si>
  <si>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</si>
  <si>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</si>
  <si>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</si>
  <si>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</si>
  <si>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</si>
  <si>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</si>
  <si>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</si>
  <si>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</si>
  <si>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</si>
  <si>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</si>
  <si>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</si>
  <si>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</si>
  <si>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</si>
  <si>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</si>
  <si>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</si>
  <si>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</si>
  <si>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</si>
  <si>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</si>
  <si>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</si>
  <si>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</si>
  <si>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</si>
  <si>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</si>
  <si>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</si>
  <si>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</si>
  <si>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</si>
  <si>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</si>
  <si>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</si>
  <si>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</si>
  <si>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</si>
  <si>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</si>
  <si>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</si>
  <si>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</si>
  <si>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</si>
  <si>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</si>
  <si>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</si>
  <si>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</si>
  <si>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</si>
  <si>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</si>
  <si>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</si>
  <si>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</si>
  <si>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</si>
  <si>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</si>
  <si>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</si>
  <si>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</si>
  <si>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</si>
  <si>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</si>
  <si>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</si>
  <si>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</si>
  <si>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</si>
  <si>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</si>
  <si>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</si>
  <si>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</si>
  <si>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</si>
  <si>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</si>
  <si>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</si>
  <si>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</si>
  <si>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</si>
  <si>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</si>
  <si>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</si>
  <si>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</si>
  <si>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</si>
  <si>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</si>
  <si>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</si>
  <si>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</si>
  <si>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</si>
  <si>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</si>
  <si>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</si>
  <si>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</si>
  <si>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</si>
  <si>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</si>
  <si>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</si>
  <si>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</si>
  <si>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</si>
  <si>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</si>
  <si>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</si>
  <si>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</si>
  <si>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</si>
  <si>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</si>
  <si>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</si>
  <si>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</si>
  <si>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</si>
  <si>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</si>
  <si>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</si>
  <si>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</si>
  <si>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</si>
  <si>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</si>
  <si>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</si>
  <si>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</si>
  <si>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</si>
  <si>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</si>
  <si>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</si>
  <si>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</si>
  <si>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</si>
  <si>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</si>
  <si>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</si>
  <si>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</si>
  <si>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</si>
  <si>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</si>
  <si>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</si>
  <si>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</si>
  <si>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</si>
  <si>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</si>
  <si>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</si>
  <si>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</si>
  <si>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</si>
  <si>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</si>
  <si>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</si>
  <si>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</si>
  <si>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</si>
  <si>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</si>
  <si>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</si>
  <si>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</si>
  <si>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</si>
  <si>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</si>
  <si>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</si>
  <si>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</si>
  <si>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</si>
  <si>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</si>
  <si>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</si>
  <si>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</si>
  <si>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</si>
  <si>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</si>
  <si>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</si>
  <si>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</si>
  <si>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</si>
  <si>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</si>
  <si>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</si>
  <si>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</si>
  <si>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</si>
  <si>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</si>
  <si>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</si>
  <si>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</si>
  <si>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</si>
  <si>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</si>
  <si>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</si>
  <si>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</si>
  <si>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</si>
  <si>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</si>
  <si>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</si>
  <si>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</si>
  <si>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</si>
  <si>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</si>
  <si>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</si>
  <si>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</si>
  <si>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</si>
  <si>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</si>
  <si>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</si>
  <si>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</si>
  <si>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</si>
  <si>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</si>
  <si>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</si>
  <si>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</si>
  <si>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</si>
  <si>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</si>
  <si>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</si>
  <si>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</si>
  <si>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</si>
  <si>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</si>
  <si>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</si>
  <si>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</si>
  <si>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</si>
  <si>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</si>
  <si>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</si>
  <si>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</si>
  <si>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</si>
  <si>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</si>
  <si>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</si>
  <si>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</si>
  <si>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</si>
  <si>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</si>
  <si>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</si>
  <si>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</si>
  <si>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</si>
  <si>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</si>
  <si>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</si>
  <si>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</si>
  <si>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</si>
  <si>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</si>
  <si>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</si>
  <si>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</si>
  <si>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</si>
  <si>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</si>
  <si>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</si>
  <si>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</si>
  <si>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</si>
  <si>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</si>
  <si>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</si>
  <si>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</si>
  <si>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</si>
  <si>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</si>
  <si>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</si>
  <si>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</si>
  <si>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</si>
  <si>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</si>
  <si>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</si>
  <si>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</si>
  <si>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</si>
  <si>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</si>
  <si>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</si>
  <si>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</si>
  <si>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</si>
  <si>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</si>
  <si>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</si>
  <si>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</si>
  <si>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</si>
  <si>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</si>
  <si>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</si>
  <si>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</si>
  <si>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</si>
  <si>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</si>
  <si>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</si>
  <si>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</si>
  <si>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</si>
  <si>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</si>
  <si>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</si>
  <si>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</si>
  <si>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</si>
  <si>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</si>
  <si>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</si>
  <si>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</si>
  <si>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</si>
  <si>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</si>
  <si>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</si>
  <si>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</si>
  <si>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</si>
  <si>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</si>
  <si>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</si>
  <si>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</si>
  <si>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</si>
  <si>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</si>
  <si>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</si>
  <si>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</si>
  <si>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</si>
  <si>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</si>
  <si>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</si>
  <si>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</si>
  <si>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</si>
  <si>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</si>
  <si>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</si>
  <si>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</si>
  <si>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</si>
  <si>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</si>
  <si>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</si>
  <si>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</si>
  <si>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</si>
  <si>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</si>
  <si>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</si>
  <si>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</si>
  <si>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</si>
  <si>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</si>
  <si>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</si>
  <si>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</si>
  <si>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</si>
  <si>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</si>
  <si>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</si>
  <si>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</si>
  <si>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</si>
  <si>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</si>
  <si>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</si>
  <si>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</si>
  <si>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</si>
  <si>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</si>
  <si>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</si>
  <si>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</si>
  <si>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</si>
  <si>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</si>
  <si>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</si>
  <si>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</si>
  <si>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</si>
  <si>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</si>
  <si>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</si>
  <si>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</si>
  <si>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</si>
  <si>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</si>
  <si>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</si>
  <si>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</si>
  <si>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</si>
  <si>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</si>
  <si>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</si>
  <si>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</si>
  <si>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</si>
  <si>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</si>
  <si>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</si>
  <si>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</si>
  <si>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</si>
  <si>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</si>
  <si>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</si>
  <si>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</si>
  <si>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</si>
  <si>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</si>
  <si>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</si>
  <si>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</si>
  <si>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</si>
  <si>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</si>
  <si>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</si>
  <si>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</si>
  <si>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</si>
  <si>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</si>
  <si>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</si>
  <si>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</si>
  <si>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</si>
  <si>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</si>
  <si>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</si>
  <si>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</si>
  <si>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</si>
  <si>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</si>
  <si>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</si>
  <si>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</si>
  <si>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</si>
  <si>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</si>
  <si>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</si>
  <si>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</si>
  <si>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</si>
  <si>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</si>
  <si>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</si>
  <si>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</si>
  <si>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</si>
  <si>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</si>
  <si>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</si>
  <si>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</si>
  <si>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</si>
  <si>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</si>
  <si>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</si>
  <si>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</si>
  <si>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</si>
  <si>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</si>
  <si>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</si>
  <si>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</si>
  <si>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</si>
  <si>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</si>
  <si>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</si>
  <si>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</si>
  <si>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</si>
  <si>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</si>
  <si>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</si>
  <si>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</si>
  <si>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</si>
  <si>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</si>
  <si>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</si>
  <si>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</si>
  <si>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</si>
  <si>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</si>
  <si>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</si>
  <si>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</si>
  <si>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</si>
  <si>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</si>
  <si>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</si>
  <si>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</si>
  <si>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</si>
  <si>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</si>
  <si>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</si>
  <si>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</si>
  <si>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</si>
  <si>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</si>
  <si>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</si>
  <si>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</si>
  <si>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</si>
  <si>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</si>
  <si>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</si>
  <si>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</si>
  <si>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</si>
  <si>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</si>
  <si>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</si>
  <si>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</si>
  <si>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</si>
  <si>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</si>
  <si>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</si>
  <si>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</si>
  <si>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</si>
  <si>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</si>
  <si>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</si>
  <si>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</si>
  <si>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</si>
  <si>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</si>
  <si>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</si>
  <si>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</si>
  <si>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</si>
  <si>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</si>
  <si>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</si>
  <si>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</si>
  <si>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</si>
  <si>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</si>
  <si>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</si>
  <si>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</si>
  <si>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</si>
  <si>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</si>
  <si>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</si>
  <si>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</si>
  <si>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</si>
  <si>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</si>
  <si>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</si>
  <si>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</si>
  <si>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</si>
  <si>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</si>
  <si>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</si>
  <si>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</si>
  <si>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</si>
  <si>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</si>
  <si>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</si>
  <si>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</si>
  <si>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</si>
  <si>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</si>
  <si>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</si>
  <si>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</si>
  <si>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</si>
  <si>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</si>
  <si>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</si>
  <si>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</si>
  <si>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</si>
  <si>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</si>
  <si>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</si>
  <si>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</si>
  <si>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</si>
  <si>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</si>
  <si>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</si>
  <si>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</si>
  <si>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</si>
  <si>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</si>
  <si>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</si>
  <si>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</si>
  <si>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</si>
  <si>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</si>
  <si>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</si>
  <si>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</si>
  <si>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</si>
  <si>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</si>
  <si>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</si>
  <si>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</si>
  <si>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</si>
  <si>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</si>
  <si>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</si>
  <si>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</si>
  <si>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</si>
  <si>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</si>
  <si>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</si>
  <si>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</si>
  <si>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</si>
  <si>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</si>
  <si>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</si>
  <si>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</si>
  <si>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</si>
  <si>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</si>
  <si>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</si>
  <si>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</si>
  <si>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</si>
  <si>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</si>
  <si>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</si>
  <si>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</si>
  <si>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</si>
  <si>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</si>
  <si>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</si>
  <si>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</si>
  <si>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</si>
  <si>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</si>
  <si>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</si>
  <si>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</si>
  <si>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</si>
  <si>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</si>
  <si>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</si>
  <si>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</si>
  <si>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</si>
  <si>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</si>
  <si>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</si>
  <si>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</si>
  <si>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</si>
  <si>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</si>
  <si>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</si>
  <si>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</si>
  <si>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</si>
  <si>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</si>
  <si>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</si>
  <si>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</si>
  <si>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</si>
  <si>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</si>
  <si>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</si>
  <si>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</si>
  <si>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</si>
  <si>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</si>
  <si>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</si>
  <si>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</si>
  <si>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</si>
  <si>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</si>
  <si>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</si>
  <si>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</si>
  <si>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</si>
  <si>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</si>
  <si>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</si>
  <si>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</si>
  <si>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Բաժին 4, խումբ 5 դաս 1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</si>
  <si>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</si>
  <si>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</si>
  <si>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</si>
  <si>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</si>
  <si>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</si>
  <si>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</si>
  <si>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</si>
  <si>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</si>
  <si>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</si>
  <si>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</si>
  <si>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</si>
  <si>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</si>
  <si>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</si>
  <si>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</si>
  <si>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</si>
  <si>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</si>
  <si>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</si>
  <si>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</si>
  <si>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</si>
  <si>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</si>
  <si>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</si>
  <si>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</si>
  <si>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</si>
  <si>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</si>
  <si>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</si>
  <si>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</si>
  <si>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</si>
  <si>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</si>
  <si>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</si>
  <si>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</si>
  <si>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</si>
  <si>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</si>
  <si>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</si>
  <si>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</si>
  <si>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</si>
  <si>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</si>
  <si>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</si>
  <si>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</si>
  <si>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</si>
  <si>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</si>
  <si>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</si>
  <si>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</si>
  <si>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</si>
  <si>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</si>
  <si>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</si>
  <si>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</si>
  <si>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</si>
  <si>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</si>
  <si>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</si>
  <si>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</si>
  <si>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</si>
  <si>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</si>
  <si>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</si>
  <si>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</si>
  <si>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</si>
  <si>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</si>
  <si>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</si>
  <si>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</si>
  <si>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</si>
  <si>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</si>
  <si>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</si>
  <si>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</si>
  <si>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</si>
  <si>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</si>
  <si>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</si>
  <si>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</si>
  <si>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</si>
  <si>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</si>
  <si>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</si>
  <si>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</si>
  <si>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</si>
  <si>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</si>
  <si>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</si>
  <si>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</si>
  <si>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</si>
  <si>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</si>
  <si>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</si>
  <si>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</si>
  <si>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</si>
  <si>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</si>
  <si>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</si>
  <si>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</si>
  <si>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</si>
  <si>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</si>
  <si>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</si>
  <si>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</si>
  <si>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</si>
  <si>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</si>
  <si>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</si>
  <si>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</si>
  <si>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</si>
  <si>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</si>
  <si>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</si>
  <si>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</si>
  <si>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</si>
  <si>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</si>
  <si>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</si>
  <si>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</si>
  <si>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</si>
  <si>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</si>
  <si>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</si>
  <si>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</si>
  <si>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</si>
  <si>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</si>
  <si>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</si>
  <si>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</si>
  <si>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</si>
  <si>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</si>
  <si>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</si>
  <si>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</si>
  <si>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</si>
  <si>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</si>
  <si>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</si>
  <si>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</si>
  <si>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</si>
  <si>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</si>
  <si>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</si>
  <si>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</si>
  <si>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</si>
  <si>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</si>
  <si>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</si>
  <si>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</si>
  <si>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</si>
  <si>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</si>
  <si>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</si>
  <si>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</si>
  <si>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</si>
  <si>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</si>
  <si>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</si>
  <si>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</si>
  <si>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</si>
  <si>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</si>
  <si>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</si>
  <si>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</si>
  <si>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</si>
  <si>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</si>
  <si>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</si>
  <si>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</si>
  <si>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</si>
  <si>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</si>
  <si>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</si>
  <si>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</si>
  <si>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</si>
  <si>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</si>
  <si>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</si>
  <si>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</si>
  <si>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</si>
  <si>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</si>
  <si>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</si>
  <si>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</si>
  <si>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</si>
  <si>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</si>
  <si>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</si>
  <si>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</si>
  <si>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</si>
  <si>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</si>
  <si>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</si>
  <si>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</si>
  <si>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</si>
  <si>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</si>
  <si>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</si>
  <si>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</si>
  <si>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</si>
  <si>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</si>
  <si>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</si>
  <si>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</si>
  <si>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</si>
  <si>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</si>
  <si>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</si>
  <si>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</si>
  <si>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</si>
  <si>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</si>
  <si>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</si>
  <si>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</si>
  <si>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</si>
  <si>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</si>
  <si>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</si>
  <si>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</si>
  <si>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</si>
  <si>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</si>
  <si>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</si>
  <si>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</si>
  <si>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</si>
  <si>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</si>
  <si>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</si>
  <si>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</si>
  <si>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</si>
  <si>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</si>
  <si>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</si>
  <si>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</si>
  <si>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</si>
  <si>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</si>
  <si>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</si>
  <si>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</si>
  <si>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</si>
  <si>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</si>
  <si>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</si>
  <si>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</si>
  <si>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</si>
  <si>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</si>
  <si>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</si>
  <si>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</si>
  <si>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</si>
  <si>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</si>
  <si>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</si>
  <si>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</si>
  <si>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</si>
  <si>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</si>
  <si>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</si>
  <si>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</si>
  <si>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</si>
  <si>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</si>
  <si>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</si>
  <si>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</si>
  <si>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</si>
  <si>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</si>
  <si>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</si>
  <si>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</si>
  <si>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</si>
  <si>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</si>
  <si>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</si>
  <si>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</si>
  <si>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</si>
  <si>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</si>
  <si>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</si>
  <si>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</si>
  <si>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</si>
  <si>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</si>
  <si>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</si>
  <si>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</si>
  <si>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</si>
  <si>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</si>
  <si>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</si>
  <si>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</si>
  <si>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</si>
  <si>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</si>
  <si>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</si>
  <si>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</si>
  <si>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</si>
  <si>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</si>
  <si>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</si>
  <si>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</si>
  <si>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</si>
  <si>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</si>
  <si>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</si>
  <si>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</si>
  <si>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</si>
  <si>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</si>
  <si>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</si>
  <si>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</si>
  <si>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</si>
  <si>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</si>
  <si>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</si>
  <si>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</si>
  <si>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</si>
  <si>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</si>
  <si>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</si>
  <si>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</si>
  <si>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</si>
  <si>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</si>
  <si>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</si>
  <si>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</si>
  <si>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</si>
  <si>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</si>
  <si>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</si>
  <si>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</si>
  <si>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</si>
  <si>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</si>
  <si>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</si>
  <si>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</si>
  <si>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</si>
  <si>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</si>
  <si>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</si>
  <si>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</si>
  <si>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</si>
  <si>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</si>
  <si>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</si>
  <si>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</si>
  <si>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</si>
  <si>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</si>
  <si>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</si>
  <si>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</si>
  <si>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</si>
  <si>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</si>
  <si>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</si>
  <si>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</si>
  <si>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</si>
  <si>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</si>
  <si>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</si>
  <si>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</si>
  <si>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</si>
  <si>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</si>
  <si>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</si>
  <si>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</si>
  <si>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</si>
  <si>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</si>
  <si>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</si>
  <si>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</si>
  <si>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</si>
  <si>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</si>
  <si>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</si>
  <si>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</si>
  <si>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</si>
  <si>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</si>
  <si>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</si>
  <si>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</si>
  <si>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</si>
  <si>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</si>
  <si>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</si>
  <si>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</si>
  <si>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</si>
  <si>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</si>
  <si>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</si>
  <si>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</si>
  <si>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</si>
  <si>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</si>
  <si>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</si>
  <si>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</si>
  <si>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</si>
  <si>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</si>
  <si>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</si>
  <si>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</si>
  <si>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</si>
  <si>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</si>
  <si>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</si>
  <si>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</si>
  <si>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</si>
  <si>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</si>
  <si>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</si>
  <si>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</si>
  <si>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</si>
  <si>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</si>
  <si>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</si>
  <si>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</si>
  <si>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</si>
  <si>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</si>
  <si>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</si>
  <si>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</si>
  <si>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</si>
  <si>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</si>
  <si>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</si>
  <si>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</si>
  <si>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</si>
  <si>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</si>
  <si>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</si>
  <si>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</si>
  <si>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</si>
  <si>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</si>
  <si>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</si>
  <si>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</si>
  <si>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</si>
  <si>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</si>
  <si>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</si>
  <si>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</si>
  <si>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</si>
  <si>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</si>
  <si>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</si>
  <si>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</si>
  <si>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</si>
  <si>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</si>
  <si>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</si>
  <si>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</si>
  <si>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</si>
  <si>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</si>
  <si>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</si>
  <si>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</si>
  <si>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</si>
  <si>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</si>
  <si>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</si>
  <si>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</si>
  <si>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</si>
  <si>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</si>
  <si>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</si>
  <si>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</si>
  <si>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</si>
  <si>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</si>
  <si>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</si>
  <si>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</si>
  <si>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</si>
  <si>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</si>
  <si>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</si>
  <si>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</si>
  <si>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</si>
  <si>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</si>
  <si>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</si>
  <si>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</si>
  <si>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</si>
  <si>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</si>
  <si>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</si>
  <si>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</si>
  <si>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</si>
  <si>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</si>
  <si>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</si>
  <si>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</si>
  <si>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</si>
  <si>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</si>
  <si>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</si>
  <si>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</si>
  <si>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</si>
  <si>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</si>
  <si>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</si>
  <si>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</si>
  <si>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</si>
  <si>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</si>
  <si>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</si>
  <si>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</si>
  <si>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</si>
  <si>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</si>
  <si>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</si>
  <si>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</si>
  <si>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</si>
  <si>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</si>
  <si>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</si>
  <si>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</si>
  <si>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</si>
  <si>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</si>
  <si>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</si>
  <si>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</si>
  <si>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</si>
  <si>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</si>
  <si>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</si>
  <si>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</si>
  <si>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</si>
  <si>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</si>
  <si>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</si>
  <si>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</si>
  <si>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</si>
  <si>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</si>
  <si>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</si>
  <si>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</si>
  <si>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</si>
  <si>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</si>
  <si>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</si>
  <si>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</si>
  <si>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</si>
  <si>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</si>
  <si>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</si>
  <si>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</si>
  <si>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</si>
  <si>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</si>
  <si>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</si>
  <si>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</si>
  <si>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</si>
  <si>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</si>
  <si>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</si>
  <si>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</si>
  <si>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</si>
  <si>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</si>
  <si>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</si>
  <si>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</si>
  <si>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</si>
  <si>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</si>
  <si>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</si>
  <si>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</si>
  <si>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</si>
  <si>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</si>
  <si>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</si>
  <si>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</si>
  <si>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</si>
  <si>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</si>
  <si>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</si>
  <si>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</si>
  <si>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</si>
  <si>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</si>
  <si>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</si>
  <si>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</si>
  <si>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</si>
  <si>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</si>
  <si>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</si>
  <si>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</si>
  <si>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</si>
  <si>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</si>
  <si>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</si>
  <si>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</si>
  <si>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</si>
  <si>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</si>
  <si>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</si>
  <si>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</si>
  <si>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</si>
  <si>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</si>
  <si>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</si>
  <si>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</si>
  <si>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</si>
  <si>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</si>
  <si>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</si>
  <si>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</si>
  <si>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</si>
  <si>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</si>
  <si>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</si>
  <si>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</si>
  <si>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</si>
  <si>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</si>
  <si>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</si>
  <si>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</si>
  <si>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</si>
  <si>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</si>
  <si>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</si>
  <si>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</si>
  <si>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</si>
  <si>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</si>
  <si>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</si>
  <si>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</si>
  <si>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</si>
  <si>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</si>
  <si>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</si>
  <si>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</si>
  <si>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</si>
  <si>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</si>
  <si>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</si>
  <si>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</si>
  <si>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</si>
  <si>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</si>
  <si>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</si>
  <si>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</si>
  <si>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</si>
  <si>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</si>
  <si>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</si>
  <si>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</si>
  <si>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</si>
  <si>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</si>
  <si>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</si>
  <si>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</si>
  <si>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</si>
  <si>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</si>
  <si>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</si>
  <si>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</si>
  <si>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</si>
  <si>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</si>
  <si>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</si>
  <si>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</si>
  <si>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</si>
  <si>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</si>
  <si>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</si>
  <si>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</si>
  <si>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</si>
  <si>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</si>
  <si>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</si>
  <si>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</si>
  <si>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</si>
  <si>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</si>
  <si>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</si>
  <si>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</si>
  <si>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</si>
  <si>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</si>
  <si>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</si>
  <si>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</si>
  <si>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</si>
  <si>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</si>
  <si>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</si>
  <si>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</si>
  <si>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</si>
  <si>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</si>
  <si>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</si>
  <si>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</si>
  <si>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</si>
  <si>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</si>
  <si>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</si>
  <si>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</si>
  <si>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</si>
  <si>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</si>
  <si>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</si>
  <si>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</si>
  <si>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</si>
  <si>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</si>
  <si>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</si>
  <si>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</si>
  <si>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</si>
  <si>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</si>
  <si>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</si>
  <si>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</si>
  <si>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</si>
  <si>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</si>
  <si>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</si>
  <si>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</si>
  <si>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</si>
  <si>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</si>
  <si>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</si>
  <si>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</si>
  <si>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</si>
  <si>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</si>
  <si>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</si>
  <si>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</si>
  <si>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</si>
  <si>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</si>
  <si>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</si>
  <si>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</si>
  <si>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</si>
  <si>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</si>
  <si>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</si>
  <si>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</si>
  <si>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</si>
  <si>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</si>
  <si>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</si>
  <si>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</si>
  <si>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</si>
  <si>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</si>
  <si>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</si>
  <si>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</si>
  <si>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</si>
  <si>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</si>
  <si>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</si>
  <si>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</si>
  <si>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</si>
  <si>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</si>
  <si>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</si>
  <si>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</si>
  <si>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</si>
  <si>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</si>
  <si>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</si>
  <si>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</si>
  <si>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</si>
  <si>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</si>
  <si>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</si>
  <si>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</si>
  <si>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</si>
  <si>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</si>
  <si>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</si>
  <si>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</si>
  <si>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</si>
  <si>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</si>
  <si>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</si>
  <si>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</si>
  <si>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</si>
  <si>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</si>
  <si>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</si>
  <si>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</si>
  <si>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</si>
  <si>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</si>
  <si>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</si>
  <si>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</si>
  <si>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</si>
  <si>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</si>
  <si>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</si>
  <si>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</si>
  <si>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</si>
  <si>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</si>
  <si>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</si>
  <si>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</si>
  <si>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</si>
  <si>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</si>
  <si>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</si>
  <si>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</si>
  <si>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</si>
  <si>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</si>
  <si>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</si>
  <si>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</si>
  <si>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</si>
  <si>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</si>
  <si>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</si>
  <si>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</si>
  <si>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</si>
  <si>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</si>
  <si>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</si>
  <si>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</si>
  <si>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</si>
  <si>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</si>
  <si>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</si>
  <si>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</si>
  <si>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</si>
  <si>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</si>
  <si>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</si>
  <si>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</si>
  <si>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</si>
  <si>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</si>
  <si>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</si>
  <si>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</si>
  <si>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</si>
  <si>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</si>
  <si>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</si>
  <si>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</si>
  <si>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</si>
  <si>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</si>
  <si>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</si>
  <si>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</si>
  <si>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</si>
  <si>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</si>
  <si>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</si>
  <si>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</si>
  <si>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</si>
  <si>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</si>
  <si>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</si>
  <si>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</si>
  <si>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</si>
  <si>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</si>
  <si>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</si>
  <si>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</si>
  <si>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</si>
  <si>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</si>
  <si>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</si>
  <si>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</si>
  <si>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</si>
  <si>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</si>
  <si>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</si>
  <si>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</si>
  <si>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</si>
  <si>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</si>
  <si>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</si>
  <si>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</si>
  <si>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</si>
  <si>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</si>
  <si>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</si>
  <si>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</si>
  <si>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</si>
  <si>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</si>
  <si>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</si>
  <si>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</si>
  <si>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</si>
  <si>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</si>
  <si>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</si>
  <si>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</si>
  <si>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</si>
  <si>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</si>
  <si>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</si>
  <si>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</si>
  <si>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</si>
  <si>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</si>
  <si>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</si>
  <si>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</si>
  <si>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</si>
  <si>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</si>
  <si>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</si>
  <si>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</si>
  <si>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</si>
  <si>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</si>
  <si>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</si>
  <si>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</si>
  <si>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</si>
  <si>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</si>
  <si>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</si>
  <si>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</si>
  <si>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</si>
  <si>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</si>
  <si>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</si>
  <si>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</si>
  <si>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</si>
  <si>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</si>
  <si>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</si>
  <si>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</si>
  <si>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</si>
  <si>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</si>
  <si>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</si>
  <si>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</si>
  <si>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</si>
  <si>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</si>
  <si>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</si>
  <si>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</si>
  <si>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</si>
  <si>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</si>
  <si>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</si>
  <si>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</si>
  <si>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</si>
  <si>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</si>
  <si>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</si>
  <si>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</si>
  <si>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</si>
  <si>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</si>
  <si>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</si>
  <si>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</si>
  <si>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</si>
  <si>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</si>
  <si>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</si>
  <si>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</si>
  <si>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</si>
  <si>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</si>
  <si>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</si>
  <si>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</si>
  <si>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</si>
  <si>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</si>
  <si>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</si>
  <si>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</si>
  <si>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</si>
  <si>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</si>
  <si>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</si>
  <si>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</si>
  <si>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</si>
  <si>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</si>
  <si>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</si>
  <si>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</si>
  <si>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</si>
  <si>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</si>
  <si>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</si>
  <si>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</si>
  <si>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</si>
  <si>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</si>
  <si>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</si>
  <si>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</si>
  <si>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</si>
  <si>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</si>
  <si>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</si>
  <si>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</si>
  <si>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</si>
  <si>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</si>
  <si>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</si>
  <si>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</si>
  <si>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</si>
  <si>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</si>
  <si>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</si>
  <si>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</si>
  <si>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</si>
  <si>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</si>
  <si>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</si>
  <si>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</si>
  <si>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</si>
  <si>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</si>
  <si>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</si>
  <si>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</si>
  <si>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</si>
  <si>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</si>
  <si>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</si>
  <si>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</si>
  <si>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</si>
  <si>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</si>
  <si>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</si>
  <si>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</si>
  <si>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</si>
  <si>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</si>
  <si>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</si>
  <si>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</si>
  <si>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</si>
  <si>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</si>
  <si>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</si>
  <si>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</si>
  <si>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</si>
  <si>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</si>
  <si>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</si>
  <si>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</si>
  <si>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</si>
  <si>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</si>
  <si>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</si>
  <si>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</si>
  <si>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</si>
  <si>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</si>
  <si>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</si>
  <si>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</si>
  <si>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</si>
  <si>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</si>
  <si>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</si>
  <si>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</si>
  <si>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</si>
  <si>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</si>
  <si>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</si>
  <si>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</si>
  <si>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</si>
  <si>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</si>
  <si>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</si>
  <si>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</si>
  <si>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</si>
  <si>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</si>
  <si>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</si>
  <si>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</si>
  <si>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</si>
  <si>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</si>
  <si>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</si>
  <si>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</si>
  <si>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</si>
  <si>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</si>
  <si>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</si>
  <si>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</si>
  <si>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</si>
  <si>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</si>
  <si>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</si>
  <si>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</si>
  <si>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</si>
  <si>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</si>
  <si>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</si>
  <si>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</si>
  <si>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</si>
  <si>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</si>
  <si>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</si>
  <si>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</si>
  <si>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</si>
  <si>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</si>
  <si>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</si>
  <si>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</si>
  <si>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</si>
  <si>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</si>
  <si>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</si>
  <si>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</si>
  <si>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</si>
  <si>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</si>
  <si>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</si>
  <si>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</si>
  <si>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</si>
  <si>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</si>
  <si>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</si>
  <si>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</si>
  <si>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</si>
  <si>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</si>
  <si>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</si>
  <si>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</si>
  <si>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</si>
  <si>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</si>
  <si>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</si>
  <si>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</si>
  <si>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</si>
  <si>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</si>
  <si>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</si>
  <si>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</si>
  <si>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</si>
  <si>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</si>
  <si>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</si>
  <si>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</si>
  <si>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</si>
  <si>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</si>
  <si>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</si>
  <si>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</si>
  <si>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</si>
  <si>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</si>
  <si>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</si>
  <si>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</si>
  <si>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</si>
  <si>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</si>
  <si>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</si>
  <si>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</si>
  <si>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</si>
  <si>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</si>
  <si>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</si>
  <si>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</si>
  <si>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</si>
  <si>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</si>
  <si>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</si>
  <si>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</si>
  <si>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</si>
  <si>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</si>
  <si>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</si>
  <si>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</si>
  <si>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</si>
  <si>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</si>
  <si>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</si>
  <si>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</si>
  <si>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</si>
  <si>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</si>
  <si>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</si>
  <si>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</si>
  <si>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</si>
  <si>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</si>
  <si>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</si>
  <si>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</si>
  <si>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</si>
  <si>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</si>
  <si>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</si>
  <si>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</si>
  <si>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</si>
  <si>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</si>
  <si>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</si>
  <si>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</si>
  <si>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</si>
  <si>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</si>
  <si>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</si>
  <si>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</si>
  <si>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</si>
  <si>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</si>
  <si>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</si>
  <si>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</si>
  <si>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</si>
  <si>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</si>
  <si>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</si>
  <si>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</si>
  <si>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</si>
  <si>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</si>
  <si>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</si>
  <si>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</si>
  <si>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</si>
  <si>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</si>
  <si>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</si>
  <si>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</si>
  <si>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</si>
  <si>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</si>
  <si>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</si>
  <si>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</si>
  <si>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</si>
  <si>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</si>
  <si>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</si>
  <si>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</si>
  <si>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</si>
  <si>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</si>
  <si>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</si>
  <si>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</si>
  <si>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</si>
  <si>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</si>
  <si>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</si>
  <si>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</si>
  <si>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</si>
  <si>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</si>
  <si>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</si>
  <si>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</si>
  <si>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</si>
  <si>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</si>
  <si>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</si>
  <si>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</si>
  <si>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</si>
  <si>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</si>
  <si>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</si>
  <si>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</si>
  <si>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</si>
  <si>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</si>
  <si>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</si>
  <si>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</si>
  <si>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</si>
  <si>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</si>
  <si>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</si>
  <si>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</si>
  <si>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</si>
  <si>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</si>
  <si>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</si>
  <si>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</si>
  <si>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</si>
  <si>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</si>
  <si>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</si>
  <si>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</si>
  <si>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</si>
  <si>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</si>
  <si>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</si>
  <si>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</si>
  <si>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</si>
  <si>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</si>
  <si>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</si>
  <si>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</si>
  <si>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</si>
  <si>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</si>
  <si>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</si>
  <si>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</si>
  <si>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</si>
  <si>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</si>
  <si>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</si>
  <si>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</si>
  <si>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</si>
  <si>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</si>
  <si>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</si>
  <si>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</si>
  <si>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</si>
  <si>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</si>
  <si>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</si>
  <si>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</si>
  <si>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</si>
  <si>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</si>
  <si>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</si>
  <si>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</si>
  <si>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</si>
  <si>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</si>
  <si>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</si>
  <si>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</si>
  <si>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</si>
  <si>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</si>
  <si>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</si>
  <si>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</si>
  <si>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</si>
  <si>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</si>
  <si>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</si>
  <si>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</si>
  <si>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</si>
  <si>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</si>
  <si>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</si>
  <si>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</si>
  <si>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</si>
  <si>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</si>
  <si>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</si>
  <si>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</si>
  <si>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</si>
  <si>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</si>
  <si>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</si>
  <si>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</si>
  <si>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</si>
  <si>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</si>
  <si>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</si>
  <si>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</si>
  <si>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</si>
  <si>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</si>
  <si>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</si>
  <si>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</si>
  <si>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</si>
  <si>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</si>
  <si>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</si>
  <si>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</si>
  <si>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</si>
  <si>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</si>
  <si>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</si>
  <si>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</si>
  <si>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</si>
  <si>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</si>
  <si>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</si>
  <si>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</si>
  <si>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</si>
  <si>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</si>
  <si>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</si>
  <si>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</si>
  <si>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</si>
  <si>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</si>
  <si>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</si>
  <si>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</si>
  <si>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</si>
  <si>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</si>
  <si>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</si>
  <si>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</si>
  <si>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</si>
  <si>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</si>
  <si>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</si>
  <si>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</si>
  <si>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</si>
  <si>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</si>
  <si>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</si>
  <si>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</si>
  <si>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</si>
  <si>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</si>
  <si>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</si>
  <si>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</si>
  <si>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</si>
  <si>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</si>
  <si>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</si>
  <si>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</si>
  <si>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</si>
  <si>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</si>
  <si>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</si>
  <si>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</si>
  <si>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</si>
  <si>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</si>
  <si>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</si>
  <si>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</si>
  <si>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</si>
  <si>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</si>
  <si>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</si>
  <si>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</si>
  <si>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</si>
  <si>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</si>
  <si>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</si>
  <si>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</si>
  <si>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</si>
  <si>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</si>
  <si>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</si>
  <si>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</si>
  <si>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</si>
  <si>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</si>
  <si>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</si>
  <si>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</si>
  <si>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</si>
  <si>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</si>
  <si>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</si>
  <si>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</si>
  <si>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</si>
  <si>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</si>
  <si>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</si>
  <si>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</si>
  <si>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</si>
  <si>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</si>
  <si>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</si>
  <si>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</si>
  <si>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</si>
  <si>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</si>
  <si>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</si>
  <si>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</si>
  <si>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</si>
  <si>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</si>
  <si>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</si>
  <si>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</si>
  <si>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</si>
  <si>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</si>
  <si>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</si>
  <si>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</si>
  <si>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</si>
  <si>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</si>
  <si>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</si>
  <si>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</si>
  <si>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</si>
  <si>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</si>
  <si>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</si>
  <si>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</si>
  <si>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</si>
  <si>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</si>
  <si>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</si>
  <si>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</si>
  <si>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</si>
  <si>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</si>
  <si>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</si>
  <si>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</si>
  <si>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</si>
  <si>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</si>
  <si>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</si>
  <si>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</si>
  <si>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</si>
  <si>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</si>
  <si>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</si>
  <si>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</si>
  <si>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</si>
  <si>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</si>
  <si>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</si>
  <si>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</si>
  <si>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</si>
  <si>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</si>
  <si>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</si>
  <si>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</si>
  <si>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</si>
  <si>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</si>
  <si>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</si>
  <si>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</si>
  <si>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</si>
  <si>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</si>
  <si>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</si>
  <si>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</si>
  <si>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</si>
  <si>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</si>
  <si>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</si>
  <si>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</si>
  <si>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</si>
  <si>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</si>
  <si>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</si>
  <si>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</si>
  <si>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</si>
  <si>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</si>
  <si>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</si>
  <si>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</si>
  <si>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</si>
  <si>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</si>
  <si>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</si>
  <si>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</si>
  <si>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</si>
  <si>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</si>
  <si>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</si>
  <si>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</si>
  <si>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</si>
  <si>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</si>
  <si>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</si>
  <si>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</si>
  <si>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</si>
  <si>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</si>
  <si>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</si>
  <si>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</si>
  <si>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</si>
  <si>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</si>
  <si>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</si>
  <si>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</si>
  <si>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</si>
  <si>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</si>
  <si>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</si>
  <si>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</si>
  <si>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</si>
  <si>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</si>
  <si>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</si>
  <si>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</si>
  <si>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</si>
  <si>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</si>
  <si>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</si>
  <si>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</si>
  <si>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</si>
  <si>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</si>
  <si>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</si>
  <si>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</si>
  <si>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</si>
  <si>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</si>
  <si>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</si>
  <si>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</si>
  <si>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</si>
  <si>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</si>
  <si>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</si>
  <si>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</si>
  <si>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</si>
  <si>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</si>
  <si>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</si>
  <si>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</si>
  <si>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</si>
  <si>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</si>
  <si>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</si>
  <si>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</si>
  <si>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</si>
  <si>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</si>
  <si>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</si>
  <si>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</si>
  <si>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</si>
  <si>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</si>
  <si>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</si>
  <si>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</si>
  <si>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</si>
  <si>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</si>
  <si>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</si>
  <si>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</si>
  <si>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</si>
  <si>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</si>
  <si>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</si>
  <si>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</si>
  <si>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</si>
  <si>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</si>
  <si>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</si>
  <si>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</si>
  <si>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</si>
  <si>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</si>
  <si>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</si>
  <si>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</si>
  <si>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</si>
  <si>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</si>
  <si>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</si>
  <si>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</si>
  <si>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</si>
  <si>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</si>
  <si>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</si>
  <si>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</si>
  <si>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</si>
  <si>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</si>
  <si>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</si>
  <si>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</si>
  <si>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</si>
  <si>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</si>
  <si>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</si>
  <si>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</si>
  <si>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</si>
  <si>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</si>
  <si>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</si>
  <si>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</si>
  <si>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</si>
  <si>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</si>
  <si>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</si>
  <si>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</si>
  <si>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</si>
  <si>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</si>
  <si>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</si>
  <si>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</si>
  <si>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</si>
  <si>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</si>
  <si>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</si>
  <si>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</si>
  <si>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</si>
  <si>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</si>
  <si>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</si>
  <si>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</si>
  <si>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</si>
  <si>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</si>
  <si>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</si>
  <si>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</si>
  <si>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</si>
  <si>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</si>
  <si>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</si>
  <si>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</si>
  <si>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</si>
  <si>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</si>
  <si>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</si>
  <si>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</si>
  <si>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</si>
  <si>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</si>
  <si>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</si>
  <si>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</si>
  <si>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</si>
  <si>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</si>
  <si>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</si>
  <si>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</si>
  <si>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</si>
  <si>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</si>
  <si>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</si>
  <si>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</si>
  <si>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</si>
  <si>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</si>
  <si>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</si>
  <si>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</si>
  <si>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</si>
  <si>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</si>
  <si>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</si>
  <si>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</si>
  <si>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</si>
  <si>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</si>
  <si>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</si>
  <si>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</si>
  <si>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</si>
  <si>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</si>
  <si>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</si>
  <si>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</si>
  <si>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</si>
  <si>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</si>
  <si>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</si>
  <si>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</si>
  <si>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</si>
  <si>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</si>
  <si>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</si>
  <si>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</si>
  <si>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</si>
  <si>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</si>
  <si>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</si>
  <si>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</si>
  <si>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</si>
  <si>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</si>
  <si>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</si>
  <si>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</si>
  <si>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</si>
  <si>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</si>
  <si>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</si>
  <si>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</si>
  <si>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</si>
  <si>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</si>
  <si>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</si>
  <si>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</si>
  <si>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</si>
  <si>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</si>
  <si>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</si>
  <si>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</si>
  <si>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</si>
  <si>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</si>
  <si>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</si>
  <si>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</si>
  <si>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</si>
  <si>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</si>
  <si>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</si>
  <si>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</si>
  <si>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</si>
  <si>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</si>
  <si>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</si>
  <si>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</si>
  <si>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</si>
  <si>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</si>
  <si>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</si>
  <si>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</si>
  <si>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</si>
  <si>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</si>
  <si>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</si>
  <si>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</si>
  <si>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</si>
  <si>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</si>
  <si>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</si>
  <si>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</si>
  <si>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</si>
  <si>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</si>
  <si>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</si>
  <si>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</si>
  <si>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</si>
  <si>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</si>
  <si>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</si>
  <si>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</si>
  <si>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</si>
  <si>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</si>
  <si>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</si>
  <si>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</si>
  <si>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</si>
  <si>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Բաժին 10, խումբ4, դաս 1, Երեխայի իրավունքների և շահերի պաշտպանություն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</si>
  <si>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</si>
  <si>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</si>
  <si>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</si>
  <si>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</si>
  <si>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</si>
  <si>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</si>
  <si>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</si>
  <si>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</si>
  <si>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</si>
  <si>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</si>
  <si>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</si>
  <si>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</si>
  <si>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</si>
  <si>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</si>
  <si>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</si>
  <si>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</si>
  <si>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</si>
  <si>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</si>
  <si>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</si>
  <si>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</si>
  <si>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</si>
  <si>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</si>
  <si>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</si>
  <si>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</si>
  <si>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</si>
  <si>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</si>
  <si>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</si>
  <si>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</si>
  <si>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</si>
  <si>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</si>
  <si>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</si>
  <si>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</si>
  <si>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</si>
  <si>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</si>
  <si>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</si>
  <si>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</si>
  <si>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</si>
  <si>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</si>
  <si>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</si>
  <si>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</si>
  <si>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</si>
  <si>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</si>
  <si>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</si>
  <si>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</si>
  <si>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</si>
  <si>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</si>
  <si>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</si>
  <si>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</si>
  <si>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</si>
  <si>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</si>
  <si>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</si>
  <si>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</si>
  <si>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</si>
  <si>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</si>
  <si>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</si>
  <si>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</si>
  <si>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</si>
  <si>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</si>
  <si>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</si>
  <si>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</si>
  <si>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</si>
  <si>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</si>
  <si>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</si>
  <si>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</si>
  <si>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</si>
  <si>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</si>
  <si>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</si>
  <si>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</si>
  <si>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</si>
  <si>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</si>
  <si>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</si>
  <si>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</si>
  <si>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</si>
  <si>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</si>
  <si>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</si>
  <si>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</si>
  <si>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</si>
  <si>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</si>
  <si>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</si>
  <si>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</si>
  <si>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</si>
  <si>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</si>
  <si>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</si>
  <si>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</si>
  <si>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</si>
  <si>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</si>
  <si>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</si>
  <si>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</si>
  <si>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</si>
  <si>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</si>
  <si>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</si>
  <si>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</si>
  <si>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</si>
  <si>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</si>
  <si>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</si>
  <si>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</si>
  <si>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</si>
  <si>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</si>
  <si>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</si>
  <si>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</si>
  <si>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</si>
  <si>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</si>
  <si>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</si>
  <si>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</si>
  <si>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</si>
  <si>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</si>
  <si>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</si>
  <si>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</si>
  <si>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</si>
  <si>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</si>
  <si>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</si>
  <si>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</si>
  <si>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</si>
  <si>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</si>
  <si>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</si>
  <si>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</si>
  <si>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</si>
  <si>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</si>
  <si>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</si>
  <si>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</si>
  <si>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</si>
  <si>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</si>
  <si>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</si>
  <si>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</si>
  <si>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</si>
  <si>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</si>
  <si>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</si>
  <si>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</si>
  <si>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</si>
  <si>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</si>
  <si>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</si>
  <si>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</si>
  <si>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</si>
  <si>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</si>
  <si>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</si>
  <si>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</si>
  <si>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</si>
  <si>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</si>
  <si>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</si>
  <si>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</si>
  <si>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</si>
  <si>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</si>
  <si>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</si>
  <si>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</si>
  <si>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</si>
  <si>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</si>
  <si>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</si>
  <si>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</si>
  <si>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</si>
  <si>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</si>
  <si>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</si>
  <si>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</si>
  <si>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</si>
  <si>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</si>
  <si>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</si>
  <si>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</si>
  <si>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</si>
  <si>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</si>
  <si>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</si>
  <si>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</si>
  <si>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</si>
  <si>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</si>
  <si>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</si>
  <si>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</si>
  <si>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</si>
  <si>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</si>
  <si>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</si>
  <si>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</si>
  <si>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</si>
  <si>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</si>
  <si>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</si>
  <si>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</si>
  <si>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</si>
  <si>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</si>
  <si>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</si>
  <si>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</si>
  <si>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</si>
  <si>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</si>
  <si>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</si>
  <si>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</si>
  <si>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</si>
  <si>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</si>
  <si>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</si>
  <si>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</si>
  <si>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</si>
  <si>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</si>
  <si>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</si>
  <si>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</si>
  <si>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</si>
  <si>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</si>
  <si>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</si>
  <si>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</si>
  <si>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</si>
  <si>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</si>
  <si>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</si>
  <si>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</si>
  <si>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</si>
  <si>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</si>
  <si>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</si>
  <si>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</si>
  <si>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</si>
  <si>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</si>
  <si>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</si>
  <si>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</si>
  <si>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</si>
  <si>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</si>
  <si>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</si>
  <si>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</si>
  <si>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</si>
  <si>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</si>
  <si>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</si>
  <si>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</si>
  <si>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</si>
  <si>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</si>
  <si>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</si>
  <si>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</si>
  <si>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</si>
  <si>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</si>
  <si>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</si>
  <si>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</si>
  <si>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</si>
  <si>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</si>
  <si>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</si>
  <si>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</si>
  <si>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</si>
  <si>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</si>
  <si>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</si>
  <si>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</si>
  <si>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</si>
  <si>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</si>
  <si>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</si>
  <si>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</si>
  <si>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</si>
  <si>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</si>
  <si>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</si>
  <si>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</si>
  <si>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</si>
  <si>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</si>
  <si>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</si>
  <si>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</si>
  <si>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</si>
  <si>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</si>
  <si>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</si>
  <si>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</si>
  <si>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</si>
  <si>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</si>
  <si>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</si>
  <si>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</si>
  <si>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</si>
  <si>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</si>
  <si>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</si>
  <si>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</si>
  <si>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</si>
  <si>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</si>
  <si>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</si>
  <si>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</si>
  <si>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</si>
  <si>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</si>
  <si>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</si>
  <si>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</si>
  <si>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</si>
  <si>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</si>
  <si>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</si>
  <si>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</si>
  <si>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</si>
  <si>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</si>
  <si>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</si>
  <si>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</si>
  <si>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</si>
  <si>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</si>
  <si>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</si>
  <si>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</si>
  <si>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</si>
  <si>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</si>
  <si>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</si>
  <si>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</si>
  <si>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</si>
  <si>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</si>
  <si>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</si>
  <si>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</si>
  <si>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</si>
  <si>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</si>
  <si>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</si>
  <si>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</si>
  <si>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</si>
  <si>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</si>
  <si>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</si>
  <si>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</si>
  <si>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</si>
  <si>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</si>
  <si>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</si>
  <si>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</si>
  <si>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</si>
  <si>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</si>
  <si>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</si>
  <si>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</si>
  <si>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</si>
  <si>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</si>
  <si>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</si>
  <si>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</si>
  <si>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</si>
  <si>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</si>
  <si>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</si>
  <si>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</si>
  <si>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</si>
  <si>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</si>
  <si>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</si>
  <si>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</si>
  <si>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</si>
  <si>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</si>
  <si>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</si>
  <si>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</si>
  <si>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</si>
  <si>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</si>
  <si>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</si>
  <si>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</si>
  <si>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</si>
  <si>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</si>
  <si>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</si>
  <si>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</si>
  <si>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</si>
  <si>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</si>
  <si>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</si>
  <si>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</si>
  <si>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</si>
  <si>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</si>
  <si>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</si>
  <si>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</si>
  <si>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</si>
  <si>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</si>
  <si>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</si>
  <si>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</si>
  <si>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</si>
  <si>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</si>
  <si>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</si>
  <si>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</si>
  <si>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</si>
  <si>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</si>
  <si>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</si>
  <si>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</si>
  <si>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</si>
  <si>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</si>
  <si>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</si>
  <si>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</si>
  <si>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</si>
  <si>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</si>
  <si>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</si>
  <si>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</si>
  <si>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</si>
  <si>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</si>
  <si>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</si>
  <si>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</si>
  <si>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</si>
  <si>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</si>
  <si>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</si>
  <si>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</si>
  <si>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</si>
  <si>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</si>
  <si>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</si>
  <si>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</si>
  <si>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</si>
  <si>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</si>
  <si>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</si>
  <si>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</si>
  <si>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</si>
  <si>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</si>
  <si>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</si>
  <si>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</si>
  <si>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</si>
  <si>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</si>
  <si>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</si>
  <si>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</si>
  <si>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</si>
  <si>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</si>
  <si>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</si>
  <si>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</si>
  <si>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</si>
  <si>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</si>
  <si>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</si>
  <si>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</si>
  <si>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</si>
  <si>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</si>
  <si>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</si>
  <si>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</si>
  <si>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</si>
  <si>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</si>
  <si>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</si>
  <si>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</si>
  <si>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</si>
  <si>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</si>
  <si>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</si>
  <si>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</si>
  <si>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</si>
  <si>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</si>
  <si>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</si>
  <si>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</si>
  <si>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</si>
  <si>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</si>
  <si>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</si>
  <si>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</si>
  <si>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</si>
  <si>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</si>
  <si>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</si>
  <si>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</si>
  <si>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</si>
  <si>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</si>
  <si>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</si>
  <si>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</si>
  <si>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</si>
  <si>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</si>
  <si>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</si>
  <si>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</si>
  <si>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</si>
  <si>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</si>
  <si>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</si>
  <si>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</si>
  <si>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</si>
  <si>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</si>
  <si>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</si>
  <si>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</si>
  <si>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</si>
  <si>
    <t>45231187/33</t>
  </si>
  <si>
    <t>71351540/297</t>
  </si>
  <si>
    <t>71351540/810</t>
  </si>
  <si>
    <t>45461100/510</t>
  </si>
  <si>
    <t>71351540/811</t>
  </si>
  <si>
    <t>45461100/511</t>
  </si>
  <si>
    <t>45611300/596</t>
  </si>
  <si>
    <t>45231143/22</t>
  </si>
  <si>
    <t>45231143/27</t>
  </si>
  <si>
    <t>45231143/26</t>
  </si>
  <si>
    <t>45231143/21</t>
  </si>
  <si>
    <t>45231143/24</t>
  </si>
  <si>
    <t>45231143/23</t>
  </si>
  <si>
    <t>45231143/25</t>
  </si>
  <si>
    <t>71351540/315</t>
  </si>
  <si>
    <t>71351540/316</t>
  </si>
  <si>
    <t>71351540/314</t>
  </si>
  <si>
    <t>71351540/313</t>
  </si>
  <si>
    <t>71351540/318</t>
  </si>
  <si>
    <t>71351540/312</t>
  </si>
  <si>
    <t>71351540/317</t>
  </si>
  <si>
    <t>98111140/163</t>
  </si>
  <si>
    <t>98111140/162</t>
  </si>
  <si>
    <t>98111140/164</t>
  </si>
  <si>
    <t>98111140/158</t>
  </si>
  <si>
    <t>98111140/159</t>
  </si>
  <si>
    <t>98111140/160</t>
  </si>
  <si>
    <t>98111140/161</t>
  </si>
  <si>
    <t>79951110/97</t>
  </si>
  <si>
    <t>71241200/120</t>
  </si>
  <si>
    <t>45221142/55</t>
  </si>
  <si>
    <t>71351540/319</t>
  </si>
  <si>
    <t>45231177/15</t>
  </si>
  <si>
    <t>71241200/102</t>
  </si>
  <si>
    <t>71241200/103</t>
  </si>
  <si>
    <t>45231177/16</t>
  </si>
  <si>
    <t>71241200/122</t>
  </si>
  <si>
    <t>71241200/123</t>
  </si>
  <si>
    <t>71241200/124</t>
  </si>
  <si>
    <t>71241200/125</t>
  </si>
  <si>
    <t>39224342/4</t>
  </si>
  <si>
    <t>98111140/165</t>
  </si>
  <si>
    <t>98111140/166</t>
  </si>
  <si>
    <t>98111140/167</t>
  </si>
  <si>
    <t>98111140/168</t>
  </si>
  <si>
    <t>35821400/2</t>
  </si>
  <si>
    <t>45111240/7</t>
  </si>
  <si>
    <t>Բաժին 06, խումբ1 , դաս 1, Ինքնակամ կառույցների քանդում</t>
  </si>
  <si>
    <t>45611100/3</t>
  </si>
  <si>
    <t>45611100/4</t>
  </si>
  <si>
    <t>79951110/100</t>
  </si>
  <si>
    <t>79951110/101</t>
  </si>
  <si>
    <t>79951110/104</t>
  </si>
  <si>
    <t>79951110/107</t>
  </si>
  <si>
    <t>79951110/108</t>
  </si>
  <si>
    <t>79951110/109</t>
  </si>
  <si>
    <t>79951110/110</t>
  </si>
  <si>
    <t>71351540/321</t>
  </si>
  <si>
    <t>30197112/8</t>
  </si>
  <si>
    <t>30197232/9</t>
  </si>
  <si>
    <t>30197340/3</t>
  </si>
  <si>
    <t>39263410/6</t>
  </si>
  <si>
    <t>39292530/1</t>
  </si>
  <si>
    <t>քանոն` մետաղյա</t>
  </si>
  <si>
    <t>39263530/3</t>
  </si>
  <si>
    <t>44423600/1</t>
  </si>
  <si>
    <t>կպչուն ժապավեններ</t>
  </si>
  <si>
    <t>39263530/4</t>
  </si>
  <si>
    <t>22851500/4</t>
  </si>
  <si>
    <t>22811150/8</t>
  </si>
  <si>
    <t>30197111/4</t>
  </si>
  <si>
    <t>22811180/5</t>
  </si>
  <si>
    <t>39263200/3</t>
  </si>
  <si>
    <t>30192100/7</t>
  </si>
  <si>
    <t>30192133/5</t>
  </si>
  <si>
    <t>39241210/6</t>
  </si>
  <si>
    <t>31442100/2</t>
  </si>
  <si>
    <t>կուտակիչ մարտկոցներ</t>
  </si>
  <si>
    <t>24911500/9</t>
  </si>
  <si>
    <t>30192121/9</t>
  </si>
  <si>
    <t>30192720/5</t>
  </si>
  <si>
    <t>30192780/3</t>
  </si>
  <si>
    <t>30199400/9</t>
  </si>
  <si>
    <t>44423600/2</t>
  </si>
  <si>
    <t>39263100/2</t>
  </si>
  <si>
    <t>30197331/3</t>
  </si>
  <si>
    <t>30192930/4</t>
  </si>
  <si>
    <t>31651400/7</t>
  </si>
  <si>
    <t>33761100/11</t>
  </si>
  <si>
    <t>39812410/5</t>
  </si>
  <si>
    <t>44221161/1</t>
  </si>
  <si>
    <t>ծխնի ալյումինե դռների /պետլի/</t>
  </si>
  <si>
    <t>33141118/4</t>
  </si>
  <si>
    <t>39221490/8</t>
  </si>
  <si>
    <t>33761400/3</t>
  </si>
  <si>
    <t>39831100/14</t>
  </si>
  <si>
    <t>31442100/1</t>
  </si>
  <si>
    <t>24911500/8</t>
  </si>
  <si>
    <t>39831276/11</t>
  </si>
  <si>
    <t>31686000/3</t>
  </si>
  <si>
    <t>31221200/1</t>
  </si>
  <si>
    <t>խրոցների եղանիկներ ― վարդակներ</t>
  </si>
  <si>
    <t>39812100/2</t>
  </si>
  <si>
    <t>19641000/13</t>
  </si>
  <si>
    <t>18421130/9</t>
  </si>
  <si>
    <t>39831245/11</t>
  </si>
  <si>
    <t>31442000/4</t>
  </si>
  <si>
    <t>39831240/2</t>
  </si>
  <si>
    <t>31442000/3</t>
  </si>
  <si>
    <t>39839100/3</t>
  </si>
  <si>
    <t>44112730/2</t>
  </si>
  <si>
    <t>39831100/13</t>
  </si>
  <si>
    <t>39831282/11</t>
  </si>
  <si>
    <t>31685000/10</t>
  </si>
  <si>
    <t>Բաժին 10, խումբ 4, դաս 1«Երեխաների իրավունքների և շահերի պաշտպանություն»</t>
  </si>
  <si>
    <t>34431100/1</t>
  </si>
  <si>
    <t>առանց շարժիչի հեծանիվներ</t>
  </si>
  <si>
    <t>98371100/7</t>
  </si>
  <si>
    <t>30192700/13</t>
  </si>
  <si>
    <t>45461100/12</t>
  </si>
  <si>
    <t>45461100/13</t>
  </si>
  <si>
    <t>45461100/14</t>
  </si>
  <si>
    <t>45221142/57</t>
  </si>
  <si>
    <t>71351540/320</t>
  </si>
  <si>
    <t>71241200/121</t>
  </si>
  <si>
    <t>71351540/1121</t>
  </si>
  <si>
    <t>71351540/1110</t>
  </si>
  <si>
    <t>37431370/8</t>
  </si>
  <si>
    <t>30192700/11</t>
  </si>
  <si>
    <t>79951110/98</t>
  </si>
  <si>
    <t>50311120/5</t>
  </si>
  <si>
    <t>50311120/7</t>
  </si>
  <si>
    <t>50311120/6</t>
  </si>
  <si>
    <t>50311120/3</t>
  </si>
  <si>
    <t>50311120/4</t>
  </si>
  <si>
    <t>Բաժին 10, խումբ 7, դաս 1Բազամազավակ, երիտասարդ և այլ խմբերին պատկանող ընտանիքներին աջակցություն</t>
  </si>
  <si>
    <t>39141170/5</t>
  </si>
  <si>
    <t>39141170/6</t>
  </si>
  <si>
    <t>39141260/7</t>
  </si>
  <si>
    <t>30211280/6</t>
  </si>
  <si>
    <t>32324900/5</t>
  </si>
  <si>
    <t>32551160/3</t>
  </si>
  <si>
    <t>39711140/10</t>
  </si>
  <si>
    <t>42711170/6</t>
  </si>
  <si>
    <t>42941110/4</t>
  </si>
  <si>
    <t>79951110/99</t>
  </si>
  <si>
    <t>45611300/731</t>
  </si>
  <si>
    <t>45611300/733</t>
  </si>
  <si>
    <t>71241200/127</t>
  </si>
  <si>
    <t>Բաժին 8, խումբ 1 դաս 1. Երևանի բուսաբանական այգու տարածքում անտառապուրակի կառուցապատման
աշխատանքների իրականացում</t>
  </si>
  <si>
    <t>98111140/1010</t>
  </si>
  <si>
    <t>45221142/56</t>
  </si>
  <si>
    <t>64211140/1</t>
  </si>
  <si>
    <t>կարճ հաղորդագրությունների (sms) ուղարկման ծառայություններ</t>
  </si>
  <si>
    <t>71351540/822</t>
  </si>
  <si>
    <t>79951110/94</t>
  </si>
  <si>
    <t>79951110/93</t>
  </si>
  <si>
    <t>79951110/96</t>
  </si>
  <si>
    <t>79951110/95</t>
  </si>
  <si>
    <t>71351540/1105</t>
  </si>
  <si>
    <t>35821400/503</t>
  </si>
  <si>
    <t>45261124/548</t>
  </si>
  <si>
    <t>34911151/1</t>
  </si>
  <si>
    <t>վագոնների պահեստամասեր</t>
  </si>
  <si>
    <t>34911151/2</t>
  </si>
  <si>
    <t>34911151/3</t>
  </si>
  <si>
    <t>34911153/1</t>
  </si>
  <si>
    <t>գծային տնտեսության պահեստամասեր</t>
  </si>
  <si>
    <t>51121200/1</t>
  </si>
  <si>
    <t>դրոշակաձողերի տեղադրման ծառայություններ</t>
  </si>
  <si>
    <t>Բաժին 10, խումբ 4, դաս 1 Ինքնակամ կառույցների քանդում</t>
  </si>
  <si>
    <t>45111240/8</t>
  </si>
  <si>
    <t>45231187/32</t>
  </si>
  <si>
    <t>50531140/36</t>
  </si>
  <si>
    <t>45261124/543</t>
  </si>
  <si>
    <t>60411200/5</t>
  </si>
  <si>
    <t>45261124/567</t>
  </si>
  <si>
    <t>45261124/573</t>
  </si>
  <si>
    <t>45261124/566</t>
  </si>
  <si>
    <t>45261124/564</t>
  </si>
  <si>
    <t>45261124/565</t>
  </si>
  <si>
    <t>45231144/1</t>
  </si>
  <si>
    <t>կոյուղու հետ կապված աշխատանքներ</t>
  </si>
  <si>
    <t>45261124/554</t>
  </si>
  <si>
    <t>45261124/555</t>
  </si>
  <si>
    <t>71351540/325</t>
  </si>
  <si>
    <t>30211220/12</t>
  </si>
  <si>
    <t>30211220/11</t>
  </si>
  <si>
    <t>30211111/1</t>
  </si>
  <si>
    <t>կապի կառավարման համակարգ</t>
  </si>
  <si>
    <t>71351540/1244</t>
  </si>
  <si>
    <t>71351540/1255</t>
  </si>
  <si>
    <t>71351540/1263</t>
  </si>
  <si>
    <t>71351540/1257</t>
  </si>
  <si>
    <t>71351540/1245</t>
  </si>
  <si>
    <t>71351540/1254</t>
  </si>
  <si>
    <t>71351540/1256</t>
  </si>
  <si>
    <t>45231187/34</t>
  </si>
  <si>
    <t>79971120/2</t>
  </si>
  <si>
    <t>79991160/3</t>
  </si>
  <si>
    <t>39221400/9</t>
  </si>
  <si>
    <t>15897200/11</t>
  </si>
  <si>
    <t>66511170/12</t>
  </si>
  <si>
    <t>71351540/336</t>
  </si>
  <si>
    <t>22451170/1</t>
  </si>
  <si>
    <t>մուտքի քարտեր</t>
  </si>
  <si>
    <t>22451280/1</t>
  </si>
  <si>
    <t>տոմսեր</t>
  </si>
  <si>
    <t>03121210/6</t>
  </si>
  <si>
    <t>15842100/2</t>
  </si>
  <si>
    <t>Բաժին 01, խումբ 1, դաս 1, 1. Վարչական օբյեկտների կառուցում և հիմնանորոգում</t>
  </si>
  <si>
    <t>45461100/15</t>
  </si>
  <si>
    <t>45461100/17</t>
  </si>
  <si>
    <t>71351540/324</t>
  </si>
  <si>
    <t>71351540/335</t>
  </si>
  <si>
    <t>45221142/58</t>
  </si>
  <si>
    <t>71351540/327</t>
  </si>
  <si>
    <t>98111140/170</t>
  </si>
  <si>
    <t>34141440/502</t>
  </si>
  <si>
    <t>34141440/503</t>
  </si>
  <si>
    <t>71351540/337</t>
  </si>
  <si>
    <t>50111130/1</t>
  </si>
  <si>
    <t>32421300/5</t>
  </si>
  <si>
    <t>79951100/22</t>
  </si>
  <si>
    <t>79951100/23</t>
  </si>
  <si>
    <t>30232480/1</t>
  </si>
  <si>
    <t>տեղեկությունների պահպանման կրիչներ</t>
  </si>
  <si>
    <t>30232231/5</t>
  </si>
  <si>
    <t>32421300/4</t>
  </si>
  <si>
    <t>32421300/3</t>
  </si>
  <si>
    <t>32421100/2</t>
  </si>
  <si>
    <t>30237113/1</t>
  </si>
  <si>
    <t>կոնեկտոր (կցորդներ)</t>
  </si>
  <si>
    <t>98111140/171</t>
  </si>
  <si>
    <t>71351540/328</t>
  </si>
  <si>
    <t>45231270/19</t>
  </si>
  <si>
    <t>98111140/172</t>
  </si>
  <si>
    <t>71351540/329</t>
  </si>
  <si>
    <t>98111140/173</t>
  </si>
  <si>
    <t>71351540/330</t>
  </si>
  <si>
    <t>45221142/59</t>
  </si>
  <si>
    <t>98111140/174</t>
  </si>
  <si>
    <t>71351540/331</t>
  </si>
  <si>
    <t>98111140/175</t>
  </si>
  <si>
    <t>71351540/332</t>
  </si>
  <si>
    <t>71351540/333</t>
  </si>
  <si>
    <t>98111140/176</t>
  </si>
  <si>
    <t>71351540/1196</t>
  </si>
  <si>
    <t>71241200/133</t>
  </si>
  <si>
    <t>71241200/128</t>
  </si>
  <si>
    <t>71241200/131</t>
  </si>
  <si>
    <t>71241200/132</t>
  </si>
  <si>
    <t>71241200/130</t>
  </si>
  <si>
    <t>71241200/129</t>
  </si>
  <si>
    <t>45221142/569</t>
  </si>
  <si>
    <t>71351540/840</t>
  </si>
  <si>
    <t>45221142/568</t>
  </si>
  <si>
    <t>71351540/841</t>
  </si>
  <si>
    <t>45221142/567</t>
  </si>
  <si>
    <t>71351540/839</t>
  </si>
  <si>
    <t>45221142/572</t>
  </si>
  <si>
    <t>45221142/570</t>
  </si>
  <si>
    <t>45221142/573</t>
  </si>
  <si>
    <t>71351540/843</t>
  </si>
  <si>
    <t>71351540/842</t>
  </si>
  <si>
    <t>71351540/304</t>
  </si>
  <si>
    <t>45221142/74</t>
  </si>
  <si>
    <t>71351540/344</t>
  </si>
  <si>
    <t>50111170/4</t>
  </si>
  <si>
    <t>45231270/20</t>
  </si>
  <si>
    <t>71351540/347</t>
  </si>
  <si>
    <t>45461100/18</t>
  </si>
  <si>
    <t>30231300/502</t>
  </si>
  <si>
    <t>30231300/503</t>
  </si>
  <si>
    <t>41111100/20</t>
  </si>
  <si>
    <t>41111100/19</t>
  </si>
  <si>
    <t>50531140/558</t>
  </si>
  <si>
    <t>71351540/345</t>
  </si>
  <si>
    <t>71351540/1189</t>
  </si>
  <si>
    <t>71351540/1188</t>
  </si>
  <si>
    <t>79951110/112</t>
  </si>
  <si>
    <t>22811110/1</t>
  </si>
  <si>
    <t>հաշվառման գրքեր</t>
  </si>
  <si>
    <t>22811150/9</t>
  </si>
  <si>
    <t>22811180/6</t>
  </si>
  <si>
    <t>22851200/1</t>
  </si>
  <si>
    <t>թղթապանակներ</t>
  </si>
  <si>
    <t>24911300/2</t>
  </si>
  <si>
    <t>30141200/4</t>
  </si>
  <si>
    <t>30192100/8</t>
  </si>
  <si>
    <t>30192112/3</t>
  </si>
  <si>
    <t>30192121/10</t>
  </si>
  <si>
    <t>30192121/11</t>
  </si>
  <si>
    <t>30192121/12</t>
  </si>
  <si>
    <t>30192121/13</t>
  </si>
  <si>
    <t>30192125/2</t>
  </si>
  <si>
    <t>30192128/6</t>
  </si>
  <si>
    <t>30192130/7</t>
  </si>
  <si>
    <t>30192130/8</t>
  </si>
  <si>
    <t>30192131/2</t>
  </si>
  <si>
    <t>30192133/6</t>
  </si>
  <si>
    <t>30192152/1</t>
  </si>
  <si>
    <t>կնիք, ավտոմատ, կլոր</t>
  </si>
  <si>
    <t>30192154/3</t>
  </si>
  <si>
    <t>30192160/3</t>
  </si>
  <si>
    <t>30192231/5</t>
  </si>
  <si>
    <t>30192231/6</t>
  </si>
  <si>
    <t>30192710/1</t>
  </si>
  <si>
    <t>30192720/6</t>
  </si>
  <si>
    <t>30192780/4</t>
  </si>
  <si>
    <t>30193200/1</t>
  </si>
  <si>
    <t>փաստաթղթերի համար նախատեսված, սեղանի վրա դրվող դարակաշարեր</t>
  </si>
  <si>
    <t>30196100/1</t>
  </si>
  <si>
    <t>30196100/2</t>
  </si>
  <si>
    <t>30196100/3</t>
  </si>
  <si>
    <t>30197100/2</t>
  </si>
  <si>
    <t>30197120/3</t>
  </si>
  <si>
    <t>30197220/2</t>
  </si>
  <si>
    <t>թղթի ամրակներ</t>
  </si>
  <si>
    <t>30197220/3</t>
  </si>
  <si>
    <t>30197230/6</t>
  </si>
  <si>
    <t>30197231/8</t>
  </si>
  <si>
    <t>30197231/9</t>
  </si>
  <si>
    <t>30197232/10</t>
  </si>
  <si>
    <t>30197233/3</t>
  </si>
  <si>
    <t>30197234/7</t>
  </si>
  <si>
    <t>30197323/2</t>
  </si>
  <si>
    <t>30197331/4</t>
  </si>
  <si>
    <t>30197620/3</t>
  </si>
  <si>
    <t>30197643/1</t>
  </si>
  <si>
    <t>30197654/1</t>
  </si>
  <si>
    <t>պատճենահանման թուղթ</t>
  </si>
  <si>
    <t>30197655/3</t>
  </si>
  <si>
    <t>30199420/1</t>
  </si>
  <si>
    <t>30199431/2</t>
  </si>
  <si>
    <t>30199431/3</t>
  </si>
  <si>
    <t>30234640/1</t>
  </si>
  <si>
    <t>ֆլեշ հիշողություն, 16GB</t>
  </si>
  <si>
    <t>30234670/1</t>
  </si>
  <si>
    <t>ֆլեշ հիշողություն, 500GB</t>
  </si>
  <si>
    <t>30237310/5</t>
  </si>
  <si>
    <t>30237310/6</t>
  </si>
  <si>
    <t>30237310/7</t>
  </si>
  <si>
    <t>30237310/8</t>
  </si>
  <si>
    <t>33411400/1</t>
  </si>
  <si>
    <t>Ֆայլեր</t>
  </si>
  <si>
    <t>39241141/5</t>
  </si>
  <si>
    <t>39241210/7</t>
  </si>
  <si>
    <t>39263100/3</t>
  </si>
  <si>
    <t>39263200/4</t>
  </si>
  <si>
    <t>39263310/1</t>
  </si>
  <si>
    <t>օրացույց, սեղանի</t>
  </si>
  <si>
    <t>39263510/1</t>
  </si>
  <si>
    <t>39263521/2</t>
  </si>
  <si>
    <t>39263531/2</t>
  </si>
  <si>
    <t>39292510/5</t>
  </si>
  <si>
    <t>44322100/2</t>
  </si>
  <si>
    <t>50531140/37</t>
  </si>
  <si>
    <t>39281100/5</t>
  </si>
  <si>
    <t>39281100/3</t>
  </si>
  <si>
    <t>39281100/2</t>
  </si>
  <si>
    <t>39281100/4</t>
  </si>
  <si>
    <t>55311100/2</t>
  </si>
  <si>
    <t xml:space="preserve">Բաժին 06, խումբ 6, դաս 1,Բազմաբնակարան շենքերի բարեկարգման այլ աշխատանքներ </t>
  </si>
  <si>
    <t>45211113/10</t>
  </si>
  <si>
    <t>71351540/346</t>
  </si>
  <si>
    <t>66511170/13</t>
  </si>
  <si>
    <t>66511170/14</t>
  </si>
  <si>
    <t>33111330/2</t>
  </si>
  <si>
    <t>33111330/1</t>
  </si>
  <si>
    <t>60411200/6</t>
  </si>
  <si>
    <t>45261135/507</t>
  </si>
  <si>
    <t>երկաթբետոնի հետ կապված աշխատանքներ</t>
  </si>
  <si>
    <t>15842100/3</t>
  </si>
  <si>
    <t>03121210/7</t>
  </si>
  <si>
    <t>45611300/97</t>
  </si>
  <si>
    <t>71351540/348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</si>
</sst>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</cellStyleXfs>
  <cellXfs count="579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24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8" xfId="0" applyFont="1" applyBorder="1"/>
    <xf numFmtId="0" fontId="27" fillId="0" borderId="0" xfId="0" applyFont="1"/>
    <xf numFmtId="0" fontId="27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12" xfId="2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2" borderId="2" xfId="2" applyFont="1" applyFill="1" applyBorder="1" applyAlignment="1" applyProtection="1">
      <alignment horizontal="center" vertical="top" wrapText="1"/>
    </xf>
    <xf numFmtId="0" fontId="10" fillId="2" borderId="5" xfId="2" applyFont="1" applyFill="1" applyBorder="1" applyAlignment="1" applyProtection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3" xfId="2" applyFont="1" applyFill="1" applyBorder="1" applyAlignment="1" applyProtection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5" borderId="2" xfId="2" applyFont="1" applyFill="1" applyBorder="1" applyAlignment="1" applyProtection="1">
      <alignment horizontal="center" vertical="top" wrapText="1"/>
    </xf>
    <xf numFmtId="0" fontId="10" fillId="5" borderId="5" xfId="2" applyFont="1" applyFill="1" applyBorder="1" applyAlignment="1" applyProtection="1">
      <alignment horizontal="center" vertical="top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0" fillId="6" borderId="5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5" borderId="3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</cellXfs>
  <cellStyles count="9">
    <cellStyle name="Comma" xfId="1" builtinId="3"/>
    <cellStyle name="Normal" xfId="0" builtinId="0"/>
    <cellStyle name="Normal 2" xfId="2"/>
    <cellStyle name="Normal 2 2" xfId="6"/>
    <cellStyle name="Normal 3" xfId="3"/>
    <cellStyle name="Normal 4" xfId="4"/>
    <cellStyle name="Normal 5" xfId="5"/>
    <cellStyle name="Обычный 2" xfId="7"/>
    <cellStyle name="Обычный 2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941"/>
  <sheetViews>
    <sheetView tabSelected="1" zoomScale="115" zoomScaleNormal="115" workbookViewId="0">
      <pane ySplit="8" topLeftCell="A4896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494" t="s">
        <v>21</v>
      </c>
      <c r="B1" s="495"/>
      <c r="C1" s="496"/>
      <c r="D1" s="506"/>
      <c r="E1" s="506"/>
      <c r="F1" s="506"/>
      <c r="G1" s="506"/>
      <c r="H1" s="10" t="s">
        <v>170</v>
      </c>
    </row>
    <row r="2" spans="1:24" ht="15" customHeight="1" x14ac:dyDescent="0.25">
      <c r="A2" s="497"/>
      <c r="B2" s="498"/>
      <c r="C2" s="499"/>
      <c r="D2" s="507"/>
      <c r="E2" s="507"/>
      <c r="F2" s="507"/>
      <c r="G2" s="507"/>
      <c r="H2" s="503" t="s">
        <v>1901</v>
      </c>
    </row>
    <row r="3" spans="1:24" ht="15" customHeight="1" x14ac:dyDescent="0.25">
      <c r="A3" s="497"/>
      <c r="B3" s="498"/>
      <c r="C3" s="499"/>
      <c r="D3" s="507"/>
      <c r="E3" s="507"/>
      <c r="F3" s="507"/>
      <c r="G3" s="507"/>
      <c r="H3" s="504"/>
    </row>
    <row r="4" spans="1:24" ht="15" customHeight="1" x14ac:dyDescent="0.25">
      <c r="A4" s="497"/>
      <c r="B4" s="498"/>
      <c r="C4" s="499"/>
      <c r="D4" s="507"/>
      <c r="E4" s="507"/>
      <c r="F4" s="507"/>
      <c r="G4" s="507"/>
      <c r="H4" s="504"/>
    </row>
    <row r="5" spans="1:24" ht="15" customHeight="1" x14ac:dyDescent="0.25">
      <c r="A5" s="500"/>
      <c r="B5" s="501"/>
      <c r="C5" s="502"/>
      <c r="D5" s="508"/>
      <c r="E5" s="508"/>
      <c r="F5" s="508"/>
      <c r="G5" s="508"/>
      <c r="H5" s="505"/>
    </row>
    <row r="6" spans="1:24" x14ac:dyDescent="0.25">
      <c r="A6" s="534" t="s">
        <v>1925</v>
      </c>
      <c r="B6" s="535"/>
      <c r="C6" s="535"/>
      <c r="D6" s="535"/>
      <c r="E6" s="535"/>
      <c r="F6" s="535"/>
      <c r="G6" s="535"/>
      <c r="H6" s="536"/>
    </row>
    <row r="7" spans="1:24" ht="15" customHeight="1" x14ac:dyDescent="0.25">
      <c r="A7" s="534" t="s">
        <v>420</v>
      </c>
      <c r="B7" s="535"/>
      <c r="C7" s="535"/>
      <c r="D7" s="535"/>
      <c r="E7" s="535"/>
      <c r="F7" s="535"/>
      <c r="G7" s="535"/>
      <c r="H7" s="537"/>
    </row>
    <row r="8" spans="1:24" ht="78.75" customHeight="1" x14ac:dyDescent="0.25">
      <c r="A8" s="53" t="s">
        <v>0</v>
      </c>
      <c r="B8" s="54" t="s">
        <v>318</v>
      </c>
      <c r="C8" s="54" t="s">
        <v>7</v>
      </c>
      <c r="D8" s="54" t="s">
        <v>1</v>
      </c>
      <c r="E8" s="54" t="s">
        <v>2</v>
      </c>
      <c r="F8" s="55" t="s">
        <v>3</v>
      </c>
      <c r="G8" s="277" t="s">
        <v>4</v>
      </c>
      <c r="H8" s="55" t="s">
        <v>5</v>
      </c>
      <c r="I8" s="278"/>
      <c r="J8" s="5"/>
      <c r="K8" s="5"/>
      <c r="L8" s="5"/>
      <c r="M8" s="5"/>
      <c r="N8" s="5"/>
      <c r="O8" s="5"/>
    </row>
    <row r="9" spans="1:24" ht="42" customHeight="1" x14ac:dyDescent="0.25">
      <c r="A9" s="56"/>
      <c r="B9" s="57" t="s">
        <v>6</v>
      </c>
      <c r="C9" s="57" t="s">
        <v>7</v>
      </c>
      <c r="D9" s="58"/>
      <c r="E9" s="57"/>
      <c r="F9" s="59"/>
      <c r="G9" s="59"/>
      <c r="H9" s="279"/>
      <c r="J9" s="5"/>
      <c r="K9" s="5"/>
      <c r="L9" s="5"/>
      <c r="M9" s="5"/>
      <c r="N9" s="5"/>
      <c r="O9" s="5"/>
    </row>
    <row r="10" spans="1:24" s="31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2">
        <v>5</v>
      </c>
      <c r="G10" s="52">
        <v>6</v>
      </c>
      <c r="H10" s="52">
        <v>7</v>
      </c>
      <c r="I10" s="5"/>
      <c r="J10" s="5"/>
      <c r="K10" s="5"/>
      <c r="L10" s="5"/>
      <c r="M10" s="5"/>
      <c r="N10" s="5"/>
      <c r="O10" s="5"/>
      <c r="P10" s="5"/>
      <c r="Q10" s="32"/>
      <c r="R10" s="32"/>
      <c r="S10" s="32"/>
      <c r="T10" s="32"/>
      <c r="U10" s="32"/>
      <c r="V10" s="32"/>
      <c r="W10" s="32"/>
      <c r="X10" s="32"/>
    </row>
    <row r="11" spans="1:24" ht="15" customHeight="1" x14ac:dyDescent="0.25">
      <c r="A11" s="538" t="s">
        <v>52</v>
      </c>
      <c r="B11" s="539"/>
      <c r="C11" s="539"/>
      <c r="D11" s="539"/>
      <c r="E11" s="539"/>
      <c r="F11" s="539"/>
      <c r="G11" s="539"/>
      <c r="H11" s="539"/>
      <c r="J11" s="5"/>
      <c r="K11" s="5"/>
      <c r="L11" s="5"/>
      <c r="M11" s="5"/>
      <c r="N11" s="5"/>
      <c r="O11" s="5"/>
    </row>
    <row r="12" spans="1:24" ht="15" customHeight="1" x14ac:dyDescent="0.25">
      <c r="A12" s="469" t="s">
        <v>22</v>
      </c>
      <c r="B12" s="470"/>
      <c r="C12" s="470"/>
      <c r="D12" s="470"/>
      <c r="E12" s="470"/>
      <c r="F12" s="470"/>
      <c r="G12" s="470"/>
      <c r="H12" s="471"/>
      <c r="J12" s="5"/>
      <c r="K12" s="5"/>
      <c r="L12" s="5"/>
      <c r="M12" s="5"/>
      <c r="N12" s="5"/>
      <c r="O12" s="5"/>
    </row>
    <row r="13" spans="1:24" ht="15" customHeight="1" x14ac:dyDescent="0.25">
      <c r="A13" s="188">
        <v>4237</v>
      </c>
      <c r="B13" s="188" t="s">
        <v>4476</v>
      </c>
      <c r="C13" s="188" t="s">
        <v>2059</v>
      </c>
      <c r="D13" s="188" t="s">
        <v>13</v>
      </c>
      <c r="E13" s="188" t="s">
        <v>10</v>
      </c>
      <c r="F13" s="188">
        <v>25000</v>
      </c>
      <c r="G13" s="188">
        <v>25000</v>
      </c>
      <c r="H13" s="4">
        <v>1</v>
      </c>
      <c r="J13" s="5"/>
      <c r="K13" s="5"/>
      <c r="L13" s="5"/>
      <c r="M13" s="5"/>
      <c r="N13" s="5"/>
      <c r="O13" s="5"/>
    </row>
    <row r="14" spans="1:24" ht="15" customHeight="1" x14ac:dyDescent="0.25">
      <c r="A14" s="188">
        <v>4237</v>
      </c>
      <c r="B14" s="188" t="s">
        <v>4477</v>
      </c>
      <c r="C14" s="188" t="s">
        <v>2059</v>
      </c>
      <c r="D14" s="188" t="s">
        <v>13</v>
      </c>
      <c r="E14" s="188" t="s">
        <v>10</v>
      </c>
      <c r="F14" s="188">
        <v>25000</v>
      </c>
      <c r="G14" s="188">
        <v>25000</v>
      </c>
      <c r="H14" s="4">
        <v>1</v>
      </c>
      <c r="J14" s="5"/>
      <c r="K14" s="5"/>
      <c r="L14" s="5"/>
      <c r="M14" s="5"/>
      <c r="N14" s="5"/>
      <c r="O14" s="5"/>
    </row>
    <row r="15" spans="1:24" ht="15" customHeight="1" x14ac:dyDescent="0.25">
      <c r="A15" s="188">
        <v>4237</v>
      </c>
      <c r="B15" s="188" t="s">
        <v>4478</v>
      </c>
      <c r="C15" s="188" t="s">
        <v>2059</v>
      </c>
      <c r="D15" s="188" t="s">
        <v>13</v>
      </c>
      <c r="E15" s="188" t="s">
        <v>10</v>
      </c>
      <c r="F15" s="188">
        <v>30000</v>
      </c>
      <c r="G15" s="188">
        <v>30000</v>
      </c>
      <c r="H15" s="4">
        <v>1</v>
      </c>
      <c r="J15" s="5"/>
      <c r="K15" s="5"/>
      <c r="L15" s="5"/>
      <c r="M15" s="5"/>
      <c r="N15" s="5"/>
      <c r="O15" s="5"/>
    </row>
    <row r="16" spans="1:24" ht="15" customHeight="1" x14ac:dyDescent="0.25">
      <c r="A16" s="188">
        <v>4237</v>
      </c>
      <c r="B16" s="188" t="s">
        <v>4475</v>
      </c>
      <c r="C16" s="188" t="s">
        <v>2059</v>
      </c>
      <c r="D16" s="188" t="s">
        <v>13</v>
      </c>
      <c r="E16" s="188" t="s">
        <v>10</v>
      </c>
      <c r="F16" s="188">
        <v>73000</v>
      </c>
      <c r="G16" s="188">
        <v>73000</v>
      </c>
      <c r="H16" s="4">
        <v>1</v>
      </c>
      <c r="J16" s="5"/>
      <c r="K16" s="5"/>
      <c r="L16" s="5"/>
      <c r="M16" s="5"/>
      <c r="N16" s="5"/>
      <c r="O16" s="5"/>
    </row>
    <row r="17" spans="1:15" ht="27" x14ac:dyDescent="0.25">
      <c r="A17" s="188">
        <v>5122</v>
      </c>
      <c r="B17" s="188" t="s">
        <v>4342</v>
      </c>
      <c r="C17" s="188" t="s">
        <v>4343</v>
      </c>
      <c r="D17" s="188" t="s">
        <v>288</v>
      </c>
      <c r="E17" s="188" t="s">
        <v>10</v>
      </c>
      <c r="F17" s="188">
        <v>15000</v>
      </c>
      <c r="G17" s="188">
        <f>+F17*H17</f>
        <v>750000</v>
      </c>
      <c r="H17" s="4">
        <v>50</v>
      </c>
      <c r="J17" s="5"/>
      <c r="K17" s="5"/>
      <c r="L17" s="5"/>
      <c r="M17" s="5"/>
      <c r="N17" s="5"/>
      <c r="O17" s="5"/>
    </row>
    <row r="18" spans="1:15" ht="15" customHeight="1" x14ac:dyDescent="0.25">
      <c r="A18" s="188">
        <v>5122</v>
      </c>
      <c r="B18" s="188" t="s">
        <v>4344</v>
      </c>
      <c r="C18" s="188" t="s">
        <v>456</v>
      </c>
      <c r="D18" s="188" t="s">
        <v>288</v>
      </c>
      <c r="E18" s="188" t="s">
        <v>10</v>
      </c>
      <c r="F18" s="188">
        <v>25000</v>
      </c>
      <c r="G18" s="188">
        <f t="shared" ref="G18:G21" si="0">+F18*H18</f>
        <v>250000</v>
      </c>
      <c r="H18" s="4">
        <v>10</v>
      </c>
      <c r="J18" s="5"/>
      <c r="K18" s="5"/>
      <c r="L18" s="5"/>
      <c r="M18" s="5"/>
      <c r="N18" s="5"/>
      <c r="O18" s="5"/>
    </row>
    <row r="19" spans="1:15" ht="15" customHeight="1" x14ac:dyDescent="0.25">
      <c r="A19" s="188">
        <v>5122</v>
      </c>
      <c r="B19" s="188" t="s">
        <v>4345</v>
      </c>
      <c r="C19" s="188" t="s">
        <v>464</v>
      </c>
      <c r="D19" s="188" t="s">
        <v>288</v>
      </c>
      <c r="E19" s="188" t="s">
        <v>10</v>
      </c>
      <c r="F19" s="188">
        <v>25000</v>
      </c>
      <c r="G19" s="188">
        <f t="shared" si="0"/>
        <v>250000</v>
      </c>
      <c r="H19" s="4">
        <v>10</v>
      </c>
      <c r="J19" s="5"/>
      <c r="K19" s="5"/>
      <c r="L19" s="5"/>
      <c r="M19" s="5"/>
      <c r="N19" s="5"/>
      <c r="O19" s="5"/>
    </row>
    <row r="20" spans="1:15" ht="15" customHeight="1" x14ac:dyDescent="0.25">
      <c r="A20" s="188">
        <v>5122</v>
      </c>
      <c r="B20" s="188" t="s">
        <v>4346</v>
      </c>
      <c r="C20" s="188" t="s">
        <v>464</v>
      </c>
      <c r="D20" s="188" t="s">
        <v>288</v>
      </c>
      <c r="E20" s="188" t="s">
        <v>10</v>
      </c>
      <c r="F20" s="188">
        <v>10000</v>
      </c>
      <c r="G20" s="188">
        <f t="shared" si="0"/>
        <v>200000</v>
      </c>
      <c r="H20" s="4">
        <v>20</v>
      </c>
      <c r="J20" s="5"/>
      <c r="K20" s="5"/>
      <c r="L20" s="5"/>
      <c r="M20" s="5"/>
      <c r="N20" s="5"/>
      <c r="O20" s="5"/>
    </row>
    <row r="21" spans="1:15" ht="15" customHeight="1" x14ac:dyDescent="0.25">
      <c r="A21" s="188">
        <v>5122</v>
      </c>
      <c r="B21" s="188" t="s">
        <v>4347</v>
      </c>
      <c r="C21" s="188" t="s">
        <v>2356</v>
      </c>
      <c r="D21" s="188" t="s">
        <v>288</v>
      </c>
      <c r="E21" s="188" t="s">
        <v>901</v>
      </c>
      <c r="F21" s="188">
        <v>100</v>
      </c>
      <c r="G21" s="188">
        <f t="shared" si="0"/>
        <v>120000</v>
      </c>
      <c r="H21" s="4">
        <v>1200</v>
      </c>
      <c r="J21" s="5"/>
      <c r="K21" s="5"/>
      <c r="L21" s="5"/>
      <c r="M21" s="5"/>
      <c r="N21" s="5"/>
      <c r="O21" s="5"/>
    </row>
    <row r="22" spans="1:15" ht="15" customHeight="1" x14ac:dyDescent="0.25">
      <c r="A22" s="188">
        <v>5122</v>
      </c>
      <c r="B22" s="188" t="s">
        <v>4348</v>
      </c>
      <c r="C22" s="188" t="s">
        <v>4349</v>
      </c>
      <c r="D22" s="188" t="s">
        <v>288</v>
      </c>
      <c r="E22" s="188" t="s">
        <v>10</v>
      </c>
      <c r="F22" s="188">
        <v>80</v>
      </c>
      <c r="G22" s="188"/>
      <c r="H22" s="4">
        <v>1500</v>
      </c>
      <c r="J22" s="5"/>
      <c r="K22" s="5"/>
      <c r="L22" s="5"/>
      <c r="M22" s="5"/>
      <c r="N22" s="5"/>
      <c r="O22" s="5"/>
    </row>
    <row r="23" spans="1:15" ht="15" customHeight="1" x14ac:dyDescent="0.25">
      <c r="A23" s="188">
        <v>5122</v>
      </c>
      <c r="B23" s="188" t="s">
        <v>4339</v>
      </c>
      <c r="C23" s="188" t="s">
        <v>464</v>
      </c>
      <c r="D23" s="188" t="s">
        <v>13</v>
      </c>
      <c r="E23" s="188" t="s">
        <v>10</v>
      </c>
      <c r="F23" s="188">
        <v>170000</v>
      </c>
      <c r="G23" s="188">
        <f>+F23*H23</f>
        <v>680000</v>
      </c>
      <c r="H23" s="4">
        <v>4</v>
      </c>
      <c r="J23" s="5"/>
      <c r="K23" s="5"/>
      <c r="L23" s="5"/>
      <c r="M23" s="5"/>
      <c r="N23" s="5"/>
      <c r="O23" s="5"/>
    </row>
    <row r="24" spans="1:15" ht="15" customHeight="1" x14ac:dyDescent="0.25">
      <c r="A24" s="188">
        <v>5122</v>
      </c>
      <c r="B24" s="188" t="s">
        <v>4303</v>
      </c>
      <c r="C24" s="188" t="s">
        <v>453</v>
      </c>
      <c r="D24" s="188" t="s">
        <v>9</v>
      </c>
      <c r="E24" s="188" t="s">
        <v>10</v>
      </c>
      <c r="F24" s="188">
        <v>600000</v>
      </c>
      <c r="G24" s="188">
        <f>+F24*H24</f>
        <v>600000</v>
      </c>
      <c r="H24" s="4">
        <v>1</v>
      </c>
      <c r="J24" s="5"/>
      <c r="K24" s="5"/>
      <c r="L24" s="5"/>
      <c r="M24" s="5"/>
      <c r="N24" s="5"/>
      <c r="O24" s="5"/>
    </row>
    <row r="25" spans="1:15" ht="15" customHeight="1" x14ac:dyDescent="0.25">
      <c r="A25" s="188">
        <v>5122</v>
      </c>
      <c r="B25" s="188" t="s">
        <v>4304</v>
      </c>
      <c r="C25" s="188" t="s">
        <v>453</v>
      </c>
      <c r="D25" s="188" t="s">
        <v>9</v>
      </c>
      <c r="E25" s="188" t="s">
        <v>10</v>
      </c>
      <c r="F25" s="188">
        <v>1150000</v>
      </c>
      <c r="G25" s="188">
        <f t="shared" ref="G25:G26" si="1">+F25*H25</f>
        <v>1150000</v>
      </c>
      <c r="H25" s="188">
        <v>1</v>
      </c>
      <c r="J25" s="5"/>
      <c r="K25" s="5"/>
      <c r="L25" s="5"/>
      <c r="M25" s="5"/>
      <c r="N25" s="5"/>
      <c r="O25" s="5"/>
    </row>
    <row r="26" spans="1:15" ht="15" customHeight="1" x14ac:dyDescent="0.25">
      <c r="A26" s="188">
        <v>5122</v>
      </c>
      <c r="B26" s="188" t="s">
        <v>4305</v>
      </c>
      <c r="C26" s="188" t="s">
        <v>4306</v>
      </c>
      <c r="D26" s="188" t="s">
        <v>9</v>
      </c>
      <c r="E26" s="188" t="s">
        <v>1530</v>
      </c>
      <c r="F26" s="188">
        <v>650000</v>
      </c>
      <c r="G26" s="188">
        <f t="shared" si="1"/>
        <v>650000</v>
      </c>
      <c r="H26" s="188">
        <v>1</v>
      </c>
      <c r="J26" s="5"/>
      <c r="K26" s="5"/>
      <c r="L26" s="5"/>
      <c r="M26" s="5"/>
      <c r="N26" s="5"/>
      <c r="O26" s="5"/>
    </row>
    <row r="27" spans="1:15" x14ac:dyDescent="0.25">
      <c r="A27" s="188">
        <v>4269</v>
      </c>
      <c r="B27" s="188" t="s">
        <v>3917</v>
      </c>
      <c r="C27" s="188" t="s">
        <v>3918</v>
      </c>
      <c r="D27" s="188" t="s">
        <v>9</v>
      </c>
      <c r="E27" s="188" t="s">
        <v>10</v>
      </c>
      <c r="F27" s="188">
        <v>55000</v>
      </c>
      <c r="G27" s="188">
        <f>+F27*H27</f>
        <v>220000</v>
      </c>
      <c r="H27" s="188">
        <v>4</v>
      </c>
      <c r="J27" s="5"/>
      <c r="K27" s="5"/>
      <c r="L27" s="5"/>
      <c r="M27" s="5"/>
      <c r="N27" s="5"/>
      <c r="O27" s="5"/>
    </row>
    <row r="28" spans="1:15" ht="15" customHeight="1" x14ac:dyDescent="0.25">
      <c r="A28" s="188">
        <v>4269</v>
      </c>
      <c r="B28" s="188" t="s">
        <v>3919</v>
      </c>
      <c r="C28" s="188" t="s">
        <v>3918</v>
      </c>
      <c r="D28" s="188" t="s">
        <v>9</v>
      </c>
      <c r="E28" s="188" t="s">
        <v>10</v>
      </c>
      <c r="F28" s="188">
        <v>120000</v>
      </c>
      <c r="G28" s="188">
        <f t="shared" ref="G28:G33" si="2">+F28*H28</f>
        <v>600000</v>
      </c>
      <c r="H28" s="188">
        <v>5</v>
      </c>
      <c r="J28" s="5"/>
      <c r="K28" s="5"/>
      <c r="L28" s="5"/>
      <c r="M28" s="5"/>
      <c r="N28" s="5"/>
      <c r="O28" s="5"/>
    </row>
    <row r="29" spans="1:15" ht="15" customHeight="1" x14ac:dyDescent="0.25">
      <c r="A29" s="188">
        <v>4269</v>
      </c>
      <c r="B29" s="188" t="s">
        <v>3920</v>
      </c>
      <c r="C29" s="188" t="s">
        <v>3918</v>
      </c>
      <c r="D29" s="188" t="s">
        <v>9</v>
      </c>
      <c r="E29" s="188" t="s">
        <v>10</v>
      </c>
      <c r="F29" s="188">
        <v>42000</v>
      </c>
      <c r="G29" s="188">
        <f t="shared" si="2"/>
        <v>840000</v>
      </c>
      <c r="H29" s="188">
        <v>20</v>
      </c>
      <c r="J29" s="5"/>
      <c r="K29" s="5"/>
      <c r="L29" s="5"/>
      <c r="M29" s="5"/>
      <c r="N29" s="5"/>
      <c r="O29" s="5"/>
    </row>
    <row r="30" spans="1:15" ht="15" customHeight="1" x14ac:dyDescent="0.25">
      <c r="A30" s="188">
        <v>4269</v>
      </c>
      <c r="B30" s="188" t="s">
        <v>3921</v>
      </c>
      <c r="C30" s="188" t="s">
        <v>3918</v>
      </c>
      <c r="D30" s="188" t="s">
        <v>9</v>
      </c>
      <c r="E30" s="188" t="s">
        <v>10</v>
      </c>
      <c r="F30" s="188">
        <v>55000</v>
      </c>
      <c r="G30" s="188">
        <f t="shared" si="2"/>
        <v>385000</v>
      </c>
      <c r="H30" s="188">
        <v>7</v>
      </c>
      <c r="J30" s="5"/>
      <c r="K30" s="5"/>
      <c r="L30" s="5"/>
      <c r="M30" s="5"/>
      <c r="N30" s="5"/>
      <c r="O30" s="5"/>
    </row>
    <row r="31" spans="1:15" ht="15" customHeight="1" x14ac:dyDescent="0.25">
      <c r="A31" s="188">
        <v>4269</v>
      </c>
      <c r="B31" s="188" t="s">
        <v>3922</v>
      </c>
      <c r="C31" s="188" t="s">
        <v>3918</v>
      </c>
      <c r="D31" s="188" t="s">
        <v>9</v>
      </c>
      <c r="E31" s="188" t="s">
        <v>10</v>
      </c>
      <c r="F31" s="188">
        <v>55000</v>
      </c>
      <c r="G31" s="188">
        <f t="shared" si="2"/>
        <v>275000</v>
      </c>
      <c r="H31" s="4">
        <v>5</v>
      </c>
      <c r="J31" s="5"/>
      <c r="K31" s="5"/>
      <c r="L31" s="5"/>
      <c r="M31" s="5"/>
      <c r="N31" s="5"/>
      <c r="O31" s="5"/>
    </row>
    <row r="32" spans="1:15" ht="15" customHeight="1" x14ac:dyDescent="0.25">
      <c r="A32" s="188">
        <v>4269</v>
      </c>
      <c r="B32" s="188" t="s">
        <v>3923</v>
      </c>
      <c r="C32" s="188" t="s">
        <v>3918</v>
      </c>
      <c r="D32" s="188" t="s">
        <v>9</v>
      </c>
      <c r="E32" s="188" t="s">
        <v>10</v>
      </c>
      <c r="F32" s="188">
        <v>55000</v>
      </c>
      <c r="G32" s="188">
        <f t="shared" si="2"/>
        <v>220000</v>
      </c>
      <c r="H32" s="4">
        <v>4</v>
      </c>
      <c r="J32" s="5"/>
      <c r="K32" s="5"/>
      <c r="L32" s="5"/>
      <c r="M32" s="5"/>
      <c r="N32" s="5"/>
      <c r="O32" s="5"/>
    </row>
    <row r="33" spans="1:15" ht="15" customHeight="1" x14ac:dyDescent="0.25">
      <c r="A33" s="188">
        <v>4269</v>
      </c>
      <c r="B33" s="188" t="s">
        <v>3924</v>
      </c>
      <c r="C33" s="188" t="s">
        <v>3918</v>
      </c>
      <c r="D33" s="188" t="s">
        <v>9</v>
      </c>
      <c r="E33" s="188" t="s">
        <v>10</v>
      </c>
      <c r="F33" s="188">
        <v>55000</v>
      </c>
      <c r="G33" s="188">
        <f t="shared" si="2"/>
        <v>165000</v>
      </c>
      <c r="H33" s="4">
        <v>3</v>
      </c>
      <c r="J33" s="5"/>
      <c r="K33" s="5"/>
      <c r="L33" s="5"/>
      <c r="M33" s="5"/>
      <c r="N33" s="5"/>
      <c r="O33" s="5"/>
    </row>
    <row r="34" spans="1:15" ht="15" customHeight="1" x14ac:dyDescent="0.25">
      <c r="A34" s="188">
        <v>5122</v>
      </c>
      <c r="B34" s="188" t="s">
        <v>3475</v>
      </c>
      <c r="C34" s="188" t="s">
        <v>3476</v>
      </c>
      <c r="D34" s="188" t="s">
        <v>9</v>
      </c>
      <c r="E34" s="188" t="s">
        <v>10</v>
      </c>
      <c r="F34" s="188">
        <v>30000</v>
      </c>
      <c r="G34" s="188">
        <f>+F34*H34</f>
        <v>300000</v>
      </c>
      <c r="H34" s="4">
        <v>10</v>
      </c>
      <c r="J34" s="5"/>
      <c r="K34" s="5"/>
      <c r="L34" s="5"/>
      <c r="M34" s="5"/>
      <c r="N34" s="5"/>
      <c r="O34" s="5"/>
    </row>
    <row r="35" spans="1:15" ht="15" customHeight="1" x14ac:dyDescent="0.25">
      <c r="A35" s="188">
        <v>5122</v>
      </c>
      <c r="B35" s="188" t="s">
        <v>3477</v>
      </c>
      <c r="C35" s="188" t="s">
        <v>3478</v>
      </c>
      <c r="D35" s="188" t="s">
        <v>9</v>
      </c>
      <c r="E35" s="188" t="s">
        <v>10</v>
      </c>
      <c r="F35" s="188">
        <v>200000</v>
      </c>
      <c r="G35" s="188">
        <f t="shared" ref="G35:G43" si="3">+F35*H35</f>
        <v>400000</v>
      </c>
      <c r="H35" s="4">
        <v>2</v>
      </c>
      <c r="J35" s="5"/>
      <c r="K35" s="5"/>
      <c r="L35" s="5"/>
      <c r="M35" s="5"/>
      <c r="N35" s="5"/>
      <c r="O35" s="5"/>
    </row>
    <row r="36" spans="1:15" ht="15" customHeight="1" x14ac:dyDescent="0.25">
      <c r="A36" s="188">
        <v>5122</v>
      </c>
      <c r="B36" s="188" t="s">
        <v>3479</v>
      </c>
      <c r="C36" s="188" t="s">
        <v>2259</v>
      </c>
      <c r="D36" s="188" t="s">
        <v>9</v>
      </c>
      <c r="E36" s="188" t="s">
        <v>10</v>
      </c>
      <c r="F36" s="188">
        <v>55000</v>
      </c>
      <c r="G36" s="188">
        <f t="shared" si="3"/>
        <v>3300000</v>
      </c>
      <c r="H36" s="4">
        <v>60</v>
      </c>
      <c r="J36" s="5"/>
      <c r="K36" s="5"/>
      <c r="L36" s="5"/>
      <c r="M36" s="5"/>
      <c r="N36" s="5"/>
      <c r="O36" s="5"/>
    </row>
    <row r="37" spans="1:15" ht="15" customHeight="1" x14ac:dyDescent="0.25">
      <c r="A37" s="188">
        <v>5122</v>
      </c>
      <c r="B37" s="188" t="s">
        <v>3480</v>
      </c>
      <c r="C37" s="188" t="s">
        <v>3481</v>
      </c>
      <c r="D37" s="188" t="s">
        <v>9</v>
      </c>
      <c r="E37" s="188" t="s">
        <v>900</v>
      </c>
      <c r="F37" s="188">
        <v>5000</v>
      </c>
      <c r="G37" s="188">
        <f t="shared" si="3"/>
        <v>50000</v>
      </c>
      <c r="H37" s="4">
        <v>10</v>
      </c>
      <c r="J37" s="5"/>
      <c r="K37" s="5"/>
      <c r="L37" s="5"/>
      <c r="M37" s="5"/>
      <c r="N37" s="5"/>
      <c r="O37" s="5"/>
    </row>
    <row r="38" spans="1:15" ht="15" customHeight="1" x14ac:dyDescent="0.25">
      <c r="A38" s="188">
        <v>5122</v>
      </c>
      <c r="B38" s="188" t="s">
        <v>3482</v>
      </c>
      <c r="C38" s="188" t="s">
        <v>2369</v>
      </c>
      <c r="D38" s="188" t="s">
        <v>9</v>
      </c>
      <c r="E38" s="188" t="s">
        <v>10</v>
      </c>
      <c r="F38" s="188">
        <v>10000</v>
      </c>
      <c r="G38" s="188">
        <f t="shared" si="3"/>
        <v>200000</v>
      </c>
      <c r="H38" s="4">
        <v>20</v>
      </c>
      <c r="J38" s="5"/>
      <c r="K38" s="5"/>
      <c r="L38" s="5"/>
      <c r="M38" s="5"/>
      <c r="N38" s="5"/>
      <c r="O38" s="5"/>
    </row>
    <row r="39" spans="1:15" ht="15" customHeight="1" x14ac:dyDescent="0.25">
      <c r="A39" s="188">
        <v>5122</v>
      </c>
      <c r="B39" s="188" t="s">
        <v>3483</v>
      </c>
      <c r="C39" s="188" t="s">
        <v>3484</v>
      </c>
      <c r="D39" s="188" t="s">
        <v>9</v>
      </c>
      <c r="E39" s="188" t="s">
        <v>10</v>
      </c>
      <c r="F39" s="188">
        <v>25000</v>
      </c>
      <c r="G39" s="188">
        <f t="shared" si="3"/>
        <v>250000</v>
      </c>
      <c r="H39" s="4">
        <v>10</v>
      </c>
      <c r="J39" s="5"/>
      <c r="K39" s="5"/>
      <c r="L39" s="5"/>
      <c r="M39" s="5"/>
      <c r="N39" s="5"/>
      <c r="O39" s="5"/>
    </row>
    <row r="40" spans="1:15" ht="15" customHeight="1" x14ac:dyDescent="0.25">
      <c r="A40" s="188">
        <v>5122</v>
      </c>
      <c r="B40" s="188" t="s">
        <v>3485</v>
      </c>
      <c r="C40" s="188" t="s">
        <v>3486</v>
      </c>
      <c r="D40" s="188" t="s">
        <v>9</v>
      </c>
      <c r="E40" s="188" t="s">
        <v>10</v>
      </c>
      <c r="F40" s="188">
        <v>100000</v>
      </c>
      <c r="G40" s="188">
        <f t="shared" si="3"/>
        <v>400000</v>
      </c>
      <c r="H40" s="4">
        <v>4</v>
      </c>
      <c r="J40" s="5"/>
      <c r="K40" s="5"/>
      <c r="L40" s="5"/>
      <c r="M40" s="5"/>
      <c r="N40" s="5"/>
      <c r="O40" s="5"/>
    </row>
    <row r="41" spans="1:15" ht="15" customHeight="1" x14ac:dyDescent="0.25">
      <c r="A41" s="188">
        <v>5122</v>
      </c>
      <c r="B41" s="188" t="s">
        <v>3487</v>
      </c>
      <c r="C41" s="188" t="s">
        <v>3488</v>
      </c>
      <c r="D41" s="188" t="s">
        <v>9</v>
      </c>
      <c r="E41" s="188" t="s">
        <v>10</v>
      </c>
      <c r="F41" s="188">
        <v>40000</v>
      </c>
      <c r="G41" s="188">
        <f t="shared" si="3"/>
        <v>1600000</v>
      </c>
      <c r="H41" s="4">
        <v>40</v>
      </c>
      <c r="J41" s="5"/>
      <c r="K41" s="5"/>
      <c r="L41" s="5"/>
      <c r="M41" s="5"/>
      <c r="N41" s="5"/>
      <c r="O41" s="5"/>
    </row>
    <row r="42" spans="1:15" ht="15" customHeight="1" x14ac:dyDescent="0.25">
      <c r="A42" s="188">
        <v>5122</v>
      </c>
      <c r="B42" s="188" t="s">
        <v>3489</v>
      </c>
      <c r="C42" s="188" t="s">
        <v>2371</v>
      </c>
      <c r="D42" s="188" t="s">
        <v>9</v>
      </c>
      <c r="E42" s="188" t="s">
        <v>10</v>
      </c>
      <c r="F42" s="188">
        <v>100000</v>
      </c>
      <c r="G42" s="188">
        <f t="shared" si="3"/>
        <v>2000000</v>
      </c>
      <c r="H42" s="4">
        <v>20</v>
      </c>
      <c r="J42" s="5"/>
      <c r="K42" s="5"/>
      <c r="L42" s="5"/>
      <c r="M42" s="5"/>
      <c r="N42" s="5"/>
      <c r="O42" s="5"/>
    </row>
    <row r="43" spans="1:15" ht="15" customHeight="1" x14ac:dyDescent="0.25">
      <c r="A43" s="188">
        <v>5122</v>
      </c>
      <c r="B43" s="188" t="s">
        <v>3490</v>
      </c>
      <c r="C43" s="188" t="s">
        <v>3491</v>
      </c>
      <c r="D43" s="188" t="s">
        <v>9</v>
      </c>
      <c r="E43" s="188" t="s">
        <v>10</v>
      </c>
      <c r="F43" s="188">
        <v>60000</v>
      </c>
      <c r="G43" s="188">
        <f t="shared" si="3"/>
        <v>600000</v>
      </c>
      <c r="H43" s="4">
        <v>10</v>
      </c>
      <c r="J43" s="5"/>
      <c r="K43" s="5"/>
      <c r="L43" s="5"/>
      <c r="M43" s="5"/>
      <c r="N43" s="5"/>
      <c r="O43" s="5"/>
    </row>
    <row r="44" spans="1:15" ht="15" customHeight="1" x14ac:dyDescent="0.25">
      <c r="A44" s="188">
        <v>4251</v>
      </c>
      <c r="B44" s="188" t="s">
        <v>2701</v>
      </c>
      <c r="C44" s="188" t="s">
        <v>2702</v>
      </c>
      <c r="D44" s="188" t="s">
        <v>9</v>
      </c>
      <c r="E44" s="188" t="s">
        <v>10</v>
      </c>
      <c r="F44" s="188">
        <v>24000</v>
      </c>
      <c r="G44" s="188">
        <f>+F44*H44</f>
        <v>480000</v>
      </c>
      <c r="H44" s="4">
        <v>20</v>
      </c>
      <c r="J44" s="5"/>
      <c r="K44" s="5"/>
      <c r="L44" s="5"/>
      <c r="M44" s="5"/>
      <c r="N44" s="5"/>
      <c r="O44" s="5"/>
    </row>
    <row r="45" spans="1:15" ht="27" x14ac:dyDescent="0.25">
      <c r="A45" s="188">
        <v>4251</v>
      </c>
      <c r="B45" s="188" t="s">
        <v>2703</v>
      </c>
      <c r="C45" s="188" t="s">
        <v>19</v>
      </c>
      <c r="D45" s="188" t="s">
        <v>9</v>
      </c>
      <c r="E45" s="188" t="s">
        <v>10</v>
      </c>
      <c r="F45" s="188">
        <v>30000</v>
      </c>
      <c r="G45" s="188">
        <f t="shared" ref="G45:G48" si="4">+F45*H45</f>
        <v>360000</v>
      </c>
      <c r="H45" s="4">
        <v>12</v>
      </c>
      <c r="J45" s="5"/>
      <c r="K45" s="5"/>
      <c r="L45" s="5"/>
      <c r="M45" s="5"/>
      <c r="N45" s="5"/>
      <c r="O45" s="5"/>
    </row>
    <row r="46" spans="1:15" x14ac:dyDescent="0.25">
      <c r="A46" s="188">
        <v>4251</v>
      </c>
      <c r="B46" s="188" t="s">
        <v>2704</v>
      </c>
      <c r="C46" s="188" t="s">
        <v>1397</v>
      </c>
      <c r="D46" s="188" t="s">
        <v>9</v>
      </c>
      <c r="E46" s="188" t="s">
        <v>10</v>
      </c>
      <c r="F46" s="188">
        <v>80000</v>
      </c>
      <c r="G46" s="188">
        <f t="shared" si="4"/>
        <v>400000</v>
      </c>
      <c r="H46" s="4">
        <v>5</v>
      </c>
      <c r="J46" s="5"/>
      <c r="K46" s="5"/>
      <c r="L46" s="5"/>
      <c r="M46" s="5"/>
      <c r="N46" s="5"/>
      <c r="O46" s="5"/>
    </row>
    <row r="47" spans="1:15" ht="27" x14ac:dyDescent="0.25">
      <c r="A47" s="188">
        <v>4251</v>
      </c>
      <c r="B47" s="188" t="s">
        <v>2705</v>
      </c>
      <c r="C47" s="188" t="s">
        <v>2706</v>
      </c>
      <c r="D47" s="188" t="s">
        <v>9</v>
      </c>
      <c r="E47" s="188" t="s">
        <v>10</v>
      </c>
      <c r="F47" s="188">
        <v>45000</v>
      </c>
      <c r="G47" s="188">
        <f t="shared" si="4"/>
        <v>135000</v>
      </c>
      <c r="H47" s="4">
        <v>3</v>
      </c>
      <c r="J47" s="5"/>
      <c r="K47" s="5"/>
      <c r="L47" s="5"/>
      <c r="M47" s="5"/>
      <c r="N47" s="5"/>
      <c r="O47" s="5"/>
    </row>
    <row r="48" spans="1:15" ht="15" customHeight="1" x14ac:dyDescent="0.25">
      <c r="A48" s="188">
        <v>4251</v>
      </c>
      <c r="B48" s="188" t="s">
        <v>2707</v>
      </c>
      <c r="C48" s="188" t="s">
        <v>2708</v>
      </c>
      <c r="D48" s="188" t="s">
        <v>9</v>
      </c>
      <c r="E48" s="188" t="s">
        <v>10</v>
      </c>
      <c r="F48" s="188">
        <v>70000</v>
      </c>
      <c r="G48" s="188">
        <f t="shared" si="4"/>
        <v>1400000</v>
      </c>
      <c r="H48" s="4">
        <v>20</v>
      </c>
      <c r="J48" s="5"/>
      <c r="K48" s="5"/>
      <c r="L48" s="5"/>
      <c r="M48" s="5"/>
      <c r="N48" s="5"/>
      <c r="O48" s="5"/>
    </row>
    <row r="49" spans="1:15" x14ac:dyDescent="0.25">
      <c r="A49" s="188">
        <v>5129</v>
      </c>
      <c r="B49" s="188" t="s">
        <v>1922</v>
      </c>
      <c r="C49" s="188" t="s">
        <v>1923</v>
      </c>
      <c r="D49" s="188" t="s">
        <v>427</v>
      </c>
      <c r="E49" s="188" t="s">
        <v>1530</v>
      </c>
      <c r="F49" s="188">
        <v>20700000</v>
      </c>
      <c r="G49" s="188">
        <v>20700000</v>
      </c>
      <c r="H49" s="4">
        <v>1</v>
      </c>
      <c r="J49" s="5"/>
      <c r="K49" s="5"/>
      <c r="L49" s="5"/>
      <c r="M49" s="5"/>
      <c r="N49" s="5"/>
      <c r="O49" s="5"/>
    </row>
    <row r="50" spans="1:15" ht="40.5" x14ac:dyDescent="0.25">
      <c r="A50" s="4">
        <v>5129</v>
      </c>
      <c r="B50" s="4" t="s">
        <v>1788</v>
      </c>
      <c r="C50" s="4" t="s">
        <v>1789</v>
      </c>
      <c r="D50" s="4" t="s">
        <v>9</v>
      </c>
      <c r="E50" s="4" t="s">
        <v>10</v>
      </c>
      <c r="F50" s="4">
        <v>0</v>
      </c>
      <c r="G50" s="4">
        <v>0</v>
      </c>
      <c r="H50" s="4">
        <v>1</v>
      </c>
      <c r="J50" s="5"/>
      <c r="K50" s="5"/>
      <c r="L50" s="5"/>
      <c r="M50" s="5"/>
      <c r="N50" s="5"/>
      <c r="O50" s="5"/>
    </row>
    <row r="51" spans="1:15" ht="15" customHeight="1" x14ac:dyDescent="0.25">
      <c r="A51" s="4" t="s">
        <v>299</v>
      </c>
      <c r="B51" s="4" t="s">
        <v>1646</v>
      </c>
      <c r="C51" s="4" t="s">
        <v>1647</v>
      </c>
      <c r="D51" s="4" t="s">
        <v>9</v>
      </c>
      <c r="E51" s="4" t="s">
        <v>969</v>
      </c>
      <c r="F51" s="4">
        <v>0</v>
      </c>
      <c r="G51" s="4">
        <v>0</v>
      </c>
      <c r="H51" s="4">
        <v>5</v>
      </c>
      <c r="J51" s="5"/>
      <c r="K51" s="5"/>
      <c r="L51" s="5"/>
      <c r="M51" s="5"/>
      <c r="N51" s="5"/>
      <c r="O51" s="5"/>
    </row>
    <row r="52" spans="1:15" ht="15" customHeight="1" x14ac:dyDescent="0.25">
      <c r="A52" s="4" t="s">
        <v>299</v>
      </c>
      <c r="B52" s="4" t="s">
        <v>1648</v>
      </c>
      <c r="C52" s="4" t="s">
        <v>1649</v>
      </c>
      <c r="D52" s="4" t="s">
        <v>9</v>
      </c>
      <c r="E52" s="4" t="s">
        <v>969</v>
      </c>
      <c r="F52" s="4">
        <v>0</v>
      </c>
      <c r="G52" s="4">
        <v>0</v>
      </c>
      <c r="H52" s="4">
        <v>10</v>
      </c>
      <c r="J52" s="5"/>
      <c r="K52" s="5"/>
      <c r="L52" s="5"/>
      <c r="M52" s="5"/>
      <c r="N52" s="5"/>
      <c r="O52" s="5"/>
    </row>
    <row r="53" spans="1:15" ht="15" customHeight="1" x14ac:dyDescent="0.25">
      <c r="A53" s="4" t="s">
        <v>299</v>
      </c>
      <c r="B53" s="4" t="s">
        <v>1650</v>
      </c>
      <c r="C53" s="4" t="s">
        <v>1651</v>
      </c>
      <c r="D53" s="4" t="s">
        <v>9</v>
      </c>
      <c r="E53" s="4" t="s">
        <v>969</v>
      </c>
      <c r="F53" s="4">
        <v>0</v>
      </c>
      <c r="G53" s="4">
        <v>0</v>
      </c>
      <c r="H53" s="4">
        <v>1</v>
      </c>
      <c r="J53" s="5"/>
      <c r="K53" s="5"/>
      <c r="L53" s="5"/>
      <c r="M53" s="5"/>
      <c r="N53" s="5"/>
      <c r="O53" s="5"/>
    </row>
    <row r="54" spans="1:15" ht="15" customHeight="1" x14ac:dyDescent="0.25">
      <c r="A54" s="4" t="s">
        <v>299</v>
      </c>
      <c r="B54" s="4" t="s">
        <v>1652</v>
      </c>
      <c r="C54" s="4" t="s">
        <v>1653</v>
      </c>
      <c r="D54" s="4" t="s">
        <v>9</v>
      </c>
      <c r="E54" s="4" t="s">
        <v>969</v>
      </c>
      <c r="F54" s="4">
        <v>0</v>
      </c>
      <c r="G54" s="4">
        <v>0</v>
      </c>
      <c r="H54" s="4">
        <v>15</v>
      </c>
      <c r="J54" s="5"/>
      <c r="K54" s="5"/>
      <c r="L54" s="5"/>
      <c r="M54" s="5"/>
      <c r="N54" s="5"/>
      <c r="O54" s="5"/>
    </row>
    <row r="55" spans="1:15" ht="15" customHeight="1" x14ac:dyDescent="0.25">
      <c r="A55" s="4" t="s">
        <v>299</v>
      </c>
      <c r="B55" s="4" t="s">
        <v>1654</v>
      </c>
      <c r="C55" s="4" t="s">
        <v>587</v>
      </c>
      <c r="D55" s="4" t="s">
        <v>9</v>
      </c>
      <c r="E55" s="4" t="s">
        <v>11</v>
      </c>
      <c r="F55" s="4">
        <v>196.8</v>
      </c>
      <c r="G55" s="4">
        <f>+F55*H55</f>
        <v>590400</v>
      </c>
      <c r="H55" s="4">
        <v>3000</v>
      </c>
      <c r="J55" s="5"/>
      <c r="K55" s="5"/>
      <c r="L55" s="5"/>
      <c r="M55" s="5"/>
      <c r="N55" s="5"/>
      <c r="O55" s="5"/>
    </row>
    <row r="56" spans="1:15" ht="15" customHeight="1" x14ac:dyDescent="0.25">
      <c r="A56" s="4" t="s">
        <v>299</v>
      </c>
      <c r="B56" s="4" t="s">
        <v>1655</v>
      </c>
      <c r="C56" s="4" t="s">
        <v>1656</v>
      </c>
      <c r="D56" s="4" t="s">
        <v>9</v>
      </c>
      <c r="E56" s="4" t="s">
        <v>969</v>
      </c>
      <c r="F56" s="4">
        <v>4992</v>
      </c>
      <c r="G56" s="4">
        <f t="shared" ref="G56:G57" si="5">+F56*H56</f>
        <v>99840</v>
      </c>
      <c r="H56" s="4">
        <v>20</v>
      </c>
      <c r="J56" s="5"/>
      <c r="K56" s="5"/>
      <c r="L56" s="5"/>
      <c r="M56" s="5"/>
      <c r="N56" s="5"/>
      <c r="O56" s="5"/>
    </row>
    <row r="57" spans="1:15" ht="15" customHeight="1" x14ac:dyDescent="0.25">
      <c r="A57" s="4" t="s">
        <v>299</v>
      </c>
      <c r="B57" s="4" t="s">
        <v>1657</v>
      </c>
      <c r="C57" s="4" t="s">
        <v>1658</v>
      </c>
      <c r="D57" s="4" t="s">
        <v>9</v>
      </c>
      <c r="E57" s="4" t="s">
        <v>969</v>
      </c>
      <c r="F57" s="4">
        <v>9996</v>
      </c>
      <c r="G57" s="4">
        <f t="shared" si="5"/>
        <v>499800</v>
      </c>
      <c r="H57" s="4">
        <v>50</v>
      </c>
      <c r="J57" s="5"/>
      <c r="K57" s="5"/>
      <c r="L57" s="5"/>
      <c r="M57" s="5"/>
      <c r="N57" s="5"/>
      <c r="O57" s="5"/>
    </row>
    <row r="58" spans="1:15" ht="15" customHeight="1" x14ac:dyDescent="0.25">
      <c r="A58" s="4" t="s">
        <v>299</v>
      </c>
      <c r="B58" s="4" t="s">
        <v>1659</v>
      </c>
      <c r="C58" s="4" t="s">
        <v>1660</v>
      </c>
      <c r="D58" s="4" t="s">
        <v>9</v>
      </c>
      <c r="E58" s="4" t="s">
        <v>969</v>
      </c>
      <c r="F58" s="4">
        <v>0</v>
      </c>
      <c r="G58" s="4">
        <v>0</v>
      </c>
      <c r="H58" s="4">
        <v>2</v>
      </c>
      <c r="J58" s="5"/>
      <c r="K58" s="5"/>
      <c r="L58" s="5"/>
      <c r="M58" s="5"/>
      <c r="N58" s="5"/>
      <c r="O58" s="5"/>
    </row>
    <row r="59" spans="1:15" ht="15" customHeight="1" x14ac:dyDescent="0.25">
      <c r="A59" s="4" t="s">
        <v>299</v>
      </c>
      <c r="B59" s="4" t="s">
        <v>1661</v>
      </c>
      <c r="C59" s="4" t="s">
        <v>1662</v>
      </c>
      <c r="D59" s="4" t="s">
        <v>9</v>
      </c>
      <c r="E59" s="4" t="s">
        <v>969</v>
      </c>
      <c r="F59" s="4">
        <v>0</v>
      </c>
      <c r="G59" s="4">
        <v>0</v>
      </c>
      <c r="H59" s="4">
        <v>10</v>
      </c>
      <c r="J59" s="5"/>
      <c r="K59" s="5"/>
      <c r="L59" s="5"/>
      <c r="M59" s="5"/>
      <c r="N59" s="5"/>
      <c r="O59" s="5"/>
    </row>
    <row r="60" spans="1:15" ht="15" customHeight="1" x14ac:dyDescent="0.25">
      <c r="A60" s="4" t="s">
        <v>299</v>
      </c>
      <c r="B60" s="4" t="s">
        <v>1663</v>
      </c>
      <c r="C60" s="4" t="s">
        <v>1664</v>
      </c>
      <c r="D60" s="4" t="s">
        <v>9</v>
      </c>
      <c r="E60" s="4" t="s">
        <v>969</v>
      </c>
      <c r="F60" s="4">
        <v>0</v>
      </c>
      <c r="G60" s="4">
        <v>0</v>
      </c>
      <c r="H60" s="4">
        <v>2</v>
      </c>
      <c r="J60" s="5"/>
      <c r="K60" s="5"/>
      <c r="L60" s="5"/>
      <c r="M60" s="5"/>
      <c r="N60" s="5"/>
      <c r="O60" s="5"/>
    </row>
    <row r="61" spans="1:15" ht="15" customHeight="1" x14ac:dyDescent="0.25">
      <c r="A61" s="4" t="s">
        <v>299</v>
      </c>
      <c r="B61" s="4" t="s">
        <v>2596</v>
      </c>
      <c r="C61" s="4" t="s">
        <v>2597</v>
      </c>
      <c r="D61" s="4" t="s">
        <v>13</v>
      </c>
      <c r="E61" s="4" t="s">
        <v>11</v>
      </c>
      <c r="F61" s="4">
        <v>45600</v>
      </c>
      <c r="G61" s="4">
        <f>+H61*F61</f>
        <v>182400</v>
      </c>
      <c r="H61" s="4">
        <v>4</v>
      </c>
      <c r="J61" s="5"/>
      <c r="K61" s="5"/>
      <c r="L61" s="5"/>
      <c r="M61" s="5"/>
      <c r="N61" s="5"/>
      <c r="O61" s="5"/>
    </row>
    <row r="62" spans="1:15" ht="15" customHeight="1" x14ac:dyDescent="0.25">
      <c r="A62" s="4" t="s">
        <v>299</v>
      </c>
      <c r="B62" s="4" t="s">
        <v>2598</v>
      </c>
      <c r="C62" s="4" t="s">
        <v>2599</v>
      </c>
      <c r="D62" s="4" t="s">
        <v>13</v>
      </c>
      <c r="E62" s="4" t="s">
        <v>11</v>
      </c>
      <c r="F62" s="4">
        <v>17442</v>
      </c>
      <c r="G62" s="4">
        <f>+H62*F62</f>
        <v>69768</v>
      </c>
      <c r="H62" s="4">
        <v>4</v>
      </c>
      <c r="J62" s="5"/>
      <c r="K62" s="5"/>
      <c r="L62" s="5"/>
      <c r="M62" s="5"/>
      <c r="N62" s="5"/>
      <c r="O62" s="5"/>
    </row>
    <row r="63" spans="1:15" ht="15" customHeight="1" x14ac:dyDescent="0.25">
      <c r="A63" s="4">
        <v>4267</v>
      </c>
      <c r="B63" s="4" t="s">
        <v>1591</v>
      </c>
      <c r="C63" s="4" t="s">
        <v>1592</v>
      </c>
      <c r="D63" s="4" t="s">
        <v>9</v>
      </c>
      <c r="E63" s="4" t="s">
        <v>10</v>
      </c>
      <c r="F63" s="4">
        <v>0</v>
      </c>
      <c r="G63" s="4">
        <v>0</v>
      </c>
      <c r="H63" s="4">
        <v>10</v>
      </c>
      <c r="J63" s="5"/>
      <c r="K63" s="5"/>
      <c r="L63" s="5"/>
      <c r="M63" s="5"/>
      <c r="N63" s="5"/>
      <c r="O63" s="5"/>
    </row>
    <row r="64" spans="1:15" ht="15" customHeight="1" x14ac:dyDescent="0.25">
      <c r="A64" s="4">
        <v>4267</v>
      </c>
      <c r="B64" s="4" t="s">
        <v>1593</v>
      </c>
      <c r="C64" s="4" t="s">
        <v>1594</v>
      </c>
      <c r="D64" s="4" t="s">
        <v>9</v>
      </c>
      <c r="E64" s="4" t="s">
        <v>10</v>
      </c>
      <c r="F64" s="4">
        <v>0</v>
      </c>
      <c r="G64" s="4">
        <v>0</v>
      </c>
      <c r="H64" s="4">
        <v>60</v>
      </c>
      <c r="J64" s="5"/>
      <c r="K64" s="5"/>
      <c r="L64" s="5"/>
      <c r="M64" s="5"/>
      <c r="N64" s="5"/>
      <c r="O64" s="5"/>
    </row>
    <row r="65" spans="1:24" ht="15" customHeight="1" x14ac:dyDescent="0.25">
      <c r="A65" s="4">
        <v>4267</v>
      </c>
      <c r="B65" s="4" t="s">
        <v>1595</v>
      </c>
      <c r="C65" s="4" t="s">
        <v>1594</v>
      </c>
      <c r="D65" s="4" t="s">
        <v>9</v>
      </c>
      <c r="E65" s="4" t="s">
        <v>10</v>
      </c>
      <c r="F65" s="4">
        <v>0</v>
      </c>
      <c r="G65" s="4">
        <v>0</v>
      </c>
      <c r="H65" s="4">
        <v>100</v>
      </c>
      <c r="J65" s="5"/>
      <c r="K65" s="5"/>
      <c r="L65" s="5"/>
      <c r="M65" s="5"/>
      <c r="N65" s="5"/>
      <c r="O65" s="5"/>
    </row>
    <row r="66" spans="1:24" ht="27" x14ac:dyDescent="0.25">
      <c r="A66" s="4">
        <v>4267</v>
      </c>
      <c r="B66" s="4" t="s">
        <v>1596</v>
      </c>
      <c r="C66" s="4" t="s">
        <v>864</v>
      </c>
      <c r="D66" s="4" t="s">
        <v>9</v>
      </c>
      <c r="E66" s="4" t="s">
        <v>10</v>
      </c>
      <c r="F66" s="4">
        <v>0</v>
      </c>
      <c r="G66" s="4">
        <v>0</v>
      </c>
      <c r="H66" s="4">
        <v>50</v>
      </c>
      <c r="J66" s="5"/>
      <c r="K66" s="5"/>
      <c r="L66" s="5"/>
      <c r="M66" s="5"/>
      <c r="N66" s="5"/>
      <c r="O66" s="5"/>
    </row>
    <row r="67" spans="1:24" x14ac:dyDescent="0.25">
      <c r="A67" s="4">
        <v>4267</v>
      </c>
      <c r="B67" s="4" t="s">
        <v>1597</v>
      </c>
      <c r="C67" s="4" t="s">
        <v>1550</v>
      </c>
      <c r="D67" s="4" t="s">
        <v>9</v>
      </c>
      <c r="E67" s="4" t="s">
        <v>10</v>
      </c>
      <c r="F67" s="4">
        <v>0</v>
      </c>
      <c r="G67" s="4">
        <v>0</v>
      </c>
      <c r="H67" s="4">
        <v>130</v>
      </c>
      <c r="J67" s="5"/>
      <c r="K67" s="5"/>
      <c r="L67" s="5"/>
      <c r="M67" s="5"/>
      <c r="N67" s="5"/>
      <c r="O67" s="5"/>
    </row>
    <row r="68" spans="1:24" ht="27" x14ac:dyDescent="0.25">
      <c r="A68" s="4">
        <v>4267</v>
      </c>
      <c r="B68" s="4" t="s">
        <v>1598</v>
      </c>
      <c r="C68" s="4" t="s">
        <v>1599</v>
      </c>
      <c r="D68" s="4" t="s">
        <v>9</v>
      </c>
      <c r="E68" s="4" t="s">
        <v>10</v>
      </c>
      <c r="F68" s="4">
        <v>0</v>
      </c>
      <c r="G68" s="4">
        <v>0</v>
      </c>
      <c r="H68" s="4">
        <v>180000</v>
      </c>
      <c r="J68" s="5"/>
      <c r="K68" s="5"/>
      <c r="L68" s="5"/>
      <c r="M68" s="5"/>
      <c r="N68" s="5"/>
      <c r="O68" s="5"/>
    </row>
    <row r="69" spans="1:24" ht="15" customHeight="1" x14ac:dyDescent="0.25">
      <c r="A69" s="4">
        <v>4267</v>
      </c>
      <c r="B69" s="4" t="s">
        <v>1600</v>
      </c>
      <c r="C69" s="4" t="s">
        <v>1562</v>
      </c>
      <c r="D69" s="4" t="s">
        <v>9</v>
      </c>
      <c r="E69" s="4" t="s">
        <v>10</v>
      </c>
      <c r="F69" s="4">
        <v>0</v>
      </c>
      <c r="G69" s="4">
        <v>0</v>
      </c>
      <c r="H69" s="4">
        <v>200</v>
      </c>
      <c r="J69" s="5"/>
      <c r="K69" s="5"/>
      <c r="L69" s="5"/>
      <c r="M69" s="5"/>
      <c r="N69" s="5"/>
      <c r="O69" s="5"/>
    </row>
    <row r="70" spans="1:24" ht="15" customHeight="1" x14ac:dyDescent="0.25">
      <c r="A70" s="4">
        <v>4269</v>
      </c>
      <c r="B70" s="4" t="s">
        <v>1406</v>
      </c>
      <c r="C70" s="4" t="s">
        <v>700</v>
      </c>
      <c r="D70" s="4" t="s">
        <v>9</v>
      </c>
      <c r="E70" s="4" t="s">
        <v>10</v>
      </c>
      <c r="F70" s="4">
        <v>9900</v>
      </c>
      <c r="G70" s="4">
        <v>9900</v>
      </c>
      <c r="H70" s="4">
        <v>150</v>
      </c>
      <c r="J70" s="5"/>
      <c r="K70" s="5"/>
      <c r="L70" s="5"/>
      <c r="M70" s="5"/>
      <c r="N70" s="5"/>
      <c r="O70" s="5"/>
    </row>
    <row r="71" spans="1:24" ht="15" customHeight="1" x14ac:dyDescent="0.25">
      <c r="A71" s="4">
        <v>4269</v>
      </c>
      <c r="B71" s="4" t="s">
        <v>1407</v>
      </c>
      <c r="C71" s="4" t="s">
        <v>700</v>
      </c>
      <c r="D71" s="4" t="s">
        <v>9</v>
      </c>
      <c r="E71" s="4" t="s">
        <v>10</v>
      </c>
      <c r="F71" s="4">
        <v>25740</v>
      </c>
      <c r="G71" s="4">
        <v>25740</v>
      </c>
      <c r="H71" s="4">
        <v>50</v>
      </c>
      <c r="J71" s="5"/>
      <c r="K71" s="5"/>
      <c r="L71" s="5"/>
      <c r="M71" s="5"/>
      <c r="N71" s="5"/>
      <c r="O71" s="5"/>
    </row>
    <row r="72" spans="1:24" ht="15" customHeight="1" x14ac:dyDescent="0.25">
      <c r="A72" s="4">
        <v>4269</v>
      </c>
      <c r="B72" s="4" t="s">
        <v>1408</v>
      </c>
      <c r="C72" s="4" t="s">
        <v>697</v>
      </c>
      <c r="D72" s="4" t="s">
        <v>9</v>
      </c>
      <c r="E72" s="4" t="s">
        <v>10</v>
      </c>
      <c r="F72" s="4">
        <v>120</v>
      </c>
      <c r="G72" s="4">
        <v>120</v>
      </c>
      <c r="H72" s="4">
        <v>1000</v>
      </c>
      <c r="J72" s="5"/>
      <c r="K72" s="5"/>
      <c r="L72" s="5"/>
      <c r="M72" s="5"/>
      <c r="N72" s="5"/>
      <c r="O72" s="5"/>
    </row>
    <row r="73" spans="1:24" ht="15" customHeight="1" x14ac:dyDescent="0.25">
      <c r="A73" s="4">
        <v>4269</v>
      </c>
      <c r="B73" s="4" t="s">
        <v>1409</v>
      </c>
      <c r="C73" s="4" t="s">
        <v>700</v>
      </c>
      <c r="D73" s="4" t="s">
        <v>9</v>
      </c>
      <c r="E73" s="4" t="s">
        <v>10</v>
      </c>
      <c r="F73" s="4">
        <v>43560</v>
      </c>
      <c r="G73" s="4">
        <v>43560</v>
      </c>
      <c r="H73" s="4">
        <v>70</v>
      </c>
      <c r="J73" s="5"/>
      <c r="K73" s="5"/>
      <c r="L73" s="5"/>
      <c r="M73" s="5"/>
      <c r="N73" s="5"/>
      <c r="O73" s="5"/>
    </row>
    <row r="74" spans="1:24" ht="15" customHeight="1" x14ac:dyDescent="0.25">
      <c r="A74" s="4">
        <v>4267</v>
      </c>
      <c r="B74" s="4" t="s">
        <v>1364</v>
      </c>
      <c r="C74" s="4" t="s">
        <v>587</v>
      </c>
      <c r="D74" s="4" t="s">
        <v>9</v>
      </c>
      <c r="E74" s="4" t="s">
        <v>11</v>
      </c>
      <c r="F74" s="4">
        <v>60</v>
      </c>
      <c r="G74" s="4">
        <f>F74*H74</f>
        <v>4200000</v>
      </c>
      <c r="H74" s="4">
        <v>70000</v>
      </c>
      <c r="J74" s="5"/>
      <c r="K74" s="5"/>
      <c r="L74" s="5"/>
      <c r="M74" s="5"/>
      <c r="N74" s="5"/>
      <c r="O74" s="5"/>
    </row>
    <row r="75" spans="1:24" ht="15" customHeight="1" x14ac:dyDescent="0.25">
      <c r="A75" s="4">
        <v>4261</v>
      </c>
      <c r="B75" s="4" t="s">
        <v>785</v>
      </c>
      <c r="C75" s="4" t="s">
        <v>266</v>
      </c>
      <c r="D75" s="4" t="s">
        <v>9</v>
      </c>
      <c r="E75" s="4" t="s">
        <v>11</v>
      </c>
      <c r="F75" s="4">
        <v>490</v>
      </c>
      <c r="G75" s="4">
        <f>F75*H75</f>
        <v>36544200</v>
      </c>
      <c r="H75" s="4">
        <v>74580</v>
      </c>
      <c r="J75" s="5"/>
      <c r="K75" s="5"/>
      <c r="L75" s="5"/>
      <c r="M75" s="5"/>
      <c r="N75" s="5"/>
      <c r="O75" s="5"/>
    </row>
    <row r="76" spans="1:24" s="328" customFormat="1" x14ac:dyDescent="0.25">
      <c r="A76" s="4">
        <v>4261</v>
      </c>
      <c r="B76" s="4" t="s">
        <v>590</v>
      </c>
      <c r="C76" s="4" t="s">
        <v>591</v>
      </c>
      <c r="D76" s="4" t="s">
        <v>9</v>
      </c>
      <c r="E76" s="4" t="s">
        <v>588</v>
      </c>
      <c r="F76" s="4">
        <v>46.5</v>
      </c>
      <c r="G76" s="4">
        <f>F76*H76</f>
        <v>37200</v>
      </c>
      <c r="H76" s="4">
        <v>800</v>
      </c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</row>
    <row r="77" spans="1:24" s="328" customFormat="1" ht="27" x14ac:dyDescent="0.25">
      <c r="A77" s="4">
        <v>4261</v>
      </c>
      <c r="B77" s="4" t="s">
        <v>592</v>
      </c>
      <c r="C77" s="4" t="s">
        <v>593</v>
      </c>
      <c r="D77" s="4" t="s">
        <v>9</v>
      </c>
      <c r="E77" s="4" t="s">
        <v>588</v>
      </c>
      <c r="F77" s="4">
        <v>52.8</v>
      </c>
      <c r="G77" s="4">
        <f t="shared" ref="G77:G130" si="6">F77*H77</f>
        <v>26400</v>
      </c>
      <c r="H77" s="4">
        <v>500</v>
      </c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</row>
    <row r="78" spans="1:24" s="328" customFormat="1" ht="27" x14ac:dyDescent="0.25">
      <c r="A78" s="4">
        <v>4261</v>
      </c>
      <c r="B78" s="4" t="s">
        <v>596</v>
      </c>
      <c r="C78" s="4" t="s">
        <v>597</v>
      </c>
      <c r="D78" s="4" t="s">
        <v>9</v>
      </c>
      <c r="E78" s="4" t="s">
        <v>10</v>
      </c>
      <c r="F78" s="4">
        <v>38.4</v>
      </c>
      <c r="G78" s="4">
        <f t="shared" si="6"/>
        <v>192000</v>
      </c>
      <c r="H78" s="4">
        <v>5000</v>
      </c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</row>
    <row r="79" spans="1:24" s="328" customFormat="1" x14ac:dyDescent="0.25">
      <c r="A79" s="4">
        <v>4261</v>
      </c>
      <c r="B79" s="4" t="s">
        <v>598</v>
      </c>
      <c r="C79" s="4" t="s">
        <v>599</v>
      </c>
      <c r="D79" s="4" t="s">
        <v>9</v>
      </c>
      <c r="E79" s="4" t="s">
        <v>589</v>
      </c>
      <c r="F79" s="4">
        <v>990</v>
      </c>
      <c r="G79" s="4">
        <f t="shared" si="6"/>
        <v>99000</v>
      </c>
      <c r="H79" s="4">
        <v>100</v>
      </c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</row>
    <row r="80" spans="1:24" s="328" customFormat="1" x14ac:dyDescent="0.25">
      <c r="A80" s="4">
        <v>4261</v>
      </c>
      <c r="B80" s="4" t="s">
        <v>602</v>
      </c>
      <c r="C80" s="4" t="s">
        <v>603</v>
      </c>
      <c r="D80" s="4" t="s">
        <v>9</v>
      </c>
      <c r="E80" s="4" t="s">
        <v>10</v>
      </c>
      <c r="F80" s="4">
        <v>114</v>
      </c>
      <c r="G80" s="4">
        <f t="shared" si="6"/>
        <v>11400</v>
      </c>
      <c r="H80" s="4">
        <v>100</v>
      </c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</row>
    <row r="81" spans="1:24" s="328" customFormat="1" x14ac:dyDescent="0.25">
      <c r="A81" s="4">
        <v>4261</v>
      </c>
      <c r="B81" s="4" t="s">
        <v>606</v>
      </c>
      <c r="C81" s="4" t="s">
        <v>607</v>
      </c>
      <c r="D81" s="4" t="s">
        <v>9</v>
      </c>
      <c r="E81" s="4" t="s">
        <v>10</v>
      </c>
      <c r="F81" s="4">
        <v>570</v>
      </c>
      <c r="G81" s="4">
        <f t="shared" si="6"/>
        <v>114000</v>
      </c>
      <c r="H81" s="4">
        <v>200</v>
      </c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</row>
    <row r="82" spans="1:24" s="328" customFormat="1" x14ac:dyDescent="0.25">
      <c r="A82" s="4">
        <v>4261</v>
      </c>
      <c r="B82" s="4" t="s">
        <v>610</v>
      </c>
      <c r="C82" s="4" t="s">
        <v>611</v>
      </c>
      <c r="D82" s="4" t="s">
        <v>9</v>
      </c>
      <c r="E82" s="4" t="s">
        <v>10</v>
      </c>
      <c r="F82" s="4">
        <v>323.31</v>
      </c>
      <c r="G82" s="4">
        <f t="shared" si="6"/>
        <v>161655</v>
      </c>
      <c r="H82" s="4">
        <v>500</v>
      </c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</row>
    <row r="83" spans="1:24" s="328" customFormat="1" x14ac:dyDescent="0.25">
      <c r="A83" s="4">
        <v>4261</v>
      </c>
      <c r="B83" s="4" t="s">
        <v>622</v>
      </c>
      <c r="C83" s="4" t="s">
        <v>623</v>
      </c>
      <c r="D83" s="4" t="s">
        <v>9</v>
      </c>
      <c r="E83" s="4" t="s">
        <v>10</v>
      </c>
      <c r="F83" s="4">
        <v>54</v>
      </c>
      <c r="G83" s="4">
        <f t="shared" si="6"/>
        <v>108000</v>
      </c>
      <c r="H83" s="4">
        <v>2000</v>
      </c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</row>
    <row r="84" spans="1:24" s="328" customFormat="1" x14ac:dyDescent="0.25">
      <c r="A84" s="4">
        <v>4261</v>
      </c>
      <c r="B84" s="4" t="s">
        <v>624</v>
      </c>
      <c r="C84" s="4" t="s">
        <v>625</v>
      </c>
      <c r="D84" s="4" t="s">
        <v>9</v>
      </c>
      <c r="E84" s="4" t="s">
        <v>10</v>
      </c>
      <c r="F84" s="4">
        <v>4.2</v>
      </c>
      <c r="G84" s="4">
        <f t="shared" si="6"/>
        <v>8400</v>
      </c>
      <c r="H84" s="4">
        <v>2000</v>
      </c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329"/>
      <c r="U84" s="329"/>
      <c r="V84" s="329"/>
      <c r="W84" s="329"/>
      <c r="X84" s="329"/>
    </row>
    <row r="85" spans="1:24" s="328" customFormat="1" x14ac:dyDescent="0.25">
      <c r="A85" s="4">
        <v>4261</v>
      </c>
      <c r="B85" s="4" t="s">
        <v>628</v>
      </c>
      <c r="C85" s="4" t="s">
        <v>629</v>
      </c>
      <c r="D85" s="4" t="s">
        <v>9</v>
      </c>
      <c r="E85" s="4" t="s">
        <v>10</v>
      </c>
      <c r="F85" s="4">
        <v>174</v>
      </c>
      <c r="G85" s="4">
        <f t="shared" si="6"/>
        <v>17400</v>
      </c>
      <c r="H85" s="4">
        <v>100</v>
      </c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</row>
    <row r="86" spans="1:24" s="328" customFormat="1" ht="27" x14ac:dyDescent="0.25">
      <c r="A86" s="4">
        <v>4261</v>
      </c>
      <c r="B86" s="4" t="s">
        <v>632</v>
      </c>
      <c r="C86" s="4" t="s">
        <v>633</v>
      </c>
      <c r="D86" s="4" t="s">
        <v>9</v>
      </c>
      <c r="E86" s="4" t="s">
        <v>588</v>
      </c>
      <c r="F86" s="4">
        <v>26.4</v>
      </c>
      <c r="G86" s="4">
        <f t="shared" si="6"/>
        <v>13200</v>
      </c>
      <c r="H86" s="4">
        <v>500</v>
      </c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</row>
    <row r="87" spans="1:24" s="328" customFormat="1" ht="27" x14ac:dyDescent="0.25">
      <c r="A87" s="4">
        <v>4261</v>
      </c>
      <c r="B87" s="4" t="s">
        <v>634</v>
      </c>
      <c r="C87" s="4" t="s">
        <v>635</v>
      </c>
      <c r="D87" s="4" t="s">
        <v>9</v>
      </c>
      <c r="E87" s="4" t="s">
        <v>10</v>
      </c>
      <c r="F87" s="4">
        <v>2.88</v>
      </c>
      <c r="G87" s="4">
        <f t="shared" si="6"/>
        <v>144000</v>
      </c>
      <c r="H87" s="4">
        <v>50000</v>
      </c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</row>
    <row r="88" spans="1:24" s="328" customFormat="1" ht="27" x14ac:dyDescent="0.25">
      <c r="A88" s="4">
        <v>4261</v>
      </c>
      <c r="B88" s="4" t="s">
        <v>639</v>
      </c>
      <c r="C88" s="4" t="s">
        <v>640</v>
      </c>
      <c r="D88" s="4" t="s">
        <v>9</v>
      </c>
      <c r="E88" s="4" t="s">
        <v>10</v>
      </c>
      <c r="F88" s="4">
        <v>59.4</v>
      </c>
      <c r="G88" s="4">
        <f t="shared" si="6"/>
        <v>118800</v>
      </c>
      <c r="H88" s="4">
        <v>2000</v>
      </c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</row>
    <row r="89" spans="1:24" s="328" customFormat="1" x14ac:dyDescent="0.25">
      <c r="A89" s="4">
        <v>4261</v>
      </c>
      <c r="B89" s="4" t="s">
        <v>650</v>
      </c>
      <c r="C89" s="4" t="s">
        <v>651</v>
      </c>
      <c r="D89" s="4" t="s">
        <v>9</v>
      </c>
      <c r="E89" s="4" t="s">
        <v>10</v>
      </c>
      <c r="F89" s="4">
        <v>26.64</v>
      </c>
      <c r="G89" s="4">
        <f t="shared" si="6"/>
        <v>53280</v>
      </c>
      <c r="H89" s="4">
        <v>2000</v>
      </c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29"/>
      <c r="X89" s="329"/>
    </row>
    <row r="90" spans="1:24" s="328" customFormat="1" x14ac:dyDescent="0.25">
      <c r="A90" s="4">
        <v>4261</v>
      </c>
      <c r="B90" s="4" t="s">
        <v>656</v>
      </c>
      <c r="C90" s="4" t="s">
        <v>657</v>
      </c>
      <c r="D90" s="4" t="s">
        <v>9</v>
      </c>
      <c r="E90" s="4" t="s">
        <v>10</v>
      </c>
      <c r="F90" s="4">
        <v>5.0999999999999996</v>
      </c>
      <c r="G90" s="4">
        <f t="shared" si="6"/>
        <v>10200</v>
      </c>
      <c r="H90" s="4">
        <v>2000</v>
      </c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</row>
    <row r="91" spans="1:24" s="328" customFormat="1" x14ac:dyDescent="0.25">
      <c r="A91" s="4">
        <v>4261</v>
      </c>
      <c r="B91" s="4" t="s">
        <v>658</v>
      </c>
      <c r="C91" s="4" t="s">
        <v>659</v>
      </c>
      <c r="D91" s="4" t="s">
        <v>9</v>
      </c>
      <c r="E91" s="4" t="s">
        <v>589</v>
      </c>
      <c r="F91" s="4">
        <v>541.5</v>
      </c>
      <c r="G91" s="4">
        <f t="shared" si="6"/>
        <v>8664000</v>
      </c>
      <c r="H91" s="4">
        <v>16000</v>
      </c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</row>
    <row r="92" spans="1:24" s="328" customFormat="1" x14ac:dyDescent="0.25">
      <c r="A92" s="4">
        <v>4261</v>
      </c>
      <c r="B92" s="4" t="s">
        <v>662</v>
      </c>
      <c r="C92" s="4" t="s">
        <v>663</v>
      </c>
      <c r="D92" s="4" t="s">
        <v>9</v>
      </c>
      <c r="E92" s="4" t="s">
        <v>588</v>
      </c>
      <c r="F92" s="4">
        <v>132</v>
      </c>
      <c r="G92" s="4">
        <f t="shared" si="6"/>
        <v>52800</v>
      </c>
      <c r="H92" s="4">
        <v>400</v>
      </c>
      <c r="I92" s="329"/>
      <c r="J92" s="329"/>
      <c r="K92" s="329"/>
      <c r="L92" s="329"/>
      <c r="M92" s="329"/>
      <c r="N92" s="329"/>
      <c r="O92" s="329"/>
      <c r="P92" s="329"/>
      <c r="Q92" s="329"/>
      <c r="R92" s="329"/>
      <c r="S92" s="329"/>
      <c r="T92" s="329"/>
      <c r="U92" s="329"/>
      <c r="V92" s="329"/>
      <c r="W92" s="329"/>
      <c r="X92" s="329"/>
    </row>
    <row r="93" spans="1:24" s="328" customFormat="1" x14ac:dyDescent="0.25">
      <c r="A93" s="4">
        <v>4261</v>
      </c>
      <c r="B93" s="4" t="s">
        <v>670</v>
      </c>
      <c r="C93" s="4" t="s">
        <v>671</v>
      </c>
      <c r="D93" s="4" t="s">
        <v>9</v>
      </c>
      <c r="E93" s="4" t="s">
        <v>10</v>
      </c>
      <c r="F93" s="4">
        <v>240</v>
      </c>
      <c r="G93" s="4">
        <f t="shared" si="6"/>
        <v>24000</v>
      </c>
      <c r="H93" s="4">
        <v>100</v>
      </c>
      <c r="I93" s="329"/>
      <c r="J93" s="329"/>
      <c r="K93" s="329"/>
      <c r="L93" s="329"/>
      <c r="M93" s="329"/>
      <c r="N93" s="329"/>
      <c r="O93" s="329"/>
      <c r="P93" s="329"/>
      <c r="Q93" s="329"/>
      <c r="R93" s="329"/>
      <c r="S93" s="329"/>
      <c r="T93" s="329"/>
      <c r="U93" s="329"/>
      <c r="V93" s="329"/>
      <c r="W93" s="329"/>
      <c r="X93" s="329"/>
    </row>
    <row r="94" spans="1:24" s="328" customFormat="1" x14ac:dyDescent="0.25">
      <c r="A94" s="4">
        <v>4261</v>
      </c>
      <c r="B94" s="4" t="s">
        <v>677</v>
      </c>
      <c r="C94" s="4" t="s">
        <v>657</v>
      </c>
      <c r="D94" s="4" t="s">
        <v>9</v>
      </c>
      <c r="E94" s="4" t="s">
        <v>10</v>
      </c>
      <c r="F94" s="4">
        <v>8.0500000000000007</v>
      </c>
      <c r="G94" s="4">
        <f t="shared" si="6"/>
        <v>28175.000000000004</v>
      </c>
      <c r="H94" s="4">
        <v>3500</v>
      </c>
      <c r="I94" s="329"/>
      <c r="J94" s="329"/>
      <c r="K94" s="329"/>
      <c r="L94" s="329"/>
      <c r="M94" s="329"/>
      <c r="N94" s="329"/>
      <c r="O94" s="329"/>
      <c r="P94" s="329"/>
      <c r="Q94" s="329"/>
      <c r="R94" s="329"/>
      <c r="S94" s="329"/>
      <c r="T94" s="329"/>
      <c r="U94" s="329"/>
      <c r="V94" s="329"/>
      <c r="W94" s="329"/>
      <c r="X94" s="329"/>
    </row>
    <row r="95" spans="1:24" s="328" customFormat="1" x14ac:dyDescent="0.25">
      <c r="A95" s="4">
        <v>4261</v>
      </c>
      <c r="B95" s="4" t="s">
        <v>692</v>
      </c>
      <c r="C95" s="4" t="s">
        <v>651</v>
      </c>
      <c r="D95" s="4" t="s">
        <v>9</v>
      </c>
      <c r="E95" s="4" t="s">
        <v>10</v>
      </c>
      <c r="F95" s="4">
        <v>11.2</v>
      </c>
      <c r="G95" s="4">
        <f t="shared" si="6"/>
        <v>33600</v>
      </c>
      <c r="H95" s="4">
        <v>3000</v>
      </c>
      <c r="I95" s="329"/>
      <c r="J95" s="329"/>
      <c r="K95" s="329"/>
      <c r="L95" s="329"/>
      <c r="M95" s="329"/>
      <c r="N95" s="329"/>
      <c r="O95" s="329"/>
      <c r="P95" s="329"/>
      <c r="Q95" s="329"/>
      <c r="R95" s="329"/>
      <c r="S95" s="329"/>
      <c r="T95" s="329"/>
      <c r="U95" s="329"/>
      <c r="V95" s="329"/>
      <c r="W95" s="329"/>
      <c r="X95" s="329"/>
    </row>
    <row r="96" spans="1:24" s="328" customFormat="1" ht="15" customHeight="1" x14ac:dyDescent="0.25">
      <c r="A96" s="4">
        <v>4261</v>
      </c>
      <c r="B96" s="4" t="s">
        <v>594</v>
      </c>
      <c r="C96" s="4" t="s">
        <v>595</v>
      </c>
      <c r="D96" s="4" t="s">
        <v>9</v>
      </c>
      <c r="E96" s="4" t="s">
        <v>10</v>
      </c>
      <c r="F96" s="4">
        <v>150</v>
      </c>
      <c r="G96" s="4">
        <f t="shared" si="6"/>
        <v>60000</v>
      </c>
      <c r="H96" s="4">
        <v>400</v>
      </c>
      <c r="I96" s="329"/>
      <c r="J96" s="329"/>
      <c r="K96" s="329"/>
      <c r="L96" s="329"/>
      <c r="M96" s="329"/>
      <c r="N96" s="329"/>
      <c r="O96" s="329"/>
      <c r="P96" s="329"/>
      <c r="Q96" s="329"/>
      <c r="R96" s="329"/>
      <c r="S96" s="329"/>
      <c r="T96" s="329"/>
      <c r="U96" s="329"/>
      <c r="V96" s="329"/>
      <c r="W96" s="329"/>
      <c r="X96" s="329"/>
    </row>
    <row r="97" spans="1:24" s="328" customFormat="1" x14ac:dyDescent="0.25">
      <c r="A97" s="4">
        <v>4261</v>
      </c>
      <c r="B97" s="4" t="s">
        <v>600</v>
      </c>
      <c r="C97" s="4" t="s">
        <v>601</v>
      </c>
      <c r="D97" s="4" t="s">
        <v>9</v>
      </c>
      <c r="E97" s="4" t="s">
        <v>10</v>
      </c>
      <c r="F97" s="4">
        <v>23.4</v>
      </c>
      <c r="G97" s="4">
        <f t="shared" si="6"/>
        <v>4680</v>
      </c>
      <c r="H97" s="4">
        <v>200</v>
      </c>
      <c r="I97" s="329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</row>
    <row r="98" spans="1:24" s="328" customFormat="1" ht="27" x14ac:dyDescent="0.25">
      <c r="A98" s="4">
        <v>4261</v>
      </c>
      <c r="B98" s="4" t="s">
        <v>604</v>
      </c>
      <c r="C98" s="4" t="s">
        <v>605</v>
      </c>
      <c r="D98" s="4" t="s">
        <v>9</v>
      </c>
      <c r="E98" s="4" t="s">
        <v>10</v>
      </c>
      <c r="F98" s="4">
        <v>1640</v>
      </c>
      <c r="G98" s="4">
        <f t="shared" si="6"/>
        <v>82000</v>
      </c>
      <c r="H98" s="4">
        <v>50</v>
      </c>
      <c r="I98" s="329"/>
      <c r="J98" s="329"/>
      <c r="K98" s="329"/>
      <c r="L98" s="329"/>
      <c r="M98" s="329"/>
      <c r="N98" s="329"/>
      <c r="O98" s="329"/>
      <c r="P98" s="329"/>
      <c r="Q98" s="329"/>
      <c r="R98" s="329"/>
      <c r="S98" s="329"/>
      <c r="T98" s="329"/>
      <c r="U98" s="329"/>
      <c r="V98" s="329"/>
      <c r="W98" s="329"/>
      <c r="X98" s="329"/>
    </row>
    <row r="99" spans="1:24" s="328" customFormat="1" ht="15" customHeight="1" x14ac:dyDescent="0.25">
      <c r="A99" s="4">
        <v>4261</v>
      </c>
      <c r="B99" s="4" t="s">
        <v>608</v>
      </c>
      <c r="C99" s="4" t="s">
        <v>609</v>
      </c>
      <c r="D99" s="4" t="s">
        <v>9</v>
      </c>
      <c r="E99" s="4" t="s">
        <v>10</v>
      </c>
      <c r="F99" s="4">
        <v>12.72</v>
      </c>
      <c r="G99" s="4">
        <f t="shared" si="6"/>
        <v>6360</v>
      </c>
      <c r="H99" s="4">
        <v>500</v>
      </c>
      <c r="I99" s="329"/>
      <c r="J99" s="329"/>
      <c r="K99" s="329"/>
      <c r="L99" s="329"/>
      <c r="M99" s="329"/>
      <c r="N99" s="329"/>
      <c r="O99" s="329"/>
      <c r="P99" s="329"/>
      <c r="Q99" s="329"/>
      <c r="R99" s="329"/>
      <c r="S99" s="329"/>
      <c r="T99" s="329"/>
      <c r="U99" s="329"/>
      <c r="V99" s="329"/>
      <c r="W99" s="329"/>
      <c r="X99" s="329"/>
    </row>
    <row r="100" spans="1:24" s="328" customFormat="1" x14ac:dyDescent="0.25">
      <c r="A100" s="4">
        <v>4261</v>
      </c>
      <c r="B100" s="4" t="s">
        <v>612</v>
      </c>
      <c r="C100" s="4" t="s">
        <v>613</v>
      </c>
      <c r="D100" s="4" t="s">
        <v>9</v>
      </c>
      <c r="E100" s="4" t="s">
        <v>10</v>
      </c>
      <c r="F100" s="4">
        <v>43.8</v>
      </c>
      <c r="G100" s="4">
        <f t="shared" si="6"/>
        <v>8760</v>
      </c>
      <c r="H100" s="4">
        <v>200</v>
      </c>
      <c r="I100" s="329"/>
      <c r="J100" s="329"/>
      <c r="K100" s="329"/>
      <c r="L100" s="329"/>
      <c r="M100" s="329"/>
      <c r="N100" s="329"/>
      <c r="O100" s="329"/>
      <c r="P100" s="329"/>
      <c r="Q100" s="329"/>
      <c r="R100" s="329"/>
      <c r="S100" s="329"/>
      <c r="T100" s="329"/>
      <c r="U100" s="329"/>
      <c r="V100" s="329"/>
      <c r="W100" s="329"/>
      <c r="X100" s="329"/>
    </row>
    <row r="101" spans="1:24" s="328" customFormat="1" x14ac:dyDescent="0.25">
      <c r="A101" s="4">
        <v>4261</v>
      </c>
      <c r="B101" s="4" t="s">
        <v>614</v>
      </c>
      <c r="C101" s="4" t="s">
        <v>615</v>
      </c>
      <c r="D101" s="4" t="s">
        <v>9</v>
      </c>
      <c r="E101" s="4" t="s">
        <v>10</v>
      </c>
      <c r="F101" s="4">
        <v>2.5</v>
      </c>
      <c r="G101" s="4">
        <f t="shared" si="6"/>
        <v>10000</v>
      </c>
      <c r="H101" s="4">
        <v>4000</v>
      </c>
      <c r="I101" s="329"/>
      <c r="J101" s="329"/>
      <c r="K101" s="329"/>
      <c r="L101" s="329"/>
      <c r="M101" s="329"/>
      <c r="N101" s="329"/>
      <c r="O101" s="329"/>
      <c r="P101" s="329"/>
      <c r="Q101" s="329"/>
      <c r="R101" s="329"/>
      <c r="S101" s="329"/>
      <c r="T101" s="329"/>
      <c r="U101" s="329"/>
      <c r="V101" s="329"/>
      <c r="W101" s="329"/>
      <c r="X101" s="329"/>
    </row>
    <row r="102" spans="1:24" s="328" customFormat="1" ht="15" customHeight="1" x14ac:dyDescent="0.25">
      <c r="A102" s="4">
        <v>4261</v>
      </c>
      <c r="B102" s="4" t="s">
        <v>616</v>
      </c>
      <c r="C102" s="4" t="s">
        <v>617</v>
      </c>
      <c r="D102" s="4" t="s">
        <v>9</v>
      </c>
      <c r="E102" s="4" t="s">
        <v>589</v>
      </c>
      <c r="F102" s="4">
        <v>1524</v>
      </c>
      <c r="G102" s="4">
        <f t="shared" si="6"/>
        <v>15240</v>
      </c>
      <c r="H102" s="4">
        <v>10</v>
      </c>
      <c r="I102" s="329"/>
      <c r="J102" s="329"/>
      <c r="K102" s="329"/>
      <c r="L102" s="329"/>
      <c r="M102" s="329"/>
      <c r="N102" s="329"/>
      <c r="O102" s="329"/>
      <c r="P102" s="329"/>
      <c r="Q102" s="329"/>
      <c r="R102" s="329"/>
      <c r="S102" s="329"/>
      <c r="T102" s="329"/>
      <c r="U102" s="329"/>
      <c r="V102" s="329"/>
      <c r="W102" s="329"/>
      <c r="X102" s="329"/>
    </row>
    <row r="103" spans="1:24" s="328" customFormat="1" ht="15" customHeight="1" x14ac:dyDescent="0.25">
      <c r="A103" s="4">
        <v>4261</v>
      </c>
      <c r="B103" s="4" t="s">
        <v>618</v>
      </c>
      <c r="C103" s="4" t="s">
        <v>619</v>
      </c>
      <c r="D103" s="4" t="s">
        <v>9</v>
      </c>
      <c r="E103" s="4" t="s">
        <v>10</v>
      </c>
      <c r="F103" s="4">
        <v>252</v>
      </c>
      <c r="G103" s="4">
        <f t="shared" si="6"/>
        <v>252000</v>
      </c>
      <c r="H103" s="4">
        <v>1000</v>
      </c>
      <c r="I103" s="329"/>
      <c r="J103" s="329"/>
      <c r="K103" s="329"/>
      <c r="L103" s="329"/>
      <c r="M103" s="329"/>
      <c r="N103" s="329"/>
      <c r="O103" s="329"/>
      <c r="P103" s="329"/>
      <c r="Q103" s="329"/>
      <c r="R103" s="329"/>
      <c r="S103" s="329"/>
      <c r="T103" s="329"/>
      <c r="U103" s="329"/>
      <c r="V103" s="329"/>
      <c r="W103" s="329"/>
      <c r="X103" s="329"/>
    </row>
    <row r="104" spans="1:24" s="328" customFormat="1" ht="15" customHeight="1" x14ac:dyDescent="0.25">
      <c r="A104" s="4">
        <v>4261</v>
      </c>
      <c r="B104" s="4" t="s">
        <v>620</v>
      </c>
      <c r="C104" s="4" t="s">
        <v>621</v>
      </c>
      <c r="D104" s="4" t="s">
        <v>9</v>
      </c>
      <c r="E104" s="4" t="s">
        <v>10</v>
      </c>
      <c r="F104" s="4">
        <v>460</v>
      </c>
      <c r="G104" s="4">
        <f t="shared" si="6"/>
        <v>13800</v>
      </c>
      <c r="H104" s="4">
        <v>30</v>
      </c>
      <c r="I104" s="329"/>
      <c r="J104" s="329"/>
      <c r="K104" s="329"/>
      <c r="L104" s="329"/>
      <c r="M104" s="329"/>
      <c r="N104" s="329"/>
      <c r="O104" s="329"/>
      <c r="P104" s="329"/>
      <c r="Q104" s="329"/>
      <c r="R104" s="329"/>
      <c r="S104" s="329"/>
      <c r="T104" s="329"/>
      <c r="U104" s="329"/>
      <c r="V104" s="329"/>
      <c r="W104" s="329"/>
      <c r="X104" s="329"/>
    </row>
    <row r="105" spans="1:24" s="328" customFormat="1" ht="15" customHeight="1" x14ac:dyDescent="0.25">
      <c r="A105" s="4">
        <v>4261</v>
      </c>
      <c r="B105" s="4" t="s">
        <v>626</v>
      </c>
      <c r="C105" s="4" t="s">
        <v>627</v>
      </c>
      <c r="D105" s="4" t="s">
        <v>9</v>
      </c>
      <c r="E105" s="4" t="s">
        <v>10</v>
      </c>
      <c r="F105" s="4">
        <v>49.44</v>
      </c>
      <c r="G105" s="4">
        <f t="shared" si="6"/>
        <v>4944</v>
      </c>
      <c r="H105" s="4">
        <v>100</v>
      </c>
      <c r="I105" s="329"/>
      <c r="J105" s="329"/>
      <c r="K105" s="329"/>
      <c r="L105" s="329"/>
      <c r="M105" s="329"/>
      <c r="N105" s="329"/>
      <c r="O105" s="329"/>
      <c r="P105" s="329"/>
      <c r="Q105" s="329"/>
      <c r="R105" s="329"/>
      <c r="S105" s="329"/>
      <c r="T105" s="329"/>
      <c r="U105" s="329"/>
      <c r="V105" s="329"/>
      <c r="W105" s="329"/>
      <c r="X105" s="329"/>
    </row>
    <row r="106" spans="1:24" s="328" customFormat="1" ht="15" customHeight="1" x14ac:dyDescent="0.25">
      <c r="A106" s="4">
        <v>4261</v>
      </c>
      <c r="B106" s="4" t="s">
        <v>630</v>
      </c>
      <c r="C106" s="4" t="s">
        <v>631</v>
      </c>
      <c r="D106" s="4" t="s">
        <v>9</v>
      </c>
      <c r="E106" s="4" t="s">
        <v>10</v>
      </c>
      <c r="F106" s="4">
        <v>990</v>
      </c>
      <c r="G106" s="4">
        <f t="shared" si="6"/>
        <v>198000</v>
      </c>
      <c r="H106" s="4">
        <v>200</v>
      </c>
      <c r="I106" s="329"/>
      <c r="J106" s="329"/>
      <c r="K106" s="329"/>
      <c r="L106" s="329"/>
      <c r="M106" s="329"/>
      <c r="N106" s="329"/>
      <c r="O106" s="329"/>
      <c r="P106" s="329"/>
      <c r="Q106" s="329"/>
      <c r="R106" s="329"/>
      <c r="S106" s="329"/>
      <c r="T106" s="329"/>
      <c r="U106" s="329"/>
      <c r="V106" s="329"/>
      <c r="W106" s="329"/>
      <c r="X106" s="329"/>
    </row>
    <row r="107" spans="1:24" s="328" customFormat="1" ht="15" customHeight="1" x14ac:dyDescent="0.25">
      <c r="A107" s="4">
        <v>4261</v>
      </c>
      <c r="B107" s="4" t="s">
        <v>636</v>
      </c>
      <c r="C107" s="4" t="s">
        <v>595</v>
      </c>
      <c r="D107" s="4" t="s">
        <v>9</v>
      </c>
      <c r="E107" s="4" t="s">
        <v>10</v>
      </c>
      <c r="F107" s="4">
        <v>16662</v>
      </c>
      <c r="G107" s="4">
        <f t="shared" si="6"/>
        <v>2499300</v>
      </c>
      <c r="H107" s="4">
        <v>150</v>
      </c>
      <c r="I107" s="329"/>
      <c r="J107" s="329"/>
      <c r="K107" s="329"/>
      <c r="L107" s="329"/>
      <c r="M107" s="329"/>
      <c r="N107" s="329"/>
      <c r="O107" s="329"/>
      <c r="P107" s="329"/>
      <c r="Q107" s="329"/>
      <c r="R107" s="329"/>
      <c r="S107" s="329"/>
      <c r="T107" s="329"/>
      <c r="U107" s="329"/>
      <c r="V107" s="329"/>
      <c r="W107" s="329"/>
      <c r="X107" s="329"/>
    </row>
    <row r="108" spans="1:24" s="328" customFormat="1" ht="15" customHeight="1" x14ac:dyDescent="0.25">
      <c r="A108" s="4">
        <v>4261</v>
      </c>
      <c r="B108" s="4" t="s">
        <v>637</v>
      </c>
      <c r="C108" s="4" t="s">
        <v>638</v>
      </c>
      <c r="D108" s="4" t="s">
        <v>9</v>
      </c>
      <c r="E108" s="4" t="s">
        <v>10</v>
      </c>
      <c r="F108" s="4">
        <v>3960</v>
      </c>
      <c r="G108" s="4">
        <f t="shared" si="6"/>
        <v>79200</v>
      </c>
      <c r="H108" s="4">
        <v>20</v>
      </c>
      <c r="I108" s="329"/>
      <c r="J108" s="329"/>
      <c r="K108" s="329"/>
      <c r="L108" s="329"/>
      <c r="M108" s="329"/>
      <c r="N108" s="329"/>
      <c r="O108" s="329"/>
      <c r="P108" s="329"/>
      <c r="Q108" s="329"/>
      <c r="R108" s="329"/>
      <c r="S108" s="329"/>
      <c r="T108" s="329"/>
      <c r="U108" s="329"/>
      <c r="V108" s="329"/>
      <c r="W108" s="329"/>
      <c r="X108" s="329"/>
    </row>
    <row r="109" spans="1:24" s="328" customFormat="1" ht="15" customHeight="1" x14ac:dyDescent="0.25">
      <c r="A109" s="4">
        <v>4261</v>
      </c>
      <c r="B109" s="4" t="s">
        <v>641</v>
      </c>
      <c r="C109" s="4" t="s">
        <v>642</v>
      </c>
      <c r="D109" s="4" t="s">
        <v>9</v>
      </c>
      <c r="E109" s="4" t="s">
        <v>10</v>
      </c>
      <c r="F109" s="4">
        <v>88</v>
      </c>
      <c r="G109" s="4">
        <f t="shared" si="6"/>
        <v>26400</v>
      </c>
      <c r="H109" s="4">
        <v>300</v>
      </c>
      <c r="I109" s="329"/>
      <c r="J109" s="329"/>
      <c r="K109" s="329"/>
      <c r="L109" s="329"/>
      <c r="M109" s="329"/>
      <c r="N109" s="329"/>
      <c r="O109" s="329"/>
      <c r="P109" s="329"/>
      <c r="Q109" s="329"/>
      <c r="R109" s="329"/>
      <c r="S109" s="329"/>
      <c r="T109" s="329"/>
      <c r="U109" s="329"/>
      <c r="V109" s="329"/>
      <c r="W109" s="329"/>
      <c r="X109" s="329"/>
    </row>
    <row r="110" spans="1:24" s="328" customFormat="1" ht="15" customHeight="1" x14ac:dyDescent="0.25">
      <c r="A110" s="4">
        <v>4261</v>
      </c>
      <c r="B110" s="4" t="s">
        <v>643</v>
      </c>
      <c r="C110" s="4" t="s">
        <v>644</v>
      </c>
      <c r="D110" s="4" t="s">
        <v>9</v>
      </c>
      <c r="E110" s="4" t="s">
        <v>10</v>
      </c>
      <c r="F110" s="4">
        <v>720</v>
      </c>
      <c r="G110" s="4">
        <f t="shared" si="6"/>
        <v>14400</v>
      </c>
      <c r="H110" s="4">
        <v>20</v>
      </c>
      <c r="I110" s="329"/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329"/>
      <c r="U110" s="329"/>
      <c r="V110" s="329"/>
      <c r="W110" s="329"/>
      <c r="X110" s="329"/>
    </row>
    <row r="111" spans="1:24" s="328" customFormat="1" ht="15" customHeight="1" x14ac:dyDescent="0.25">
      <c r="A111" s="4">
        <v>4261</v>
      </c>
      <c r="B111" s="4" t="s">
        <v>645</v>
      </c>
      <c r="C111" s="4" t="s">
        <v>646</v>
      </c>
      <c r="D111" s="4" t="s">
        <v>9</v>
      </c>
      <c r="E111" s="4" t="s">
        <v>10</v>
      </c>
      <c r="F111" s="4">
        <v>29.28</v>
      </c>
      <c r="G111" s="4">
        <f t="shared" si="6"/>
        <v>14640</v>
      </c>
      <c r="H111" s="4">
        <v>500</v>
      </c>
      <c r="I111" s="329"/>
      <c r="J111" s="329"/>
      <c r="K111" s="329"/>
      <c r="L111" s="329"/>
      <c r="M111" s="329"/>
      <c r="N111" s="329"/>
      <c r="O111" s="329"/>
      <c r="P111" s="329"/>
      <c r="Q111" s="329"/>
      <c r="R111" s="329"/>
      <c r="S111" s="329"/>
      <c r="T111" s="329"/>
      <c r="U111" s="329"/>
      <c r="V111" s="329"/>
      <c r="W111" s="329"/>
      <c r="X111" s="329"/>
    </row>
    <row r="112" spans="1:24" s="328" customFormat="1" x14ac:dyDescent="0.25">
      <c r="A112" s="4">
        <v>4261</v>
      </c>
      <c r="B112" s="4" t="s">
        <v>647</v>
      </c>
      <c r="C112" s="4" t="s">
        <v>595</v>
      </c>
      <c r="D112" s="4" t="s">
        <v>9</v>
      </c>
      <c r="E112" s="4" t="s">
        <v>10</v>
      </c>
      <c r="F112" s="4">
        <v>956.4</v>
      </c>
      <c r="G112" s="4">
        <f t="shared" si="6"/>
        <v>95640</v>
      </c>
      <c r="H112" s="4">
        <v>100</v>
      </c>
      <c r="I112" s="329"/>
      <c r="J112" s="329"/>
      <c r="K112" s="329"/>
      <c r="L112" s="329"/>
      <c r="M112" s="329"/>
      <c r="N112" s="329"/>
      <c r="O112" s="329"/>
      <c r="P112" s="329"/>
      <c r="Q112" s="329"/>
      <c r="R112" s="329"/>
      <c r="S112" s="329"/>
      <c r="T112" s="329"/>
      <c r="U112" s="329"/>
      <c r="V112" s="329"/>
      <c r="W112" s="329"/>
      <c r="X112" s="329"/>
    </row>
    <row r="113" spans="1:24" s="328" customFormat="1" ht="15" customHeight="1" x14ac:dyDescent="0.25">
      <c r="A113" s="4">
        <v>4261</v>
      </c>
      <c r="B113" s="4" t="s">
        <v>648</v>
      </c>
      <c r="C113" s="4" t="s">
        <v>649</v>
      </c>
      <c r="D113" s="4" t="s">
        <v>9</v>
      </c>
      <c r="E113" s="4" t="s">
        <v>10</v>
      </c>
      <c r="F113" s="4">
        <v>316.8</v>
      </c>
      <c r="G113" s="4">
        <f t="shared" si="6"/>
        <v>63360</v>
      </c>
      <c r="H113" s="4">
        <v>200</v>
      </c>
      <c r="I113" s="329"/>
      <c r="J113" s="329"/>
      <c r="K113" s="329"/>
      <c r="L113" s="329"/>
      <c r="M113" s="329"/>
      <c r="N113" s="329"/>
      <c r="O113" s="329"/>
      <c r="P113" s="329"/>
      <c r="Q113" s="329"/>
      <c r="R113" s="329"/>
      <c r="S113" s="329"/>
      <c r="T113" s="329"/>
      <c r="U113" s="329"/>
      <c r="V113" s="329"/>
      <c r="W113" s="329"/>
      <c r="X113" s="329"/>
    </row>
    <row r="114" spans="1:24" s="328" customFormat="1" ht="15" customHeight="1" x14ac:dyDescent="0.25">
      <c r="A114" s="4">
        <v>4261</v>
      </c>
      <c r="B114" s="4" t="s">
        <v>652</v>
      </c>
      <c r="C114" s="4" t="s">
        <v>653</v>
      </c>
      <c r="D114" s="4" t="s">
        <v>9</v>
      </c>
      <c r="E114" s="4" t="s">
        <v>10</v>
      </c>
      <c r="F114" s="4">
        <v>11.1</v>
      </c>
      <c r="G114" s="4">
        <f t="shared" si="6"/>
        <v>2220</v>
      </c>
      <c r="H114" s="4">
        <v>200</v>
      </c>
      <c r="I114" s="329"/>
      <c r="J114" s="329"/>
      <c r="K114" s="329"/>
      <c r="L114" s="329"/>
      <c r="M114" s="329"/>
      <c r="N114" s="329"/>
      <c r="O114" s="329"/>
      <c r="P114" s="329"/>
      <c r="Q114" s="329"/>
      <c r="R114" s="329"/>
      <c r="S114" s="329"/>
      <c r="T114" s="329"/>
      <c r="U114" s="329"/>
      <c r="V114" s="329"/>
      <c r="W114" s="329"/>
      <c r="X114" s="329"/>
    </row>
    <row r="115" spans="1:24" s="328" customFormat="1" ht="15" customHeight="1" x14ac:dyDescent="0.25">
      <c r="A115" s="4">
        <v>4261</v>
      </c>
      <c r="B115" s="4" t="s">
        <v>654</v>
      </c>
      <c r="C115" s="4" t="s">
        <v>655</v>
      </c>
      <c r="D115" s="4" t="s">
        <v>9</v>
      </c>
      <c r="E115" s="4" t="s">
        <v>10</v>
      </c>
      <c r="F115" s="4">
        <v>1800</v>
      </c>
      <c r="G115" s="4">
        <f t="shared" si="6"/>
        <v>270000</v>
      </c>
      <c r="H115" s="4">
        <v>150</v>
      </c>
      <c r="I115" s="329"/>
      <c r="J115" s="329"/>
      <c r="K115" s="329"/>
      <c r="L115" s="329"/>
      <c r="M115" s="329"/>
      <c r="N115" s="329"/>
      <c r="O115" s="329"/>
      <c r="P115" s="329"/>
      <c r="Q115" s="329"/>
      <c r="R115" s="329"/>
      <c r="S115" s="329"/>
      <c r="T115" s="329"/>
      <c r="U115" s="329"/>
      <c r="V115" s="329"/>
      <c r="W115" s="329"/>
      <c r="X115" s="329"/>
    </row>
    <row r="116" spans="1:24" s="328" customFormat="1" ht="27" x14ac:dyDescent="0.25">
      <c r="A116" s="4">
        <v>4261</v>
      </c>
      <c r="B116" s="4" t="s">
        <v>660</v>
      </c>
      <c r="C116" s="4" t="s">
        <v>661</v>
      </c>
      <c r="D116" s="4" t="s">
        <v>9</v>
      </c>
      <c r="E116" s="4" t="s">
        <v>10</v>
      </c>
      <c r="F116" s="4">
        <v>1360</v>
      </c>
      <c r="G116" s="4">
        <f t="shared" si="6"/>
        <v>40800</v>
      </c>
      <c r="H116" s="4">
        <v>30</v>
      </c>
      <c r="I116" s="329"/>
      <c r="J116" s="329"/>
      <c r="K116" s="329"/>
      <c r="L116" s="329"/>
      <c r="M116" s="329"/>
      <c r="N116" s="329"/>
      <c r="O116" s="329"/>
      <c r="P116" s="329"/>
      <c r="Q116" s="329"/>
      <c r="R116" s="329"/>
      <c r="S116" s="329"/>
      <c r="T116" s="329"/>
      <c r="U116" s="329"/>
      <c r="V116" s="329"/>
      <c r="W116" s="329"/>
      <c r="X116" s="329"/>
    </row>
    <row r="117" spans="1:24" s="328" customFormat="1" ht="15" customHeight="1" x14ac:dyDescent="0.25">
      <c r="A117" s="4">
        <v>4261</v>
      </c>
      <c r="B117" s="4" t="s">
        <v>664</v>
      </c>
      <c r="C117" s="4" t="s">
        <v>665</v>
      </c>
      <c r="D117" s="4" t="s">
        <v>9</v>
      </c>
      <c r="E117" s="4" t="s">
        <v>10</v>
      </c>
      <c r="F117" s="4">
        <v>4950</v>
      </c>
      <c r="G117" s="4">
        <f t="shared" si="6"/>
        <v>49500</v>
      </c>
      <c r="H117" s="4">
        <v>10</v>
      </c>
      <c r="I117" s="329"/>
      <c r="J117" s="329"/>
      <c r="K117" s="329"/>
      <c r="L117" s="329"/>
      <c r="M117" s="329"/>
      <c r="N117" s="329"/>
      <c r="O117" s="329"/>
      <c r="P117" s="329"/>
      <c r="Q117" s="329"/>
      <c r="R117" s="329"/>
      <c r="S117" s="329"/>
      <c r="T117" s="329"/>
      <c r="U117" s="329"/>
      <c r="V117" s="329"/>
      <c r="W117" s="329"/>
      <c r="X117" s="329"/>
    </row>
    <row r="118" spans="1:24" s="328" customFormat="1" ht="15" customHeight="1" x14ac:dyDescent="0.25">
      <c r="A118" s="4">
        <v>4261</v>
      </c>
      <c r="B118" s="4" t="s">
        <v>666</v>
      </c>
      <c r="C118" s="4" t="s">
        <v>667</v>
      </c>
      <c r="D118" s="4" t="s">
        <v>9</v>
      </c>
      <c r="E118" s="4" t="s">
        <v>10</v>
      </c>
      <c r="F118" s="4">
        <v>78</v>
      </c>
      <c r="G118" s="4">
        <f t="shared" si="6"/>
        <v>7800</v>
      </c>
      <c r="H118" s="4">
        <v>100</v>
      </c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29"/>
      <c r="X118" s="329"/>
    </row>
    <row r="119" spans="1:24" s="328" customFormat="1" ht="15" customHeight="1" x14ac:dyDescent="0.25">
      <c r="A119" s="4">
        <v>4261</v>
      </c>
      <c r="B119" s="4" t="s">
        <v>668</v>
      </c>
      <c r="C119" s="4" t="s">
        <v>669</v>
      </c>
      <c r="D119" s="4" t="s">
        <v>9</v>
      </c>
      <c r="E119" s="4" t="s">
        <v>10</v>
      </c>
      <c r="F119" s="4">
        <v>56.1</v>
      </c>
      <c r="G119" s="4">
        <f t="shared" si="6"/>
        <v>44880</v>
      </c>
      <c r="H119" s="4">
        <v>800</v>
      </c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</row>
    <row r="120" spans="1:24" s="328" customFormat="1" ht="15" customHeight="1" x14ac:dyDescent="0.25">
      <c r="A120" s="4">
        <v>4261</v>
      </c>
      <c r="B120" s="4" t="s">
        <v>672</v>
      </c>
      <c r="C120" s="4" t="s">
        <v>644</v>
      </c>
      <c r="D120" s="4" t="s">
        <v>9</v>
      </c>
      <c r="E120" s="4" t="s">
        <v>10</v>
      </c>
      <c r="F120" s="4">
        <v>2400</v>
      </c>
      <c r="G120" s="4">
        <f t="shared" si="6"/>
        <v>72000</v>
      </c>
      <c r="H120" s="4">
        <v>30</v>
      </c>
      <c r="I120" s="329"/>
      <c r="J120" s="329"/>
      <c r="K120" s="329"/>
      <c r="L120" s="329"/>
      <c r="M120" s="329"/>
      <c r="N120" s="329"/>
      <c r="O120" s="329"/>
      <c r="P120" s="329"/>
      <c r="Q120" s="329"/>
      <c r="R120" s="329"/>
      <c r="S120" s="329"/>
      <c r="T120" s="329"/>
      <c r="U120" s="329"/>
      <c r="V120" s="329"/>
      <c r="W120" s="329"/>
      <c r="X120" s="329"/>
    </row>
    <row r="121" spans="1:24" s="328" customFormat="1" ht="15" customHeight="1" x14ac:dyDescent="0.25">
      <c r="A121" s="4">
        <v>4261</v>
      </c>
      <c r="B121" s="4" t="s">
        <v>673</v>
      </c>
      <c r="C121" s="4" t="s">
        <v>674</v>
      </c>
      <c r="D121" s="4" t="s">
        <v>9</v>
      </c>
      <c r="E121" s="4" t="s">
        <v>10</v>
      </c>
      <c r="F121" s="4">
        <v>891</v>
      </c>
      <c r="G121" s="4">
        <f t="shared" si="6"/>
        <v>89100</v>
      </c>
      <c r="H121" s="4">
        <v>100</v>
      </c>
      <c r="I121" s="329"/>
      <c r="J121" s="329"/>
      <c r="K121" s="329"/>
      <c r="L121" s="329"/>
      <c r="M121" s="329"/>
      <c r="N121" s="329"/>
      <c r="O121" s="329"/>
      <c r="P121" s="329"/>
      <c r="Q121" s="329"/>
      <c r="R121" s="329"/>
      <c r="S121" s="329"/>
      <c r="T121" s="329"/>
      <c r="U121" s="329"/>
      <c r="V121" s="329"/>
      <c r="W121" s="329"/>
      <c r="X121" s="329"/>
    </row>
    <row r="122" spans="1:24" s="328" customFormat="1" ht="15" customHeight="1" x14ac:dyDescent="0.25">
      <c r="A122" s="4">
        <v>4261</v>
      </c>
      <c r="B122" s="4" t="s">
        <v>675</v>
      </c>
      <c r="C122" s="4" t="s">
        <v>676</v>
      </c>
      <c r="D122" s="4" t="s">
        <v>9</v>
      </c>
      <c r="E122" s="4" t="s">
        <v>10</v>
      </c>
      <c r="F122" s="4">
        <v>5.85</v>
      </c>
      <c r="G122" s="4">
        <f t="shared" si="6"/>
        <v>351000</v>
      </c>
      <c r="H122" s="4">
        <v>60000</v>
      </c>
      <c r="I122" s="329"/>
      <c r="J122" s="329"/>
      <c r="K122" s="329"/>
      <c r="L122" s="329"/>
      <c r="M122" s="329"/>
      <c r="N122" s="329"/>
      <c r="O122" s="329"/>
      <c r="P122" s="329"/>
      <c r="Q122" s="329"/>
      <c r="R122" s="329"/>
      <c r="S122" s="329"/>
      <c r="T122" s="329"/>
      <c r="U122" s="329"/>
      <c r="V122" s="329"/>
      <c r="W122" s="329"/>
      <c r="X122" s="329"/>
    </row>
    <row r="123" spans="1:24" s="328" customFormat="1" ht="15" customHeight="1" x14ac:dyDescent="0.25">
      <c r="A123" s="4">
        <v>4261</v>
      </c>
      <c r="B123" s="4" t="s">
        <v>678</v>
      </c>
      <c r="C123" s="4" t="s">
        <v>679</v>
      </c>
      <c r="D123" s="4" t="s">
        <v>9</v>
      </c>
      <c r="E123" s="4" t="s">
        <v>10</v>
      </c>
      <c r="F123" s="4">
        <v>14.88</v>
      </c>
      <c r="G123" s="4">
        <f t="shared" si="6"/>
        <v>74400</v>
      </c>
      <c r="H123" s="4">
        <v>5000</v>
      </c>
      <c r="I123" s="329"/>
      <c r="J123" s="329"/>
      <c r="K123" s="329"/>
      <c r="L123" s="329"/>
      <c r="M123" s="329"/>
      <c r="N123" s="329"/>
      <c r="O123" s="329"/>
      <c r="P123" s="329"/>
      <c r="Q123" s="329"/>
      <c r="R123" s="329"/>
      <c r="S123" s="329"/>
      <c r="T123" s="329"/>
      <c r="U123" s="329"/>
      <c r="V123" s="329"/>
      <c r="W123" s="329"/>
      <c r="X123" s="329"/>
    </row>
    <row r="124" spans="1:24" s="328" customFormat="1" ht="15" customHeight="1" x14ac:dyDescent="0.25">
      <c r="A124" s="4">
        <v>4261</v>
      </c>
      <c r="B124" s="4" t="s">
        <v>680</v>
      </c>
      <c r="C124" s="4" t="s">
        <v>665</v>
      </c>
      <c r="D124" s="4" t="s">
        <v>9</v>
      </c>
      <c r="E124" s="4" t="s">
        <v>10</v>
      </c>
      <c r="F124" s="4">
        <v>7920</v>
      </c>
      <c r="G124" s="4">
        <f t="shared" si="6"/>
        <v>79200</v>
      </c>
      <c r="H124" s="4">
        <v>10</v>
      </c>
      <c r="I124" s="329"/>
      <c r="J124" s="329"/>
      <c r="K124" s="329"/>
      <c r="L124" s="329"/>
      <c r="M124" s="329"/>
      <c r="N124" s="329"/>
      <c r="O124" s="329"/>
      <c r="P124" s="329"/>
      <c r="Q124" s="329"/>
      <c r="R124" s="329"/>
      <c r="S124" s="329"/>
      <c r="T124" s="329"/>
      <c r="U124" s="329"/>
      <c r="V124" s="329"/>
      <c r="W124" s="329"/>
      <c r="X124" s="329"/>
    </row>
    <row r="125" spans="1:24" s="328" customFormat="1" ht="15" customHeight="1" x14ac:dyDescent="0.25">
      <c r="A125" s="4">
        <v>4261</v>
      </c>
      <c r="B125" s="4" t="s">
        <v>681</v>
      </c>
      <c r="C125" s="4" t="s">
        <v>682</v>
      </c>
      <c r="D125" s="4" t="s">
        <v>9</v>
      </c>
      <c r="E125" s="4" t="s">
        <v>10</v>
      </c>
      <c r="F125" s="4">
        <v>26</v>
      </c>
      <c r="G125" s="4">
        <f t="shared" si="6"/>
        <v>15600</v>
      </c>
      <c r="H125" s="4">
        <v>600</v>
      </c>
      <c r="I125" s="329"/>
      <c r="J125" s="329"/>
      <c r="K125" s="329"/>
      <c r="L125" s="329"/>
      <c r="M125" s="329"/>
      <c r="N125" s="329"/>
      <c r="O125" s="329"/>
      <c r="P125" s="329"/>
      <c r="Q125" s="329"/>
      <c r="R125" s="329"/>
      <c r="S125" s="329"/>
      <c r="T125" s="329"/>
      <c r="U125" s="329"/>
      <c r="V125" s="329"/>
      <c r="W125" s="329"/>
      <c r="X125" s="329"/>
    </row>
    <row r="126" spans="1:24" s="328" customFormat="1" ht="15" customHeight="1" x14ac:dyDescent="0.25">
      <c r="A126" s="4">
        <v>4261</v>
      </c>
      <c r="B126" s="4" t="s">
        <v>683</v>
      </c>
      <c r="C126" s="4" t="s">
        <v>684</v>
      </c>
      <c r="D126" s="4" t="s">
        <v>9</v>
      </c>
      <c r="E126" s="4" t="s">
        <v>10</v>
      </c>
      <c r="F126" s="4">
        <v>30</v>
      </c>
      <c r="G126" s="4">
        <f t="shared" si="6"/>
        <v>3000</v>
      </c>
      <c r="H126" s="4">
        <v>100</v>
      </c>
      <c r="I126" s="329"/>
      <c r="J126" s="329"/>
      <c r="K126" s="329"/>
      <c r="L126" s="329"/>
      <c r="M126" s="329"/>
      <c r="N126" s="329"/>
      <c r="O126" s="329"/>
      <c r="P126" s="329"/>
      <c r="Q126" s="329"/>
      <c r="R126" s="329"/>
      <c r="S126" s="329"/>
      <c r="T126" s="329"/>
      <c r="U126" s="329"/>
      <c r="V126" s="329"/>
      <c r="W126" s="329"/>
      <c r="X126" s="329"/>
    </row>
    <row r="127" spans="1:24" s="328" customFormat="1" ht="15" customHeight="1" x14ac:dyDescent="0.25">
      <c r="A127" s="4">
        <v>4261</v>
      </c>
      <c r="B127" s="4" t="s">
        <v>685</v>
      </c>
      <c r="C127" s="4" t="s">
        <v>619</v>
      </c>
      <c r="D127" s="4" t="s">
        <v>9</v>
      </c>
      <c r="E127" s="4" t="s">
        <v>10</v>
      </c>
      <c r="F127" s="4">
        <v>526.79999999999995</v>
      </c>
      <c r="G127" s="4">
        <f t="shared" si="6"/>
        <v>526800</v>
      </c>
      <c r="H127" s="4">
        <v>1000</v>
      </c>
      <c r="I127" s="329"/>
      <c r="J127" s="329"/>
      <c r="K127" s="329"/>
      <c r="L127" s="329"/>
      <c r="M127" s="329"/>
      <c r="N127" s="329"/>
      <c r="O127" s="329"/>
      <c r="P127" s="329"/>
      <c r="Q127" s="329"/>
      <c r="R127" s="329"/>
      <c r="S127" s="329"/>
      <c r="T127" s="329"/>
      <c r="U127" s="329"/>
      <c r="V127" s="329"/>
      <c r="W127" s="329"/>
      <c r="X127" s="329"/>
    </row>
    <row r="128" spans="1:24" s="328" customFormat="1" ht="15" customHeight="1" x14ac:dyDescent="0.25">
      <c r="A128" s="4">
        <v>4261</v>
      </c>
      <c r="B128" s="4" t="s">
        <v>686</v>
      </c>
      <c r="C128" s="4" t="s">
        <v>687</v>
      </c>
      <c r="D128" s="4" t="s">
        <v>9</v>
      </c>
      <c r="E128" s="4" t="s">
        <v>10</v>
      </c>
      <c r="F128" s="4">
        <v>57</v>
      </c>
      <c r="G128" s="4">
        <f t="shared" si="6"/>
        <v>5700</v>
      </c>
      <c r="H128" s="4">
        <v>100</v>
      </c>
      <c r="I128" s="329"/>
      <c r="J128" s="329"/>
      <c r="K128" s="329"/>
      <c r="L128" s="329"/>
      <c r="M128" s="329"/>
      <c r="N128" s="329"/>
      <c r="O128" s="329"/>
      <c r="P128" s="329"/>
      <c r="Q128" s="329"/>
      <c r="R128" s="329"/>
      <c r="S128" s="329"/>
      <c r="T128" s="329"/>
      <c r="U128" s="329"/>
      <c r="V128" s="329"/>
      <c r="W128" s="329"/>
      <c r="X128" s="329"/>
    </row>
    <row r="129" spans="1:24" s="328" customFormat="1" ht="15" customHeight="1" x14ac:dyDescent="0.25">
      <c r="A129" s="4">
        <v>4261</v>
      </c>
      <c r="B129" s="4" t="s">
        <v>688</v>
      </c>
      <c r="C129" s="4" t="s">
        <v>689</v>
      </c>
      <c r="D129" s="4" t="s">
        <v>9</v>
      </c>
      <c r="E129" s="4" t="s">
        <v>10</v>
      </c>
      <c r="F129" s="4">
        <v>76.8</v>
      </c>
      <c r="G129" s="4">
        <f t="shared" si="6"/>
        <v>3840</v>
      </c>
      <c r="H129" s="4">
        <v>50</v>
      </c>
      <c r="I129" s="329"/>
      <c r="J129" s="329"/>
      <c r="K129" s="329"/>
      <c r="L129" s="329"/>
      <c r="M129" s="329"/>
      <c r="N129" s="329"/>
      <c r="O129" s="329"/>
      <c r="P129" s="329"/>
      <c r="Q129" s="329"/>
      <c r="R129" s="329"/>
      <c r="S129" s="329"/>
      <c r="T129" s="329"/>
      <c r="U129" s="329"/>
      <c r="V129" s="329"/>
      <c r="W129" s="329"/>
      <c r="X129" s="329"/>
    </row>
    <row r="130" spans="1:24" s="328" customFormat="1" ht="15" customHeight="1" x14ac:dyDescent="0.25">
      <c r="A130" s="4">
        <v>4261</v>
      </c>
      <c r="B130" s="4" t="s">
        <v>690</v>
      </c>
      <c r="C130" s="4" t="s">
        <v>691</v>
      </c>
      <c r="D130" s="4" t="s">
        <v>9</v>
      </c>
      <c r="E130" s="4" t="s">
        <v>10</v>
      </c>
      <c r="F130" s="4">
        <v>10</v>
      </c>
      <c r="G130" s="4">
        <f t="shared" si="6"/>
        <v>10000</v>
      </c>
      <c r="H130" s="4">
        <v>1000</v>
      </c>
      <c r="I130" s="329"/>
      <c r="J130" s="329"/>
      <c r="K130" s="329"/>
      <c r="L130" s="329"/>
      <c r="M130" s="329"/>
      <c r="N130" s="329"/>
      <c r="O130" s="329"/>
      <c r="P130" s="329"/>
      <c r="Q130" s="329"/>
      <c r="R130" s="329"/>
      <c r="S130" s="329"/>
      <c r="T130" s="329"/>
      <c r="U130" s="329"/>
      <c r="V130" s="329"/>
      <c r="W130" s="329"/>
      <c r="X130" s="329"/>
    </row>
    <row r="131" spans="1:24" ht="15" customHeight="1" x14ac:dyDescent="0.25">
      <c r="A131" s="4">
        <v>4267</v>
      </c>
      <c r="B131" s="4" t="s">
        <v>3682</v>
      </c>
      <c r="C131" s="4" t="s">
        <v>1638</v>
      </c>
      <c r="D131" s="4" t="s">
        <v>427</v>
      </c>
      <c r="E131" s="4" t="s">
        <v>10</v>
      </c>
      <c r="F131" s="4">
        <v>400</v>
      </c>
      <c r="G131" s="4">
        <f>+F131*H131</f>
        <v>1570000</v>
      </c>
      <c r="H131" s="4">
        <v>3925</v>
      </c>
      <c r="J131" s="5"/>
      <c r="K131" s="5"/>
      <c r="L131" s="5"/>
      <c r="M131" s="5"/>
      <c r="N131" s="5"/>
      <c r="O131" s="5"/>
    </row>
    <row r="132" spans="1:24" ht="15" customHeight="1" x14ac:dyDescent="0.25">
      <c r="A132" s="4">
        <v>5129</v>
      </c>
      <c r="B132" s="4" t="s">
        <v>383</v>
      </c>
      <c r="C132" s="4" t="s">
        <v>384</v>
      </c>
      <c r="D132" s="4" t="s">
        <v>9</v>
      </c>
      <c r="E132" s="4" t="s">
        <v>10</v>
      </c>
      <c r="F132" s="4">
        <v>0</v>
      </c>
      <c r="G132" s="4">
        <v>0</v>
      </c>
      <c r="H132" s="4">
        <v>20</v>
      </c>
      <c r="J132" s="5"/>
      <c r="K132" s="5"/>
      <c r="L132" s="5"/>
      <c r="M132" s="5"/>
      <c r="N132" s="5"/>
      <c r="O132" s="5"/>
    </row>
    <row r="133" spans="1:24" ht="15" customHeight="1" x14ac:dyDescent="0.25">
      <c r="A133" s="4">
        <v>5129</v>
      </c>
      <c r="B133" s="4" t="s">
        <v>4335</v>
      </c>
      <c r="C133" s="4" t="s">
        <v>384</v>
      </c>
      <c r="D133" s="4" t="s">
        <v>9</v>
      </c>
      <c r="E133" s="4" t="s">
        <v>10</v>
      </c>
      <c r="F133" s="4">
        <v>0</v>
      </c>
      <c r="G133" s="4">
        <v>0</v>
      </c>
      <c r="H133" s="4">
        <v>1</v>
      </c>
      <c r="J133" s="5"/>
      <c r="K133" s="5"/>
      <c r="L133" s="5"/>
      <c r="M133" s="5"/>
      <c r="N133" s="5"/>
      <c r="O133" s="5"/>
    </row>
    <row r="134" spans="1:24" ht="15" customHeight="1" x14ac:dyDescent="0.25">
      <c r="A134" s="4">
        <v>5129</v>
      </c>
      <c r="B134" s="4" t="s">
        <v>4336</v>
      </c>
      <c r="C134" s="4" t="s">
        <v>384</v>
      </c>
      <c r="D134" s="4" t="s">
        <v>9</v>
      </c>
      <c r="E134" s="4" t="s">
        <v>10</v>
      </c>
      <c r="F134" s="4">
        <v>0</v>
      </c>
      <c r="G134" s="4">
        <v>0</v>
      </c>
      <c r="H134" s="4">
        <v>1</v>
      </c>
      <c r="J134" s="5"/>
      <c r="K134" s="5"/>
      <c r="L134" s="5"/>
      <c r="M134" s="5"/>
      <c r="N134" s="5"/>
      <c r="O134" s="5"/>
    </row>
    <row r="135" spans="1:24" ht="15" customHeight="1" x14ac:dyDescent="0.25">
      <c r="A135" s="4">
        <v>4267</v>
      </c>
      <c r="B135" s="4" t="s">
        <v>401</v>
      </c>
      <c r="C135" s="4" t="s">
        <v>402</v>
      </c>
      <c r="D135" s="4" t="s">
        <v>9</v>
      </c>
      <c r="E135" s="4" t="s">
        <v>10</v>
      </c>
      <c r="F135" s="4">
        <v>180</v>
      </c>
      <c r="G135" s="4">
        <f>+F135*H135</f>
        <v>90000</v>
      </c>
      <c r="H135" s="4">
        <v>500</v>
      </c>
      <c r="J135" s="5"/>
      <c r="K135" s="5"/>
      <c r="L135" s="5"/>
      <c r="M135" s="5"/>
      <c r="N135" s="5"/>
      <c r="O135" s="5"/>
    </row>
    <row r="136" spans="1:24" ht="15" customHeight="1" x14ac:dyDescent="0.25">
      <c r="A136" s="4">
        <v>4237</v>
      </c>
      <c r="B136" s="4" t="s">
        <v>2058</v>
      </c>
      <c r="C136" s="4" t="s">
        <v>2059</v>
      </c>
      <c r="D136" s="4" t="s">
        <v>13</v>
      </c>
      <c r="E136" s="4" t="s">
        <v>10</v>
      </c>
      <c r="F136" s="4">
        <v>48000</v>
      </c>
      <c r="G136" s="4">
        <f>+H136*F136</f>
        <v>96000</v>
      </c>
      <c r="H136" s="4">
        <v>2</v>
      </c>
      <c r="J136" s="5"/>
      <c r="K136" s="5"/>
      <c r="L136" s="5"/>
      <c r="M136" s="5"/>
      <c r="N136" s="5"/>
      <c r="O136" s="5"/>
    </row>
    <row r="137" spans="1:24" ht="15" customHeight="1" x14ac:dyDescent="0.25">
      <c r="A137" s="4">
        <v>5122</v>
      </c>
      <c r="B137" s="4" t="s">
        <v>2165</v>
      </c>
      <c r="C137" s="4" t="s">
        <v>2160</v>
      </c>
      <c r="D137" s="4" t="s">
        <v>9</v>
      </c>
      <c r="E137" s="4" t="s">
        <v>10</v>
      </c>
      <c r="F137" s="4">
        <v>210000</v>
      </c>
      <c r="G137" s="4">
        <f>+F137*H137</f>
        <v>630000</v>
      </c>
      <c r="H137" s="4">
        <v>3</v>
      </c>
      <c r="J137" s="5"/>
      <c r="K137" s="5"/>
      <c r="L137" s="5"/>
      <c r="M137" s="5"/>
      <c r="N137" s="5"/>
      <c r="O137" s="5"/>
    </row>
    <row r="138" spans="1:24" ht="15" customHeight="1" x14ac:dyDescent="0.25">
      <c r="A138" s="4">
        <v>5122</v>
      </c>
      <c r="B138" s="4" t="s">
        <v>2166</v>
      </c>
      <c r="C138" s="4" t="s">
        <v>2161</v>
      </c>
      <c r="D138" s="4" t="s">
        <v>9</v>
      </c>
      <c r="E138" s="4" t="s">
        <v>10</v>
      </c>
      <c r="F138" s="4">
        <v>400000</v>
      </c>
      <c r="G138" s="4">
        <f t="shared" ref="G138:G145" si="7">+F138*H138</f>
        <v>2000000</v>
      </c>
      <c r="H138" s="4">
        <v>5</v>
      </c>
      <c r="J138" s="5"/>
      <c r="K138" s="5"/>
      <c r="L138" s="5"/>
      <c r="M138" s="5"/>
      <c r="N138" s="5"/>
      <c r="O138" s="5"/>
    </row>
    <row r="139" spans="1:24" ht="15" customHeight="1" x14ac:dyDescent="0.25">
      <c r="A139" s="4">
        <v>5122</v>
      </c>
      <c r="B139" s="4" t="s">
        <v>2167</v>
      </c>
      <c r="C139" s="4" t="s">
        <v>458</v>
      </c>
      <c r="D139" s="4" t="s">
        <v>9</v>
      </c>
      <c r="E139" s="4" t="s">
        <v>10</v>
      </c>
      <c r="F139" s="4">
        <v>400000</v>
      </c>
      <c r="G139" s="4">
        <f t="shared" si="7"/>
        <v>800000</v>
      </c>
      <c r="H139" s="4">
        <v>2</v>
      </c>
      <c r="J139" s="5"/>
      <c r="K139" s="5"/>
      <c r="L139" s="5"/>
      <c r="M139" s="5"/>
      <c r="N139" s="5"/>
      <c r="O139" s="5"/>
    </row>
    <row r="140" spans="1:24" ht="15" customHeight="1" x14ac:dyDescent="0.25">
      <c r="A140" s="4">
        <v>5122</v>
      </c>
      <c r="B140" s="4" t="s">
        <v>2168</v>
      </c>
      <c r="C140" s="4" t="s">
        <v>2162</v>
      </c>
      <c r="D140" s="4" t="s">
        <v>9</v>
      </c>
      <c r="E140" s="4" t="s">
        <v>10</v>
      </c>
      <c r="F140" s="4">
        <v>500000</v>
      </c>
      <c r="G140" s="4">
        <f t="shared" si="7"/>
        <v>2500000</v>
      </c>
      <c r="H140" s="4">
        <v>5</v>
      </c>
      <c r="J140" s="5"/>
      <c r="K140" s="5"/>
      <c r="L140" s="5"/>
      <c r="M140" s="5"/>
      <c r="N140" s="5"/>
      <c r="O140" s="5"/>
    </row>
    <row r="141" spans="1:24" ht="15" customHeight="1" x14ac:dyDescent="0.25">
      <c r="A141" s="4">
        <v>5122</v>
      </c>
      <c r="B141" s="4" t="s">
        <v>2169</v>
      </c>
      <c r="C141" s="4" t="s">
        <v>458</v>
      </c>
      <c r="D141" s="4" t="s">
        <v>9</v>
      </c>
      <c r="E141" s="4" t="s">
        <v>10</v>
      </c>
      <c r="F141" s="4">
        <v>120000</v>
      </c>
      <c r="G141" s="4">
        <f t="shared" si="7"/>
        <v>480000</v>
      </c>
      <c r="H141" s="4">
        <v>4</v>
      </c>
      <c r="J141" s="5"/>
      <c r="K141" s="5"/>
      <c r="L141" s="5"/>
      <c r="M141" s="5"/>
      <c r="N141" s="5"/>
      <c r="O141" s="5"/>
    </row>
    <row r="142" spans="1:24" ht="15" customHeight="1" x14ac:dyDescent="0.25">
      <c r="A142" s="4">
        <v>5122</v>
      </c>
      <c r="B142" s="4" t="s">
        <v>2170</v>
      </c>
      <c r="C142" s="4" t="s">
        <v>458</v>
      </c>
      <c r="D142" s="4" t="s">
        <v>9</v>
      </c>
      <c r="E142" s="4" t="s">
        <v>10</v>
      </c>
      <c r="F142" s="4">
        <v>90000</v>
      </c>
      <c r="G142" s="4">
        <f t="shared" si="7"/>
        <v>3600000</v>
      </c>
      <c r="H142" s="4">
        <v>40</v>
      </c>
      <c r="J142" s="5"/>
      <c r="K142" s="5"/>
      <c r="L142" s="5"/>
      <c r="M142" s="5"/>
      <c r="N142" s="5"/>
      <c r="O142" s="5"/>
    </row>
    <row r="143" spans="1:24" ht="15" customHeight="1" x14ac:dyDescent="0.25">
      <c r="A143" s="4">
        <v>5122</v>
      </c>
      <c r="B143" s="4" t="s">
        <v>2171</v>
      </c>
      <c r="C143" s="4" t="s">
        <v>453</v>
      </c>
      <c r="D143" s="4" t="s">
        <v>9</v>
      </c>
      <c r="E143" s="4" t="s">
        <v>10</v>
      </c>
      <c r="F143" s="4">
        <v>200000</v>
      </c>
      <c r="G143" s="4">
        <f t="shared" si="7"/>
        <v>8000000</v>
      </c>
      <c r="H143" s="4">
        <v>40</v>
      </c>
      <c r="J143" s="5"/>
      <c r="K143" s="5"/>
      <c r="L143" s="5"/>
      <c r="M143" s="5"/>
      <c r="N143" s="5"/>
      <c r="O143" s="5"/>
    </row>
    <row r="144" spans="1:24" ht="15" customHeight="1" x14ac:dyDescent="0.25">
      <c r="A144" s="4">
        <v>5122</v>
      </c>
      <c r="B144" s="4" t="s">
        <v>2172</v>
      </c>
      <c r="C144" s="4" t="s">
        <v>2163</v>
      </c>
      <c r="D144" s="4" t="s">
        <v>9</v>
      </c>
      <c r="E144" s="4" t="s">
        <v>10</v>
      </c>
      <c r="F144" s="4">
        <v>250000</v>
      </c>
      <c r="G144" s="4">
        <f t="shared" si="7"/>
        <v>1250000</v>
      </c>
      <c r="H144" s="4">
        <v>5</v>
      </c>
      <c r="J144" s="5"/>
      <c r="K144" s="5"/>
      <c r="L144" s="5"/>
      <c r="M144" s="5"/>
      <c r="N144" s="5"/>
      <c r="O144" s="5"/>
    </row>
    <row r="145" spans="1:15" ht="27" customHeight="1" x14ac:dyDescent="0.25">
      <c r="A145" s="12">
        <v>5122</v>
      </c>
      <c r="B145" s="12" t="s">
        <v>2173</v>
      </c>
      <c r="C145" s="12" t="s">
        <v>2164</v>
      </c>
      <c r="D145" s="12" t="s">
        <v>9</v>
      </c>
      <c r="E145" s="12" t="s">
        <v>10</v>
      </c>
      <c r="F145" s="12">
        <v>200000</v>
      </c>
      <c r="G145" s="15">
        <f t="shared" si="7"/>
        <v>1000000</v>
      </c>
      <c r="H145" s="12">
        <v>5</v>
      </c>
      <c r="J145" s="5"/>
      <c r="K145" s="5"/>
      <c r="L145" s="5"/>
      <c r="M145" s="5"/>
      <c r="N145" s="5"/>
      <c r="O145" s="5"/>
    </row>
    <row r="146" spans="1:15" ht="30" customHeight="1" x14ac:dyDescent="0.25">
      <c r="A146" s="12">
        <v>5129</v>
      </c>
      <c r="B146" s="12" t="s">
        <v>2197</v>
      </c>
      <c r="C146" s="12" t="s">
        <v>2198</v>
      </c>
      <c r="D146" s="12" t="s">
        <v>9</v>
      </c>
      <c r="E146" s="12" t="s">
        <v>10</v>
      </c>
      <c r="F146" s="12">
        <v>3108570</v>
      </c>
      <c r="G146" s="12">
        <v>3108570</v>
      </c>
      <c r="H146" s="12">
        <v>1</v>
      </c>
      <c r="J146" s="5"/>
      <c r="K146" s="5"/>
      <c r="L146" s="5"/>
      <c r="M146" s="5"/>
      <c r="N146" s="5"/>
      <c r="O146" s="5"/>
    </row>
    <row r="147" spans="1:15" ht="30" customHeight="1" x14ac:dyDescent="0.25">
      <c r="A147" s="12">
        <v>5129</v>
      </c>
      <c r="B147" s="12" t="s">
        <v>4389</v>
      </c>
      <c r="C147" s="12" t="s">
        <v>2198</v>
      </c>
      <c r="D147" s="12" t="s">
        <v>9</v>
      </c>
      <c r="E147" s="12" t="s">
        <v>10</v>
      </c>
      <c r="F147" s="12">
        <v>0</v>
      </c>
      <c r="G147" s="12">
        <v>0</v>
      </c>
      <c r="H147" s="12">
        <v>1</v>
      </c>
      <c r="J147" s="5"/>
      <c r="K147" s="5"/>
      <c r="L147" s="5"/>
      <c r="M147" s="5"/>
      <c r="N147" s="5"/>
      <c r="O147" s="5"/>
    </row>
    <row r="148" spans="1:15" ht="30" customHeight="1" x14ac:dyDescent="0.25">
      <c r="A148" s="12">
        <v>5129</v>
      </c>
      <c r="B148" s="12" t="s">
        <v>4390</v>
      </c>
      <c r="C148" s="12" t="s">
        <v>2198</v>
      </c>
      <c r="D148" s="12" t="s">
        <v>9</v>
      </c>
      <c r="E148" s="12" t="s">
        <v>10</v>
      </c>
      <c r="F148" s="12">
        <v>0</v>
      </c>
      <c r="G148" s="12">
        <v>0</v>
      </c>
      <c r="H148" s="12">
        <v>1</v>
      </c>
      <c r="J148" s="5"/>
      <c r="K148" s="5"/>
      <c r="L148" s="5"/>
      <c r="M148" s="5"/>
      <c r="N148" s="5"/>
      <c r="O148" s="5"/>
    </row>
    <row r="149" spans="1:15" ht="30" customHeight="1" x14ac:dyDescent="0.25">
      <c r="A149" s="15" t="s">
        <v>1328</v>
      </c>
      <c r="B149" s="15" t="s">
        <v>2234</v>
      </c>
      <c r="C149" s="15" t="s">
        <v>1592</v>
      </c>
      <c r="D149" s="12" t="s">
        <v>9</v>
      </c>
      <c r="E149" s="12" t="s">
        <v>10</v>
      </c>
      <c r="F149" s="12">
        <v>3000</v>
      </c>
      <c r="G149" s="12">
        <f>F149*H149</f>
        <v>30000</v>
      </c>
      <c r="H149" s="12">
        <v>10</v>
      </c>
      <c r="J149" s="5"/>
      <c r="K149" s="5"/>
      <c r="L149" s="5"/>
      <c r="M149" s="5"/>
      <c r="N149" s="5"/>
      <c r="O149" s="5"/>
    </row>
    <row r="150" spans="1:15" ht="30" customHeight="1" x14ac:dyDescent="0.25">
      <c r="A150" s="15" t="s">
        <v>1328</v>
      </c>
      <c r="B150" s="15" t="s">
        <v>2235</v>
      </c>
      <c r="C150" s="15" t="s">
        <v>1594</v>
      </c>
      <c r="D150" s="15" t="s">
        <v>9</v>
      </c>
      <c r="E150" s="15" t="s">
        <v>10</v>
      </c>
      <c r="F150" s="15">
        <v>100</v>
      </c>
      <c r="G150" s="15">
        <f t="shared" ref="G150:G155" si="8">F150*H150</f>
        <v>6000</v>
      </c>
      <c r="H150" s="15">
        <v>60</v>
      </c>
      <c r="J150" s="5"/>
      <c r="K150" s="5"/>
      <c r="L150" s="5"/>
      <c r="M150" s="5"/>
      <c r="N150" s="5"/>
      <c r="O150" s="5"/>
    </row>
    <row r="151" spans="1:15" ht="30" customHeight="1" x14ac:dyDescent="0.25">
      <c r="A151" s="15" t="s">
        <v>1328</v>
      </c>
      <c r="B151" s="15" t="s">
        <v>2236</v>
      </c>
      <c r="C151" s="15" t="s">
        <v>1594</v>
      </c>
      <c r="D151" s="15" t="s">
        <v>9</v>
      </c>
      <c r="E151" s="15" t="s">
        <v>10</v>
      </c>
      <c r="F151" s="15">
        <v>600</v>
      </c>
      <c r="G151" s="15">
        <f t="shared" si="8"/>
        <v>60000</v>
      </c>
      <c r="H151" s="15">
        <v>100</v>
      </c>
      <c r="J151" s="5"/>
      <c r="K151" s="5"/>
      <c r="L151" s="5"/>
      <c r="M151" s="5"/>
      <c r="N151" s="5"/>
      <c r="O151" s="5"/>
    </row>
    <row r="152" spans="1:15" ht="30" customHeight="1" x14ac:dyDescent="0.25">
      <c r="A152" s="15" t="s">
        <v>1328</v>
      </c>
      <c r="B152" s="15" t="s">
        <v>2237</v>
      </c>
      <c r="C152" s="15" t="s">
        <v>864</v>
      </c>
      <c r="D152" s="15" t="s">
        <v>9</v>
      </c>
      <c r="E152" s="15" t="s">
        <v>10</v>
      </c>
      <c r="F152" s="15">
        <v>800</v>
      </c>
      <c r="G152" s="15">
        <f t="shared" si="8"/>
        <v>40000</v>
      </c>
      <c r="H152" s="15">
        <v>50</v>
      </c>
      <c r="J152" s="5"/>
      <c r="K152" s="5"/>
      <c r="L152" s="5"/>
      <c r="M152" s="5"/>
      <c r="N152" s="5"/>
      <c r="O152" s="5"/>
    </row>
    <row r="153" spans="1:15" ht="30" customHeight="1" x14ac:dyDescent="0.25">
      <c r="A153" s="15" t="s">
        <v>1328</v>
      </c>
      <c r="B153" s="15" t="s">
        <v>2238</v>
      </c>
      <c r="C153" s="15" t="s">
        <v>1550</v>
      </c>
      <c r="D153" s="15" t="s">
        <v>9</v>
      </c>
      <c r="E153" s="15" t="s">
        <v>10</v>
      </c>
      <c r="F153" s="15">
        <v>3000</v>
      </c>
      <c r="G153" s="15">
        <f t="shared" si="8"/>
        <v>390000</v>
      </c>
      <c r="H153" s="15">
        <v>130</v>
      </c>
      <c r="J153" s="5"/>
      <c r="K153" s="5"/>
      <c r="L153" s="5"/>
      <c r="M153" s="5"/>
      <c r="N153" s="5"/>
      <c r="O153" s="5"/>
    </row>
    <row r="154" spans="1:15" ht="30" customHeight="1" x14ac:dyDescent="0.25">
      <c r="A154" s="15" t="s">
        <v>1328</v>
      </c>
      <c r="B154" s="15" t="s">
        <v>2239</v>
      </c>
      <c r="C154" s="15" t="s">
        <v>1599</v>
      </c>
      <c r="D154" s="15" t="s">
        <v>9</v>
      </c>
      <c r="E154" s="15" t="s">
        <v>10</v>
      </c>
      <c r="F154" s="15">
        <v>9</v>
      </c>
      <c r="G154" s="15">
        <f t="shared" si="8"/>
        <v>1620000</v>
      </c>
      <c r="H154" s="15">
        <v>180000</v>
      </c>
      <c r="J154" s="5"/>
      <c r="K154" s="5"/>
      <c r="L154" s="5"/>
      <c r="M154" s="5"/>
      <c r="N154" s="5"/>
      <c r="O154" s="5"/>
    </row>
    <row r="155" spans="1:15" ht="30" customHeight="1" x14ac:dyDescent="0.25">
      <c r="A155" s="15" t="s">
        <v>1328</v>
      </c>
      <c r="B155" s="15" t="s">
        <v>2240</v>
      </c>
      <c r="C155" s="15" t="s">
        <v>1562</v>
      </c>
      <c r="D155" s="15" t="s">
        <v>9</v>
      </c>
      <c r="E155" s="15" t="s">
        <v>10</v>
      </c>
      <c r="F155" s="15">
        <v>700</v>
      </c>
      <c r="G155" s="15">
        <f t="shared" si="8"/>
        <v>140000</v>
      </c>
      <c r="H155" s="15">
        <v>200</v>
      </c>
      <c r="J155" s="5"/>
      <c r="K155" s="5"/>
      <c r="L155" s="5"/>
      <c r="M155" s="5"/>
      <c r="N155" s="5"/>
      <c r="O155" s="5"/>
    </row>
    <row r="156" spans="1:15" x14ac:dyDescent="0.25">
      <c r="A156" s="443" t="s">
        <v>12</v>
      </c>
      <c r="B156" s="443"/>
      <c r="C156" s="443"/>
      <c r="D156" s="443"/>
      <c r="E156" s="443"/>
      <c r="F156" s="443"/>
      <c r="G156" s="443"/>
      <c r="H156" s="443"/>
      <c r="J156" s="5"/>
      <c r="K156" s="5"/>
      <c r="L156" s="5"/>
      <c r="M156" s="5"/>
      <c r="N156" s="5"/>
      <c r="O156" s="5"/>
    </row>
    <row r="157" spans="1:15" ht="54" x14ac:dyDescent="0.25">
      <c r="A157" s="12">
        <v>4237</v>
      </c>
      <c r="B157" s="12" t="s">
        <v>4479</v>
      </c>
      <c r="C157" s="12" t="s">
        <v>3194</v>
      </c>
      <c r="D157" s="12" t="s">
        <v>13</v>
      </c>
      <c r="E157" s="12" t="s">
        <v>14</v>
      </c>
      <c r="F157" s="12">
        <v>300000</v>
      </c>
      <c r="G157" s="12">
        <v>300000</v>
      </c>
      <c r="H157" s="12">
        <v>1</v>
      </c>
      <c r="J157" s="5"/>
      <c r="K157" s="5"/>
      <c r="L157" s="5"/>
      <c r="M157" s="5"/>
      <c r="N157" s="5"/>
      <c r="O157" s="5"/>
    </row>
    <row r="158" spans="1:15" ht="27" x14ac:dyDescent="0.25">
      <c r="A158" s="12">
        <v>4252</v>
      </c>
      <c r="B158" s="12" t="s">
        <v>4385</v>
      </c>
      <c r="C158" s="12" t="s">
        <v>442</v>
      </c>
      <c r="D158" s="12" t="s">
        <v>15</v>
      </c>
      <c r="E158" s="12" t="s">
        <v>14</v>
      </c>
      <c r="F158" s="12">
        <v>2200000</v>
      </c>
      <c r="G158" s="12">
        <v>2200000</v>
      </c>
      <c r="H158" s="12">
        <v>1</v>
      </c>
      <c r="J158" s="5"/>
      <c r="K158" s="5"/>
      <c r="L158" s="5"/>
      <c r="M158" s="5"/>
      <c r="N158" s="5"/>
      <c r="O158" s="5"/>
    </row>
    <row r="159" spans="1:15" ht="40.5" x14ac:dyDescent="0.25">
      <c r="A159" s="12">
        <v>4215</v>
      </c>
      <c r="B159" s="12" t="s">
        <v>4319</v>
      </c>
      <c r="C159" s="12" t="s">
        <v>1368</v>
      </c>
      <c r="D159" s="12" t="s">
        <v>13</v>
      </c>
      <c r="E159" s="12" t="s">
        <v>14</v>
      </c>
      <c r="F159" s="12">
        <v>86000</v>
      </c>
      <c r="G159" s="12">
        <v>86000</v>
      </c>
      <c r="H159" s="12">
        <v>1</v>
      </c>
      <c r="J159" s="5"/>
      <c r="K159" s="5"/>
      <c r="L159" s="5"/>
      <c r="M159" s="5"/>
      <c r="N159" s="5"/>
      <c r="O159" s="5"/>
    </row>
    <row r="160" spans="1:15" ht="27" x14ac:dyDescent="0.25">
      <c r="A160" s="12">
        <v>4234</v>
      </c>
      <c r="B160" s="12" t="s">
        <v>2934</v>
      </c>
      <c r="C160" s="12" t="s">
        <v>578</v>
      </c>
      <c r="D160" s="12" t="s">
        <v>9</v>
      </c>
      <c r="E160" s="12" t="s">
        <v>14</v>
      </c>
      <c r="F160" s="12">
        <v>15000</v>
      </c>
      <c r="G160" s="12">
        <v>15000</v>
      </c>
      <c r="H160" s="12">
        <v>1</v>
      </c>
      <c r="J160" s="5"/>
      <c r="K160" s="5"/>
      <c r="L160" s="5"/>
      <c r="M160" s="5"/>
      <c r="N160" s="5"/>
      <c r="O160" s="5"/>
    </row>
    <row r="161" spans="1:15" ht="27" x14ac:dyDescent="0.25">
      <c r="A161" s="12">
        <v>4234</v>
      </c>
      <c r="B161" s="12" t="s">
        <v>2932</v>
      </c>
      <c r="C161" s="12" t="s">
        <v>578</v>
      </c>
      <c r="D161" s="12" t="s">
        <v>9</v>
      </c>
      <c r="E161" s="12" t="s">
        <v>14</v>
      </c>
      <c r="F161" s="12">
        <v>15000</v>
      </c>
      <c r="G161" s="12">
        <v>15000</v>
      </c>
      <c r="H161" s="12">
        <v>1</v>
      </c>
      <c r="J161" s="5"/>
      <c r="K161" s="5"/>
      <c r="L161" s="5"/>
      <c r="M161" s="5"/>
      <c r="N161" s="5"/>
      <c r="O161" s="5"/>
    </row>
    <row r="162" spans="1:15" ht="27" x14ac:dyDescent="0.25">
      <c r="A162" s="12">
        <v>4234</v>
      </c>
      <c r="B162" s="12" t="s">
        <v>2931</v>
      </c>
      <c r="C162" s="12" t="s">
        <v>578</v>
      </c>
      <c r="D162" s="12" t="s">
        <v>9</v>
      </c>
      <c r="E162" s="12" t="s">
        <v>14</v>
      </c>
      <c r="F162" s="12">
        <v>15000</v>
      </c>
      <c r="G162" s="12">
        <v>15000</v>
      </c>
      <c r="H162" s="12">
        <v>1</v>
      </c>
      <c r="J162" s="5"/>
      <c r="K162" s="5"/>
      <c r="L162" s="5"/>
      <c r="M162" s="5"/>
      <c r="N162" s="5"/>
      <c r="O162" s="5"/>
    </row>
    <row r="163" spans="1:15" ht="27" x14ac:dyDescent="0.25">
      <c r="A163" s="12">
        <v>4234</v>
      </c>
      <c r="B163" s="12" t="s">
        <v>2933</v>
      </c>
      <c r="C163" s="12" t="s">
        <v>578</v>
      </c>
      <c r="D163" s="12" t="s">
        <v>9</v>
      </c>
      <c r="E163" s="12" t="s">
        <v>14</v>
      </c>
      <c r="F163" s="12">
        <v>15000</v>
      </c>
      <c r="G163" s="12">
        <v>15000</v>
      </c>
      <c r="H163" s="12">
        <v>1</v>
      </c>
      <c r="J163" s="5"/>
      <c r="K163" s="5"/>
      <c r="L163" s="5"/>
      <c r="M163" s="5"/>
      <c r="N163" s="5"/>
      <c r="O163" s="5"/>
    </row>
    <row r="164" spans="1:15" ht="40.5" x14ac:dyDescent="0.25">
      <c r="A164" s="12">
        <v>4214</v>
      </c>
      <c r="B164" s="12" t="s">
        <v>4269</v>
      </c>
      <c r="C164" s="12" t="s">
        <v>4270</v>
      </c>
      <c r="D164" s="12" t="s">
        <v>9</v>
      </c>
      <c r="E164" s="12" t="s">
        <v>14</v>
      </c>
      <c r="F164" s="12">
        <v>2500000</v>
      </c>
      <c r="G164" s="12">
        <v>2500000</v>
      </c>
      <c r="H164" s="12">
        <v>1</v>
      </c>
      <c r="J164" s="5"/>
      <c r="K164" s="5"/>
      <c r="L164" s="5"/>
      <c r="M164" s="5"/>
      <c r="N164" s="5"/>
      <c r="O164" s="5"/>
    </row>
    <row r="165" spans="1:15" x14ac:dyDescent="0.25">
      <c r="A165" s="12">
        <v>4233</v>
      </c>
      <c r="B165" s="12" t="s">
        <v>3976</v>
      </c>
      <c r="C165" s="12" t="s">
        <v>3977</v>
      </c>
      <c r="D165" s="12" t="s">
        <v>13</v>
      </c>
      <c r="E165" s="12" t="s">
        <v>14</v>
      </c>
      <c r="F165" s="12">
        <v>990000</v>
      </c>
      <c r="G165" s="12">
        <v>990000</v>
      </c>
      <c r="H165" s="12">
        <v>1</v>
      </c>
      <c r="J165" s="5"/>
      <c r="K165" s="5"/>
      <c r="L165" s="5"/>
      <c r="M165" s="5"/>
      <c r="N165" s="5"/>
      <c r="O165" s="5"/>
    </row>
    <row r="166" spans="1:15" ht="40.5" x14ac:dyDescent="0.25">
      <c r="A166" s="12">
        <v>4252</v>
      </c>
      <c r="B166" s="12" t="s">
        <v>3702</v>
      </c>
      <c r="C166" s="12" t="s">
        <v>520</v>
      </c>
      <c r="D166" s="12" t="s">
        <v>427</v>
      </c>
      <c r="E166" s="12" t="s">
        <v>14</v>
      </c>
      <c r="F166" s="12">
        <v>150000</v>
      </c>
      <c r="G166" s="12">
        <v>150000</v>
      </c>
      <c r="H166" s="12">
        <v>1</v>
      </c>
      <c r="J166" s="5"/>
      <c r="K166" s="5"/>
      <c r="L166" s="5"/>
      <c r="M166" s="5"/>
      <c r="N166" s="5"/>
      <c r="O166" s="5"/>
    </row>
    <row r="167" spans="1:15" ht="40.5" x14ac:dyDescent="0.25">
      <c r="A167" s="12">
        <v>4252</v>
      </c>
      <c r="B167" s="12" t="s">
        <v>3703</v>
      </c>
      <c r="C167" s="12" t="s">
        <v>520</v>
      </c>
      <c r="D167" s="12" t="s">
        <v>427</v>
      </c>
      <c r="E167" s="12" t="s">
        <v>14</v>
      </c>
      <c r="F167" s="12">
        <v>350000</v>
      </c>
      <c r="G167" s="12">
        <v>350000</v>
      </c>
      <c r="H167" s="12">
        <v>1</v>
      </c>
      <c r="J167" s="5"/>
      <c r="K167" s="5"/>
      <c r="L167" s="5"/>
      <c r="M167" s="5"/>
      <c r="N167" s="5"/>
      <c r="O167" s="5"/>
    </row>
    <row r="168" spans="1:15" ht="40.5" x14ac:dyDescent="0.25">
      <c r="A168" s="12">
        <v>4252</v>
      </c>
      <c r="B168" s="12" t="s">
        <v>3704</v>
      </c>
      <c r="C168" s="12" t="s">
        <v>520</v>
      </c>
      <c r="D168" s="12" t="s">
        <v>427</v>
      </c>
      <c r="E168" s="12" t="s">
        <v>14</v>
      </c>
      <c r="F168" s="12">
        <v>500000</v>
      </c>
      <c r="G168" s="12">
        <v>500000</v>
      </c>
      <c r="H168" s="12">
        <v>1</v>
      </c>
      <c r="J168" s="5"/>
      <c r="K168" s="5"/>
      <c r="L168" s="5"/>
      <c r="M168" s="5"/>
      <c r="N168" s="5"/>
      <c r="O168" s="5"/>
    </row>
    <row r="169" spans="1:15" ht="54" x14ac:dyDescent="0.25">
      <c r="A169" s="12">
        <v>4237</v>
      </c>
      <c r="B169" s="12" t="s">
        <v>3193</v>
      </c>
      <c r="C169" s="12" t="s">
        <v>3194</v>
      </c>
      <c r="D169" s="12" t="s">
        <v>13</v>
      </c>
      <c r="E169" s="12" t="s">
        <v>14</v>
      </c>
      <c r="F169" s="12">
        <v>200000</v>
      </c>
      <c r="G169" s="12">
        <v>200000</v>
      </c>
      <c r="H169" s="12">
        <v>1</v>
      </c>
      <c r="J169" s="5"/>
      <c r="K169" s="5"/>
      <c r="L169" s="5"/>
      <c r="M169" s="5"/>
      <c r="N169" s="5"/>
      <c r="O169" s="5"/>
    </row>
    <row r="170" spans="1:15" ht="40.5" x14ac:dyDescent="0.25">
      <c r="A170" s="12">
        <v>4252</v>
      </c>
      <c r="B170" s="12" t="s">
        <v>2732</v>
      </c>
      <c r="C170" s="12" t="s">
        <v>520</v>
      </c>
      <c r="D170" s="12" t="s">
        <v>427</v>
      </c>
      <c r="E170" s="12" t="s">
        <v>14</v>
      </c>
      <c r="F170" s="12">
        <v>0</v>
      </c>
      <c r="G170" s="12">
        <v>0</v>
      </c>
      <c r="H170" s="12">
        <v>1</v>
      </c>
      <c r="J170" s="5"/>
      <c r="K170" s="5"/>
      <c r="L170" s="5"/>
      <c r="M170" s="5"/>
      <c r="N170" s="5"/>
      <c r="O170" s="5"/>
    </row>
    <row r="171" spans="1:15" ht="40.5" x14ac:dyDescent="0.25">
      <c r="A171" s="12">
        <v>4252</v>
      </c>
      <c r="B171" s="12" t="s">
        <v>2733</v>
      </c>
      <c r="C171" s="12" t="s">
        <v>520</v>
      </c>
      <c r="D171" s="12" t="s">
        <v>427</v>
      </c>
      <c r="E171" s="12" t="s">
        <v>14</v>
      </c>
      <c r="F171" s="12">
        <v>0</v>
      </c>
      <c r="G171" s="12">
        <v>0</v>
      </c>
      <c r="H171" s="12">
        <v>1</v>
      </c>
      <c r="J171" s="5"/>
      <c r="K171" s="5"/>
      <c r="L171" s="5"/>
      <c r="M171" s="5"/>
      <c r="N171" s="5"/>
      <c r="O171" s="5"/>
    </row>
    <row r="172" spans="1:15" ht="40.5" x14ac:dyDescent="0.25">
      <c r="A172" s="12">
        <v>4252</v>
      </c>
      <c r="B172" s="12" t="s">
        <v>2734</v>
      </c>
      <c r="C172" s="12" t="s">
        <v>520</v>
      </c>
      <c r="D172" s="12" t="s">
        <v>427</v>
      </c>
      <c r="E172" s="12" t="s">
        <v>14</v>
      </c>
      <c r="F172" s="12">
        <v>0</v>
      </c>
      <c r="G172" s="12">
        <v>0</v>
      </c>
      <c r="H172" s="12">
        <v>1</v>
      </c>
      <c r="J172" s="5"/>
      <c r="K172" s="5"/>
      <c r="L172" s="5"/>
      <c r="M172" s="5"/>
      <c r="N172" s="5"/>
      <c r="O172" s="5"/>
    </row>
    <row r="173" spans="1:15" ht="27" x14ac:dyDescent="0.25">
      <c r="A173" s="12">
        <v>4234</v>
      </c>
      <c r="B173" s="12" t="s">
        <v>2709</v>
      </c>
      <c r="C173" s="12" t="s">
        <v>742</v>
      </c>
      <c r="D173" s="12" t="s">
        <v>9</v>
      </c>
      <c r="E173" s="12" t="s">
        <v>14</v>
      </c>
      <c r="F173" s="12">
        <v>4000000</v>
      </c>
      <c r="G173" s="12">
        <v>4000000</v>
      </c>
      <c r="H173" s="12">
        <v>1</v>
      </c>
      <c r="J173" s="5"/>
      <c r="K173" s="5"/>
      <c r="L173" s="5"/>
      <c r="M173" s="5"/>
      <c r="N173" s="5"/>
      <c r="O173" s="5"/>
    </row>
    <row r="174" spans="1:15" ht="30" customHeight="1" x14ac:dyDescent="0.25">
      <c r="A174" s="12">
        <v>4214</v>
      </c>
      <c r="B174" s="12" t="s">
        <v>2610</v>
      </c>
      <c r="C174" s="12" t="s">
        <v>2611</v>
      </c>
      <c r="D174" s="12" t="s">
        <v>427</v>
      </c>
      <c r="E174" s="12" t="s">
        <v>14</v>
      </c>
      <c r="F174" s="12">
        <v>600000</v>
      </c>
      <c r="G174" s="12">
        <v>600000</v>
      </c>
      <c r="H174" s="12">
        <v>1</v>
      </c>
      <c r="J174" s="5"/>
      <c r="K174" s="5"/>
      <c r="L174" s="5"/>
      <c r="M174" s="5"/>
      <c r="N174" s="5"/>
      <c r="O174" s="5"/>
    </row>
    <row r="175" spans="1:15" ht="30" customHeight="1" x14ac:dyDescent="0.25">
      <c r="A175" s="12">
        <v>4214</v>
      </c>
      <c r="B175" s="12" t="s">
        <v>2612</v>
      </c>
      <c r="C175" s="12" t="s">
        <v>2611</v>
      </c>
      <c r="D175" s="12" t="s">
        <v>427</v>
      </c>
      <c r="E175" s="12" t="s">
        <v>14</v>
      </c>
      <c r="F175" s="12">
        <v>596800</v>
      </c>
      <c r="G175" s="12">
        <v>596800</v>
      </c>
      <c r="H175" s="12">
        <v>1</v>
      </c>
      <c r="J175" s="5"/>
      <c r="K175" s="5"/>
      <c r="L175" s="5"/>
      <c r="M175" s="5"/>
      <c r="N175" s="5"/>
      <c r="O175" s="5"/>
    </row>
    <row r="176" spans="1:15" ht="30" customHeight="1" x14ac:dyDescent="0.25">
      <c r="A176" s="12">
        <v>4232</v>
      </c>
      <c r="B176" s="12" t="s">
        <v>4099</v>
      </c>
      <c r="C176" s="12" t="s">
        <v>929</v>
      </c>
      <c r="D176" s="12" t="s">
        <v>13</v>
      </c>
      <c r="E176" s="12" t="s">
        <v>14</v>
      </c>
      <c r="F176" s="12">
        <v>5760000</v>
      </c>
      <c r="G176" s="12">
        <v>5760000</v>
      </c>
      <c r="H176" s="12">
        <v>1</v>
      </c>
      <c r="J176" s="5"/>
      <c r="K176" s="5"/>
      <c r="L176" s="5"/>
      <c r="M176" s="5"/>
      <c r="N176" s="5"/>
      <c r="O176" s="5"/>
    </row>
    <row r="177" spans="1:15" ht="40.5" x14ac:dyDescent="0.25">
      <c r="A177" s="12">
        <v>4222</v>
      </c>
      <c r="B177" s="12" t="s">
        <v>4487</v>
      </c>
      <c r="C177" s="12" t="s">
        <v>1998</v>
      </c>
      <c r="D177" s="12" t="s">
        <v>13</v>
      </c>
      <c r="E177" s="12" t="s">
        <v>14</v>
      </c>
      <c r="F177" s="12">
        <v>300000</v>
      </c>
      <c r="G177" s="12">
        <v>300000</v>
      </c>
      <c r="H177" s="12">
        <v>1</v>
      </c>
      <c r="J177" s="5"/>
      <c r="K177" s="5"/>
      <c r="L177" s="5"/>
      <c r="M177" s="5"/>
      <c r="N177" s="5"/>
      <c r="O177" s="5"/>
    </row>
    <row r="178" spans="1:15" ht="40.5" x14ac:dyDescent="0.25">
      <c r="A178" s="12">
        <v>4222</v>
      </c>
      <c r="B178" s="12" t="s">
        <v>4292</v>
      </c>
      <c r="C178" s="12" t="s">
        <v>1998</v>
      </c>
      <c r="D178" s="12" t="s">
        <v>13</v>
      </c>
      <c r="E178" s="12" t="s">
        <v>14</v>
      </c>
      <c r="F178" s="12">
        <v>700000</v>
      </c>
      <c r="G178" s="12">
        <v>700000</v>
      </c>
      <c r="H178" s="12">
        <v>1</v>
      </c>
      <c r="J178" s="5"/>
      <c r="K178" s="5"/>
      <c r="L178" s="5"/>
      <c r="M178" s="5"/>
      <c r="N178" s="5"/>
      <c r="O178" s="5"/>
    </row>
    <row r="179" spans="1:15" ht="40.5" x14ac:dyDescent="0.25">
      <c r="A179" s="12">
        <v>4222</v>
      </c>
      <c r="B179" s="12" t="s">
        <v>4101</v>
      </c>
      <c r="C179" s="12" t="s">
        <v>1998</v>
      </c>
      <c r="D179" s="12" t="s">
        <v>13</v>
      </c>
      <c r="E179" s="12" t="s">
        <v>14</v>
      </c>
      <c r="F179" s="12">
        <v>3000000</v>
      </c>
      <c r="G179" s="12">
        <v>3000000</v>
      </c>
      <c r="H179" s="12">
        <v>1</v>
      </c>
      <c r="J179" s="5"/>
      <c r="K179" s="5"/>
      <c r="L179" s="5"/>
      <c r="M179" s="5"/>
      <c r="N179" s="5"/>
      <c r="O179" s="5"/>
    </row>
    <row r="180" spans="1:15" ht="40.5" x14ac:dyDescent="0.25">
      <c r="A180" s="12">
        <v>4222</v>
      </c>
      <c r="B180" s="12" t="s">
        <v>3693</v>
      </c>
      <c r="C180" s="12" t="s">
        <v>1998</v>
      </c>
      <c r="D180" s="12" t="s">
        <v>13</v>
      </c>
      <c r="E180" s="12" t="s">
        <v>14</v>
      </c>
      <c r="F180" s="12">
        <v>300000</v>
      </c>
      <c r="G180" s="12">
        <v>300000</v>
      </c>
      <c r="H180" s="12">
        <v>1</v>
      </c>
      <c r="J180" s="5"/>
      <c r="K180" s="5"/>
      <c r="L180" s="5"/>
      <c r="M180" s="5"/>
      <c r="N180" s="5"/>
      <c r="O180" s="5"/>
    </row>
    <row r="181" spans="1:15" ht="40.5" x14ac:dyDescent="0.25">
      <c r="A181" s="12">
        <v>4222</v>
      </c>
      <c r="B181" s="12" t="s">
        <v>1997</v>
      </c>
      <c r="C181" s="12" t="s">
        <v>1998</v>
      </c>
      <c r="D181" s="12" t="s">
        <v>13</v>
      </c>
      <c r="E181" s="12" t="s">
        <v>14</v>
      </c>
      <c r="F181" s="12">
        <v>400000</v>
      </c>
      <c r="G181" s="12">
        <v>400000</v>
      </c>
      <c r="H181" s="12">
        <v>1</v>
      </c>
      <c r="J181" s="5"/>
      <c r="K181" s="5"/>
      <c r="L181" s="5"/>
      <c r="M181" s="5"/>
      <c r="N181" s="5"/>
      <c r="O181" s="5"/>
    </row>
    <row r="182" spans="1:15" ht="40.5" x14ac:dyDescent="0.25">
      <c r="A182" s="15">
        <v>4215</v>
      </c>
      <c r="B182" s="15" t="s">
        <v>1843</v>
      </c>
      <c r="C182" s="16" t="s">
        <v>1368</v>
      </c>
      <c r="D182" s="15" t="s">
        <v>13</v>
      </c>
      <c r="E182" s="15" t="s">
        <v>14</v>
      </c>
      <c r="F182" s="15">
        <v>105000</v>
      </c>
      <c r="G182" s="15">
        <v>105000</v>
      </c>
      <c r="H182" s="15">
        <v>1</v>
      </c>
      <c r="J182" s="5"/>
      <c r="K182" s="5"/>
      <c r="L182" s="5"/>
      <c r="M182" s="5"/>
      <c r="N182" s="5"/>
      <c r="O182" s="5"/>
    </row>
    <row r="183" spans="1:15" ht="40.5" x14ac:dyDescent="0.25">
      <c r="A183" s="12">
        <v>5129</v>
      </c>
      <c r="B183" s="12" t="s">
        <v>1484</v>
      </c>
      <c r="C183" s="12" t="s">
        <v>1485</v>
      </c>
      <c r="D183" s="12" t="s">
        <v>427</v>
      </c>
      <c r="E183" s="12" t="s">
        <v>10</v>
      </c>
      <c r="F183" s="12">
        <v>45000000</v>
      </c>
      <c r="G183" s="12">
        <v>45000000</v>
      </c>
      <c r="H183" s="12">
        <v>1</v>
      </c>
      <c r="J183" s="5"/>
      <c r="K183" s="5"/>
      <c r="L183" s="5"/>
      <c r="M183" s="5"/>
      <c r="N183" s="5"/>
      <c r="O183" s="5"/>
    </row>
    <row r="184" spans="1:15" ht="40.5" x14ac:dyDescent="0.25">
      <c r="A184" s="12">
        <v>4252</v>
      </c>
      <c r="B184" s="12" t="s">
        <v>1643</v>
      </c>
      <c r="C184" s="12" t="s">
        <v>571</v>
      </c>
      <c r="D184" s="12" t="s">
        <v>427</v>
      </c>
      <c r="E184" s="12" t="s">
        <v>14</v>
      </c>
      <c r="F184" s="12">
        <v>250000</v>
      </c>
      <c r="G184" s="12">
        <v>250000</v>
      </c>
      <c r="H184" s="12">
        <v>1</v>
      </c>
      <c r="J184" s="5"/>
      <c r="K184" s="5"/>
      <c r="L184" s="5"/>
      <c r="M184" s="5"/>
      <c r="N184" s="5"/>
      <c r="O184" s="5"/>
    </row>
    <row r="185" spans="1:15" ht="40.5" x14ac:dyDescent="0.25">
      <c r="A185" s="12">
        <v>4252</v>
      </c>
      <c r="B185" s="12" t="s">
        <v>1605</v>
      </c>
      <c r="C185" s="12" t="s">
        <v>1606</v>
      </c>
      <c r="D185" s="12" t="s">
        <v>427</v>
      </c>
      <c r="E185" s="12" t="s">
        <v>14</v>
      </c>
      <c r="F185" s="12">
        <v>0</v>
      </c>
      <c r="G185" s="12">
        <v>0</v>
      </c>
      <c r="H185" s="12">
        <v>1</v>
      </c>
      <c r="J185" s="5"/>
      <c r="K185" s="5"/>
      <c r="L185" s="5"/>
      <c r="M185" s="5"/>
      <c r="N185" s="5"/>
      <c r="O185" s="5"/>
    </row>
    <row r="186" spans="1:15" ht="40.5" x14ac:dyDescent="0.25">
      <c r="A186" s="12">
        <v>4252</v>
      </c>
      <c r="B186" s="12" t="s">
        <v>1644</v>
      </c>
      <c r="C186" s="12" t="s">
        <v>568</v>
      </c>
      <c r="D186" s="12" t="s">
        <v>427</v>
      </c>
      <c r="E186" s="12" t="s">
        <v>14</v>
      </c>
      <c r="F186" s="12">
        <v>0</v>
      </c>
      <c r="G186" s="12">
        <v>0</v>
      </c>
      <c r="H186" s="12">
        <v>1</v>
      </c>
      <c r="J186" s="5"/>
      <c r="K186" s="5"/>
      <c r="L186" s="5"/>
      <c r="M186" s="5"/>
      <c r="N186" s="5"/>
      <c r="O186" s="5"/>
    </row>
    <row r="187" spans="1:15" ht="40.5" x14ac:dyDescent="0.25">
      <c r="A187" s="12">
        <v>4252</v>
      </c>
      <c r="B187" s="12" t="s">
        <v>1645</v>
      </c>
      <c r="C187" s="12" t="s">
        <v>571</v>
      </c>
      <c r="D187" s="12" t="s">
        <v>427</v>
      </c>
      <c r="E187" s="12" t="s">
        <v>14</v>
      </c>
      <c r="F187" s="12">
        <v>0</v>
      </c>
      <c r="G187" s="12">
        <v>0</v>
      </c>
      <c r="H187" s="12">
        <v>1</v>
      </c>
      <c r="J187" s="5"/>
      <c r="K187" s="5"/>
      <c r="L187" s="5"/>
      <c r="M187" s="5"/>
      <c r="N187" s="5"/>
      <c r="O187" s="5"/>
    </row>
    <row r="188" spans="1:15" ht="40.5" x14ac:dyDescent="0.25">
      <c r="A188" s="12">
        <v>4234</v>
      </c>
      <c r="B188" s="12" t="s">
        <v>1628</v>
      </c>
      <c r="C188" s="12" t="s">
        <v>1629</v>
      </c>
      <c r="D188" s="12" t="s">
        <v>9</v>
      </c>
      <c r="E188" s="12" t="s">
        <v>14</v>
      </c>
      <c r="F188" s="12">
        <v>3000000</v>
      </c>
      <c r="G188" s="12">
        <v>3000000</v>
      </c>
      <c r="H188" s="12">
        <v>1</v>
      </c>
      <c r="J188" s="5"/>
      <c r="K188" s="5"/>
      <c r="L188" s="5"/>
      <c r="M188" s="5"/>
      <c r="N188" s="5"/>
      <c r="O188" s="5"/>
    </row>
    <row r="189" spans="1:15" ht="27" x14ac:dyDescent="0.25">
      <c r="A189" s="12">
        <v>4232</v>
      </c>
      <c r="B189" s="12" t="s">
        <v>3265</v>
      </c>
      <c r="C189" s="12" t="s">
        <v>929</v>
      </c>
      <c r="D189" s="12" t="s">
        <v>13</v>
      </c>
      <c r="E189" s="12" t="s">
        <v>14</v>
      </c>
      <c r="F189" s="12">
        <v>5760000</v>
      </c>
      <c r="G189" s="12">
        <v>5760000</v>
      </c>
      <c r="H189" s="12">
        <v>1</v>
      </c>
      <c r="J189" s="5"/>
      <c r="K189" s="5"/>
      <c r="L189" s="5"/>
      <c r="M189" s="5"/>
      <c r="N189" s="5"/>
      <c r="O189" s="5"/>
    </row>
    <row r="190" spans="1:15" ht="27" x14ac:dyDescent="0.25">
      <c r="A190" s="12">
        <v>4231</v>
      </c>
      <c r="B190" s="12" t="s">
        <v>1611</v>
      </c>
      <c r="C190" s="12" t="s">
        <v>422</v>
      </c>
      <c r="D190" s="12" t="s">
        <v>427</v>
      </c>
      <c r="E190" s="12" t="s">
        <v>14</v>
      </c>
      <c r="F190" s="12">
        <v>2100000</v>
      </c>
      <c r="G190" s="12">
        <v>2100000</v>
      </c>
      <c r="H190" s="12">
        <v>1</v>
      </c>
      <c r="J190" s="5"/>
      <c r="K190" s="5"/>
      <c r="L190" s="5"/>
      <c r="M190" s="5"/>
      <c r="N190" s="5"/>
      <c r="O190" s="5"/>
    </row>
    <row r="191" spans="1:15" ht="27" x14ac:dyDescent="0.25">
      <c r="A191" s="12">
        <v>4231</v>
      </c>
      <c r="B191" s="12" t="s">
        <v>1612</v>
      </c>
      <c r="C191" s="12" t="s">
        <v>425</v>
      </c>
      <c r="D191" s="12" t="s">
        <v>427</v>
      </c>
      <c r="E191" s="12" t="s">
        <v>14</v>
      </c>
      <c r="F191" s="12">
        <v>5100000</v>
      </c>
      <c r="G191" s="12">
        <v>5100000</v>
      </c>
      <c r="H191" s="12">
        <v>1</v>
      </c>
      <c r="J191" s="5"/>
      <c r="K191" s="5"/>
      <c r="L191" s="5"/>
      <c r="M191" s="5"/>
      <c r="N191" s="5"/>
      <c r="O191" s="5"/>
    </row>
    <row r="192" spans="1:15" ht="27" x14ac:dyDescent="0.25">
      <c r="A192" s="12">
        <v>4231</v>
      </c>
      <c r="B192" s="12" t="s">
        <v>1613</v>
      </c>
      <c r="C192" s="12" t="s">
        <v>422</v>
      </c>
      <c r="D192" s="12" t="s">
        <v>427</v>
      </c>
      <c r="E192" s="12" t="s">
        <v>14</v>
      </c>
      <c r="F192" s="12">
        <v>1400000</v>
      </c>
      <c r="G192" s="12">
        <v>1400000</v>
      </c>
      <c r="H192" s="12">
        <v>1</v>
      </c>
      <c r="J192" s="5"/>
      <c r="K192" s="5"/>
      <c r="L192" s="5"/>
      <c r="M192" s="5"/>
      <c r="N192" s="5"/>
      <c r="O192" s="5"/>
    </row>
    <row r="193" spans="1:15" ht="40.5" x14ac:dyDescent="0.25">
      <c r="A193" s="12">
        <v>4252</v>
      </c>
      <c r="B193" s="12" t="s">
        <v>1602</v>
      </c>
      <c r="C193" s="12" t="s">
        <v>571</v>
      </c>
      <c r="D193" s="12" t="s">
        <v>427</v>
      </c>
      <c r="E193" s="12" t="s">
        <v>14</v>
      </c>
      <c r="F193" s="12">
        <v>0</v>
      </c>
      <c r="G193" s="12">
        <v>0</v>
      </c>
      <c r="H193" s="12">
        <v>1</v>
      </c>
      <c r="J193" s="5"/>
      <c r="K193" s="5"/>
      <c r="L193" s="5"/>
      <c r="M193" s="5"/>
      <c r="N193" s="5"/>
      <c r="O193" s="5"/>
    </row>
    <row r="194" spans="1:15" ht="40.5" x14ac:dyDescent="0.25">
      <c r="A194" s="12">
        <v>4252</v>
      </c>
      <c r="B194" s="12" t="s">
        <v>1603</v>
      </c>
      <c r="C194" s="12" t="s">
        <v>571</v>
      </c>
      <c r="D194" s="12" t="s">
        <v>427</v>
      </c>
      <c r="E194" s="12" t="s">
        <v>14</v>
      </c>
      <c r="F194" s="12">
        <v>0</v>
      </c>
      <c r="G194" s="12">
        <v>0</v>
      </c>
      <c r="H194" s="12">
        <v>1</v>
      </c>
      <c r="J194" s="5"/>
      <c r="K194" s="5"/>
      <c r="L194" s="5"/>
      <c r="M194" s="5"/>
      <c r="N194" s="5"/>
      <c r="O194" s="5"/>
    </row>
    <row r="195" spans="1:15" ht="40.5" x14ac:dyDescent="0.25">
      <c r="A195" s="12">
        <v>4252</v>
      </c>
      <c r="B195" s="12" t="s">
        <v>1604</v>
      </c>
      <c r="C195" s="12" t="s">
        <v>568</v>
      </c>
      <c r="D195" s="12" t="s">
        <v>427</v>
      </c>
      <c r="E195" s="12" t="s">
        <v>14</v>
      </c>
      <c r="F195" s="12">
        <v>0</v>
      </c>
      <c r="G195" s="12">
        <v>0</v>
      </c>
      <c r="H195" s="12">
        <v>1</v>
      </c>
      <c r="J195" s="5"/>
      <c r="K195" s="5"/>
      <c r="L195" s="5"/>
      <c r="M195" s="5"/>
      <c r="N195" s="5"/>
      <c r="O195" s="5"/>
    </row>
    <row r="196" spans="1:15" ht="40.5" x14ac:dyDescent="0.25">
      <c r="A196" s="12">
        <v>4252</v>
      </c>
      <c r="B196" s="12" t="s">
        <v>1605</v>
      </c>
      <c r="C196" s="12" t="s">
        <v>1606</v>
      </c>
      <c r="D196" s="12" t="s">
        <v>427</v>
      </c>
      <c r="E196" s="12" t="s">
        <v>14</v>
      </c>
      <c r="F196" s="12">
        <v>0</v>
      </c>
      <c r="G196" s="12">
        <v>0</v>
      </c>
      <c r="H196" s="12">
        <v>1</v>
      </c>
      <c r="J196" s="5"/>
      <c r="K196" s="5"/>
      <c r="L196" s="5"/>
      <c r="M196" s="5"/>
      <c r="N196" s="5"/>
      <c r="O196" s="5"/>
    </row>
    <row r="197" spans="1:15" ht="40.5" x14ac:dyDescent="0.25">
      <c r="A197" s="12">
        <v>4237</v>
      </c>
      <c r="B197" s="12" t="s">
        <v>1601</v>
      </c>
      <c r="C197" s="12" t="s">
        <v>44</v>
      </c>
      <c r="D197" s="12" t="s">
        <v>9</v>
      </c>
      <c r="E197" s="12" t="s">
        <v>14</v>
      </c>
      <c r="F197" s="12">
        <v>420000</v>
      </c>
      <c r="G197" s="12">
        <v>420000</v>
      </c>
      <c r="H197" s="12">
        <v>1</v>
      </c>
      <c r="J197" s="5"/>
      <c r="K197" s="5"/>
      <c r="L197" s="5"/>
      <c r="M197" s="5"/>
      <c r="N197" s="5"/>
      <c r="O197" s="5"/>
    </row>
    <row r="198" spans="1:15" ht="24" x14ac:dyDescent="0.25">
      <c r="A198" s="209" t="s">
        <v>1327</v>
      </c>
      <c r="B198" s="209" t="s">
        <v>1468</v>
      </c>
      <c r="C198" s="209" t="s">
        <v>578</v>
      </c>
      <c r="D198" s="209" t="s">
        <v>9</v>
      </c>
      <c r="E198" s="209" t="s">
        <v>14</v>
      </c>
      <c r="F198" s="209">
        <v>72000</v>
      </c>
      <c r="G198" s="209">
        <v>72000</v>
      </c>
      <c r="H198" s="209">
        <v>1</v>
      </c>
      <c r="J198" s="5"/>
      <c r="K198" s="5"/>
      <c r="L198" s="5"/>
      <c r="M198" s="5"/>
      <c r="N198" s="5"/>
      <c r="O198" s="5"/>
    </row>
    <row r="199" spans="1:15" ht="24" x14ac:dyDescent="0.25">
      <c r="A199" s="209" t="s">
        <v>1327</v>
      </c>
      <c r="B199" s="209" t="s">
        <v>1469</v>
      </c>
      <c r="C199" s="209" t="s">
        <v>578</v>
      </c>
      <c r="D199" s="209" t="s">
        <v>9</v>
      </c>
      <c r="E199" s="209" t="s">
        <v>14</v>
      </c>
      <c r="F199" s="209">
        <v>284400</v>
      </c>
      <c r="G199" s="209">
        <v>284400</v>
      </c>
      <c r="H199" s="209">
        <v>1</v>
      </c>
      <c r="J199" s="5"/>
      <c r="K199" s="5"/>
      <c r="L199" s="5"/>
      <c r="M199" s="5"/>
      <c r="N199" s="5"/>
      <c r="O199" s="5"/>
    </row>
    <row r="200" spans="1:15" ht="24" x14ac:dyDescent="0.25">
      <c r="A200" s="209" t="s">
        <v>1327</v>
      </c>
      <c r="B200" s="209" t="s">
        <v>1470</v>
      </c>
      <c r="C200" s="209" t="s">
        <v>578</v>
      </c>
      <c r="D200" s="209" t="s">
        <v>9</v>
      </c>
      <c r="E200" s="209" t="s">
        <v>14</v>
      </c>
      <c r="F200" s="209">
        <v>287100</v>
      </c>
      <c r="G200" s="209">
        <v>287100</v>
      </c>
      <c r="H200" s="209">
        <v>1</v>
      </c>
      <c r="J200" s="5"/>
      <c r="K200" s="5"/>
      <c r="L200" s="5"/>
      <c r="M200" s="5"/>
      <c r="N200" s="5"/>
      <c r="O200" s="5"/>
    </row>
    <row r="201" spans="1:15" ht="24" x14ac:dyDescent="0.25">
      <c r="A201" s="209" t="s">
        <v>1327</v>
      </c>
      <c r="B201" s="209" t="s">
        <v>1471</v>
      </c>
      <c r="C201" s="209" t="s">
        <v>578</v>
      </c>
      <c r="D201" s="209" t="s">
        <v>9</v>
      </c>
      <c r="E201" s="209" t="s">
        <v>14</v>
      </c>
      <c r="F201" s="209">
        <v>112910</v>
      </c>
      <c r="G201" s="209">
        <v>112910</v>
      </c>
      <c r="H201" s="209">
        <v>1</v>
      </c>
      <c r="J201" s="5"/>
      <c r="K201" s="5"/>
      <c r="L201" s="5"/>
      <c r="M201" s="5"/>
      <c r="N201" s="5"/>
      <c r="O201" s="5"/>
    </row>
    <row r="202" spans="1:15" ht="24" x14ac:dyDescent="0.25">
      <c r="A202" s="209" t="s">
        <v>1327</v>
      </c>
      <c r="B202" s="209" t="s">
        <v>1472</v>
      </c>
      <c r="C202" s="209" t="s">
        <v>578</v>
      </c>
      <c r="D202" s="209" t="s">
        <v>9</v>
      </c>
      <c r="E202" s="209" t="s">
        <v>14</v>
      </c>
      <c r="F202" s="209">
        <v>278000</v>
      </c>
      <c r="G202" s="209">
        <v>278000</v>
      </c>
      <c r="H202" s="209">
        <v>1</v>
      </c>
      <c r="J202" s="5"/>
      <c r="K202" s="5"/>
      <c r="L202" s="5"/>
      <c r="M202" s="5"/>
      <c r="N202" s="5"/>
      <c r="O202" s="5"/>
    </row>
    <row r="203" spans="1:15" ht="24" x14ac:dyDescent="0.25">
      <c r="A203" s="209" t="s">
        <v>1327</v>
      </c>
      <c r="B203" s="209" t="s">
        <v>1473</v>
      </c>
      <c r="C203" s="209" t="s">
        <v>578</v>
      </c>
      <c r="D203" s="209" t="s">
        <v>9</v>
      </c>
      <c r="E203" s="209" t="s">
        <v>14</v>
      </c>
      <c r="F203" s="209">
        <v>239400</v>
      </c>
      <c r="G203" s="209">
        <v>239400</v>
      </c>
      <c r="H203" s="209">
        <v>1</v>
      </c>
      <c r="J203" s="5"/>
      <c r="K203" s="5"/>
      <c r="L203" s="5"/>
      <c r="M203" s="5"/>
      <c r="N203" s="5"/>
      <c r="O203" s="5"/>
    </row>
    <row r="204" spans="1:15" ht="24" x14ac:dyDescent="0.25">
      <c r="A204" s="209" t="s">
        <v>1327</v>
      </c>
      <c r="B204" s="209" t="s">
        <v>1474</v>
      </c>
      <c r="C204" s="209" t="s">
        <v>578</v>
      </c>
      <c r="D204" s="209" t="s">
        <v>9</v>
      </c>
      <c r="E204" s="209" t="s">
        <v>14</v>
      </c>
      <c r="F204" s="209">
        <v>842036</v>
      </c>
      <c r="G204" s="209">
        <v>842036</v>
      </c>
      <c r="H204" s="209">
        <v>1</v>
      </c>
      <c r="J204" s="5"/>
      <c r="K204" s="5"/>
      <c r="L204" s="5"/>
      <c r="M204" s="5"/>
      <c r="N204" s="5"/>
      <c r="O204" s="5"/>
    </row>
    <row r="205" spans="1:15" ht="24" x14ac:dyDescent="0.25">
      <c r="A205" s="209" t="s">
        <v>1327</v>
      </c>
      <c r="B205" s="209" t="s">
        <v>1475</v>
      </c>
      <c r="C205" s="209" t="s">
        <v>578</v>
      </c>
      <c r="D205" s="209" t="s">
        <v>9</v>
      </c>
      <c r="E205" s="209" t="s">
        <v>14</v>
      </c>
      <c r="F205" s="209">
        <v>172800</v>
      </c>
      <c r="G205" s="209">
        <v>172800</v>
      </c>
      <c r="H205" s="209">
        <v>1</v>
      </c>
      <c r="J205" s="5"/>
      <c r="K205" s="5"/>
      <c r="L205" s="5"/>
      <c r="M205" s="5"/>
      <c r="N205" s="5"/>
      <c r="O205" s="5"/>
    </row>
    <row r="206" spans="1:15" ht="24" x14ac:dyDescent="0.25">
      <c r="A206" s="209" t="s">
        <v>1327</v>
      </c>
      <c r="B206" s="209" t="s">
        <v>1476</v>
      </c>
      <c r="C206" s="209" t="s">
        <v>578</v>
      </c>
      <c r="D206" s="209" t="s">
        <v>9</v>
      </c>
      <c r="E206" s="209" t="s">
        <v>14</v>
      </c>
      <c r="F206" s="209">
        <v>95000</v>
      </c>
      <c r="G206" s="209">
        <v>95000</v>
      </c>
      <c r="H206" s="209">
        <v>1</v>
      </c>
      <c r="J206" s="5"/>
      <c r="K206" s="5"/>
      <c r="L206" s="5"/>
      <c r="M206" s="5"/>
      <c r="N206" s="5"/>
      <c r="O206" s="5"/>
    </row>
    <row r="207" spans="1:15" ht="24" x14ac:dyDescent="0.25">
      <c r="A207" s="209" t="s">
        <v>1327</v>
      </c>
      <c r="B207" s="209" t="s">
        <v>1477</v>
      </c>
      <c r="C207" s="209" t="s">
        <v>578</v>
      </c>
      <c r="D207" s="209" t="s">
        <v>9</v>
      </c>
      <c r="E207" s="209" t="s">
        <v>14</v>
      </c>
      <c r="F207" s="209">
        <v>75000</v>
      </c>
      <c r="G207" s="209">
        <v>75000</v>
      </c>
      <c r="H207" s="209">
        <v>1</v>
      </c>
      <c r="J207" s="5"/>
      <c r="K207" s="5"/>
      <c r="L207" s="5"/>
      <c r="M207" s="5"/>
      <c r="N207" s="5"/>
      <c r="O207" s="5"/>
    </row>
    <row r="208" spans="1:15" ht="24" x14ac:dyDescent="0.25">
      <c r="A208" s="209" t="s">
        <v>1327</v>
      </c>
      <c r="B208" s="209" t="s">
        <v>3061</v>
      </c>
      <c r="C208" s="209" t="s">
        <v>578</v>
      </c>
      <c r="D208" s="209" t="s">
        <v>9</v>
      </c>
      <c r="E208" s="209" t="s">
        <v>14</v>
      </c>
      <c r="F208" s="209">
        <v>0</v>
      </c>
      <c r="G208" s="209">
        <v>0</v>
      </c>
      <c r="H208" s="209">
        <v>1</v>
      </c>
      <c r="J208" s="5"/>
      <c r="K208" s="5"/>
      <c r="L208" s="5"/>
      <c r="M208" s="5"/>
      <c r="N208" s="5"/>
      <c r="O208" s="5"/>
    </row>
    <row r="209" spans="1:15" ht="24" x14ac:dyDescent="0.25">
      <c r="A209" s="209">
        <v>4214</v>
      </c>
      <c r="B209" s="209" t="s">
        <v>1383</v>
      </c>
      <c r="C209" s="209" t="s">
        <v>556</v>
      </c>
      <c r="D209" s="209" t="s">
        <v>13</v>
      </c>
      <c r="E209" s="209" t="s">
        <v>14</v>
      </c>
      <c r="F209" s="209">
        <v>225000000</v>
      </c>
      <c r="G209" s="209">
        <v>225000000</v>
      </c>
      <c r="H209" s="209">
        <v>1</v>
      </c>
      <c r="J209" s="5"/>
      <c r="K209" s="5"/>
      <c r="L209" s="5"/>
      <c r="M209" s="5"/>
      <c r="N209" s="5"/>
      <c r="O209" s="5"/>
    </row>
    <row r="210" spans="1:15" ht="24" x14ac:dyDescent="0.25">
      <c r="A210" s="209">
        <v>4235</v>
      </c>
      <c r="B210" s="209" t="s">
        <v>1380</v>
      </c>
      <c r="C210" s="209" t="s">
        <v>1381</v>
      </c>
      <c r="D210" s="209" t="s">
        <v>15</v>
      </c>
      <c r="E210" s="209" t="s">
        <v>14</v>
      </c>
      <c r="F210" s="209">
        <v>10000000</v>
      </c>
      <c r="G210" s="209">
        <v>10000000</v>
      </c>
      <c r="H210" s="209">
        <v>1</v>
      </c>
      <c r="J210" s="5"/>
      <c r="K210" s="5"/>
      <c r="L210" s="5"/>
      <c r="M210" s="5"/>
      <c r="N210" s="5"/>
      <c r="O210" s="5"/>
    </row>
    <row r="211" spans="1:15" ht="36" x14ac:dyDescent="0.25">
      <c r="A211" s="209">
        <v>4215</v>
      </c>
      <c r="B211" s="209" t="s">
        <v>1367</v>
      </c>
      <c r="C211" s="209" t="s">
        <v>1368</v>
      </c>
      <c r="D211" s="209" t="s">
        <v>427</v>
      </c>
      <c r="E211" s="209" t="s">
        <v>14</v>
      </c>
      <c r="F211" s="209">
        <v>0</v>
      </c>
      <c r="G211" s="209">
        <v>0</v>
      </c>
      <c r="H211" s="209">
        <v>1</v>
      </c>
      <c r="J211" s="5"/>
      <c r="K211" s="5"/>
      <c r="L211" s="5"/>
      <c r="M211" s="5"/>
      <c r="N211" s="5"/>
      <c r="O211" s="5"/>
    </row>
    <row r="212" spans="1:15" ht="24" x14ac:dyDescent="0.25">
      <c r="A212" s="209">
        <v>4213</v>
      </c>
      <c r="B212" s="209" t="s">
        <v>1295</v>
      </c>
      <c r="C212" s="209" t="s">
        <v>562</v>
      </c>
      <c r="D212" s="209" t="s">
        <v>427</v>
      </c>
      <c r="E212" s="209" t="s">
        <v>14</v>
      </c>
      <c r="F212" s="209">
        <v>700000</v>
      </c>
      <c r="G212" s="209">
        <v>700000</v>
      </c>
      <c r="H212" s="209">
        <v>1</v>
      </c>
      <c r="J212" s="5"/>
      <c r="K212" s="5"/>
      <c r="L212" s="5"/>
      <c r="M212" s="5"/>
      <c r="N212" s="5"/>
      <c r="O212" s="5"/>
    </row>
    <row r="213" spans="1:15" ht="36" x14ac:dyDescent="0.25">
      <c r="A213" s="209">
        <v>4239</v>
      </c>
      <c r="B213" s="209" t="s">
        <v>1262</v>
      </c>
      <c r="C213" s="209" t="s">
        <v>1263</v>
      </c>
      <c r="D213" s="209" t="s">
        <v>13</v>
      </c>
      <c r="E213" s="209" t="s">
        <v>14</v>
      </c>
      <c r="F213" s="209">
        <v>6447600</v>
      </c>
      <c r="G213" s="209">
        <v>6447600</v>
      </c>
      <c r="H213" s="209">
        <v>1</v>
      </c>
      <c r="J213" s="5"/>
      <c r="K213" s="5"/>
      <c r="L213" s="5"/>
      <c r="M213" s="5"/>
      <c r="N213" s="5"/>
      <c r="O213" s="5"/>
    </row>
    <row r="214" spans="1:15" ht="40.5" x14ac:dyDescent="0.25">
      <c r="A214" s="223">
        <v>4239</v>
      </c>
      <c r="B214" s="223" t="s">
        <v>1264</v>
      </c>
      <c r="C214" s="223" t="s">
        <v>1263</v>
      </c>
      <c r="D214" s="223" t="s">
        <v>13</v>
      </c>
      <c r="E214" s="223" t="s">
        <v>14</v>
      </c>
      <c r="F214" s="209">
        <v>30186200</v>
      </c>
      <c r="G214" s="209">
        <v>30186200</v>
      </c>
      <c r="H214" s="12">
        <v>1</v>
      </c>
      <c r="J214" s="5"/>
      <c r="K214" s="5"/>
      <c r="L214" s="5"/>
      <c r="M214" s="5"/>
      <c r="N214" s="5"/>
      <c r="O214" s="5"/>
    </row>
    <row r="215" spans="1:15" ht="27" x14ac:dyDescent="0.25">
      <c r="A215" s="12">
        <v>4214</v>
      </c>
      <c r="B215" s="12" t="s">
        <v>1255</v>
      </c>
      <c r="C215" s="12" t="s">
        <v>1256</v>
      </c>
      <c r="D215" s="12" t="s">
        <v>9</v>
      </c>
      <c r="E215" s="12" t="s">
        <v>14</v>
      </c>
      <c r="F215" s="12">
        <v>15000000</v>
      </c>
      <c r="G215" s="12">
        <v>15000000</v>
      </c>
      <c r="H215" s="12">
        <v>1</v>
      </c>
      <c r="J215" s="5"/>
      <c r="K215" s="5"/>
      <c r="L215" s="5"/>
      <c r="M215" s="5"/>
      <c r="N215" s="5"/>
      <c r="O215" s="5"/>
    </row>
    <row r="216" spans="1:15" ht="40.5" x14ac:dyDescent="0.25">
      <c r="A216" s="12">
        <v>4214</v>
      </c>
      <c r="B216" s="12" t="s">
        <v>1249</v>
      </c>
      <c r="C216" s="12" t="s">
        <v>44</v>
      </c>
      <c r="D216" s="12" t="s">
        <v>9</v>
      </c>
      <c r="E216" s="12" t="s">
        <v>14</v>
      </c>
      <c r="F216" s="12">
        <v>0</v>
      </c>
      <c r="G216" s="12">
        <v>0</v>
      </c>
      <c r="H216" s="12">
        <v>1</v>
      </c>
      <c r="J216" s="5"/>
      <c r="K216" s="5"/>
      <c r="L216" s="5"/>
      <c r="M216" s="5"/>
      <c r="N216" s="5"/>
      <c r="O216" s="5"/>
    </row>
    <row r="217" spans="1:15" ht="40.5" x14ac:dyDescent="0.25">
      <c r="A217" s="12">
        <v>4214</v>
      </c>
      <c r="B217" s="12" t="s">
        <v>1250</v>
      </c>
      <c r="C217" s="12" t="s">
        <v>44</v>
      </c>
      <c r="D217" s="12" t="s">
        <v>9</v>
      </c>
      <c r="E217" s="12" t="s">
        <v>14</v>
      </c>
      <c r="F217" s="12">
        <v>0</v>
      </c>
      <c r="G217" s="12">
        <v>0</v>
      </c>
      <c r="H217" s="12">
        <v>1</v>
      </c>
      <c r="J217" s="5"/>
      <c r="K217" s="5"/>
      <c r="L217" s="5"/>
      <c r="M217" s="5"/>
      <c r="N217" s="5"/>
      <c r="O217" s="5"/>
    </row>
    <row r="218" spans="1:15" ht="40.5" x14ac:dyDescent="0.25">
      <c r="A218" s="12">
        <v>4214</v>
      </c>
      <c r="B218" s="12" t="s">
        <v>1251</v>
      </c>
      <c r="C218" s="12" t="s">
        <v>44</v>
      </c>
      <c r="D218" s="12" t="s">
        <v>9</v>
      </c>
      <c r="E218" s="12" t="s">
        <v>14</v>
      </c>
      <c r="F218" s="12">
        <v>0</v>
      </c>
      <c r="G218" s="12">
        <v>0</v>
      </c>
      <c r="H218" s="12">
        <v>1</v>
      </c>
      <c r="J218" s="5"/>
      <c r="K218" s="5"/>
      <c r="L218" s="5"/>
      <c r="M218" s="5"/>
      <c r="N218" s="5"/>
      <c r="O218" s="5"/>
    </row>
    <row r="219" spans="1:15" ht="40.5" x14ac:dyDescent="0.25">
      <c r="A219" s="12">
        <v>4214</v>
      </c>
      <c r="B219" s="12" t="s">
        <v>1252</v>
      </c>
      <c r="C219" s="12" t="s">
        <v>44</v>
      </c>
      <c r="D219" s="12" t="s">
        <v>9</v>
      </c>
      <c r="E219" s="12" t="s">
        <v>14</v>
      </c>
      <c r="F219" s="12">
        <v>0</v>
      </c>
      <c r="G219" s="12">
        <v>0</v>
      </c>
      <c r="H219" s="12">
        <v>1</v>
      </c>
      <c r="J219" s="5"/>
      <c r="K219" s="5"/>
      <c r="L219" s="5"/>
      <c r="M219" s="5"/>
      <c r="N219" s="5"/>
      <c r="O219" s="5"/>
    </row>
    <row r="220" spans="1:15" ht="40.5" x14ac:dyDescent="0.25">
      <c r="A220" s="12">
        <v>4214</v>
      </c>
      <c r="B220" s="12" t="s">
        <v>1253</v>
      </c>
      <c r="C220" s="12" t="s">
        <v>44</v>
      </c>
      <c r="D220" s="12" t="s">
        <v>9</v>
      </c>
      <c r="E220" s="12" t="s">
        <v>14</v>
      </c>
      <c r="F220" s="12">
        <v>0</v>
      </c>
      <c r="G220" s="12">
        <v>0</v>
      </c>
      <c r="H220" s="12">
        <v>1</v>
      </c>
      <c r="J220" s="5"/>
      <c r="K220" s="5"/>
      <c r="L220" s="5"/>
      <c r="M220" s="5"/>
      <c r="N220" s="5"/>
      <c r="O220" s="5"/>
    </row>
    <row r="221" spans="1:15" ht="40.5" x14ac:dyDescent="0.25">
      <c r="A221" s="12">
        <v>4214</v>
      </c>
      <c r="B221" s="12" t="s">
        <v>1254</v>
      </c>
      <c r="C221" s="12" t="s">
        <v>44</v>
      </c>
      <c r="D221" s="12" t="s">
        <v>9</v>
      </c>
      <c r="E221" s="12" t="s">
        <v>14</v>
      </c>
      <c r="F221" s="12">
        <v>0</v>
      </c>
      <c r="G221" s="12">
        <v>0</v>
      </c>
      <c r="H221" s="12">
        <v>1</v>
      </c>
      <c r="J221" s="5"/>
      <c r="K221" s="5"/>
      <c r="L221" s="5"/>
      <c r="M221" s="5"/>
      <c r="N221" s="5"/>
      <c r="O221" s="5"/>
    </row>
    <row r="222" spans="1:15" ht="27" x14ac:dyDescent="0.25">
      <c r="A222" s="12">
        <v>4241</v>
      </c>
      <c r="B222" s="12" t="s">
        <v>1245</v>
      </c>
      <c r="C222" s="12" t="s">
        <v>1246</v>
      </c>
      <c r="D222" s="12" t="s">
        <v>427</v>
      </c>
      <c r="E222" s="12" t="s">
        <v>14</v>
      </c>
      <c r="F222" s="12">
        <v>2950000</v>
      </c>
      <c r="G222" s="12">
        <v>2950000</v>
      </c>
      <c r="H222" s="12">
        <v>1</v>
      </c>
      <c r="J222" s="5"/>
      <c r="K222" s="5"/>
      <c r="L222" s="5"/>
      <c r="M222" s="5"/>
      <c r="N222" s="5"/>
      <c r="O222" s="5"/>
    </row>
    <row r="223" spans="1:15" ht="27" x14ac:dyDescent="0.25">
      <c r="A223" s="12">
        <v>4241</v>
      </c>
      <c r="B223" s="12" t="s">
        <v>1247</v>
      </c>
      <c r="C223" s="12" t="s">
        <v>1248</v>
      </c>
      <c r="D223" s="12" t="s">
        <v>427</v>
      </c>
      <c r="E223" s="12" t="s">
        <v>14</v>
      </c>
      <c r="F223" s="12">
        <v>3300000</v>
      </c>
      <c r="G223" s="12">
        <v>3300000</v>
      </c>
      <c r="H223" s="12">
        <v>1</v>
      </c>
      <c r="J223" s="5"/>
      <c r="K223" s="5"/>
      <c r="L223" s="5"/>
      <c r="M223" s="5"/>
      <c r="N223" s="5"/>
      <c r="O223" s="5"/>
    </row>
    <row r="224" spans="1:15" ht="27" x14ac:dyDescent="0.25">
      <c r="A224" s="12">
        <v>4232</v>
      </c>
      <c r="B224" s="12" t="s">
        <v>786</v>
      </c>
      <c r="C224" s="12" t="s">
        <v>787</v>
      </c>
      <c r="D224" s="12" t="s">
        <v>15</v>
      </c>
      <c r="E224" s="12" t="s">
        <v>14</v>
      </c>
      <c r="F224" s="12">
        <v>6070000</v>
      </c>
      <c r="G224" s="12">
        <v>6070000</v>
      </c>
      <c r="H224" s="12">
        <v>1</v>
      </c>
      <c r="J224" s="5"/>
      <c r="K224" s="5"/>
      <c r="L224" s="5"/>
      <c r="M224" s="5"/>
      <c r="N224" s="5"/>
      <c r="O224" s="5"/>
    </row>
    <row r="225" spans="1:15" ht="27" x14ac:dyDescent="0.25">
      <c r="A225" s="12">
        <v>4252</v>
      </c>
      <c r="B225" s="12" t="s">
        <v>782</v>
      </c>
      <c r="C225" s="12" t="s">
        <v>442</v>
      </c>
      <c r="D225" s="12" t="s">
        <v>15</v>
      </c>
      <c r="E225" s="12" t="s">
        <v>14</v>
      </c>
      <c r="F225" s="12">
        <v>207993600</v>
      </c>
      <c r="G225" s="12">
        <v>207993600</v>
      </c>
      <c r="H225" s="12">
        <v>1</v>
      </c>
      <c r="J225" s="5"/>
      <c r="K225" s="5"/>
      <c r="L225" s="5"/>
      <c r="M225" s="5"/>
      <c r="N225" s="5"/>
      <c r="O225" s="5"/>
    </row>
    <row r="226" spans="1:15" ht="40.5" x14ac:dyDescent="0.25">
      <c r="A226" s="12">
        <v>4216</v>
      </c>
      <c r="B226" s="12" t="s">
        <v>779</v>
      </c>
      <c r="C226" s="12" t="s">
        <v>780</v>
      </c>
      <c r="D226" s="12" t="s">
        <v>427</v>
      </c>
      <c r="E226" s="12" t="s">
        <v>14</v>
      </c>
      <c r="F226" s="12">
        <v>14496000</v>
      </c>
      <c r="G226" s="12">
        <v>14496000</v>
      </c>
      <c r="H226" s="12">
        <v>1</v>
      </c>
      <c r="J226" s="5"/>
      <c r="K226" s="5"/>
      <c r="L226" s="5"/>
      <c r="M226" s="5"/>
      <c r="N226" s="5"/>
      <c r="O226" s="5"/>
    </row>
    <row r="227" spans="1:15" ht="40.5" x14ac:dyDescent="0.25">
      <c r="A227" s="12">
        <v>4216</v>
      </c>
      <c r="B227" s="12" t="s">
        <v>781</v>
      </c>
      <c r="C227" s="12" t="s">
        <v>780</v>
      </c>
      <c r="D227" s="12" t="s">
        <v>427</v>
      </c>
      <c r="E227" s="12" t="s">
        <v>14</v>
      </c>
      <c r="F227" s="12">
        <v>46224000</v>
      </c>
      <c r="G227" s="12">
        <v>46224000</v>
      </c>
      <c r="H227" s="12">
        <v>1</v>
      </c>
      <c r="J227" s="5"/>
      <c r="K227" s="5"/>
      <c r="L227" s="5"/>
      <c r="M227" s="5"/>
      <c r="N227" s="5"/>
      <c r="O227" s="5"/>
    </row>
    <row r="228" spans="1:15" ht="27" x14ac:dyDescent="0.25">
      <c r="A228" s="60">
        <v>4231</v>
      </c>
      <c r="B228" s="60" t="s">
        <v>421</v>
      </c>
      <c r="C228" s="60" t="s">
        <v>422</v>
      </c>
      <c r="D228" s="60" t="s">
        <v>9</v>
      </c>
      <c r="E228" s="60" t="s">
        <v>14</v>
      </c>
      <c r="F228" s="60">
        <v>0</v>
      </c>
      <c r="G228" s="60">
        <v>0</v>
      </c>
      <c r="H228" s="12">
        <v>1</v>
      </c>
      <c r="J228" s="5"/>
      <c r="K228" s="5"/>
      <c r="L228" s="5"/>
      <c r="M228" s="5"/>
      <c r="N228" s="5"/>
      <c r="O228" s="5"/>
    </row>
    <row r="229" spans="1:15" ht="27" x14ac:dyDescent="0.25">
      <c r="A229" s="60">
        <v>4231</v>
      </c>
      <c r="B229" s="60" t="s">
        <v>423</v>
      </c>
      <c r="C229" s="60" t="s">
        <v>422</v>
      </c>
      <c r="D229" s="60" t="s">
        <v>9</v>
      </c>
      <c r="E229" s="60" t="s">
        <v>14</v>
      </c>
      <c r="F229" s="60">
        <v>0</v>
      </c>
      <c r="G229" s="60">
        <v>0</v>
      </c>
      <c r="H229" s="12">
        <v>1</v>
      </c>
      <c r="J229" s="5"/>
      <c r="K229" s="5"/>
      <c r="L229" s="5"/>
      <c r="M229" s="5"/>
      <c r="N229" s="5"/>
      <c r="O229" s="5"/>
    </row>
    <row r="230" spans="1:15" ht="27" x14ac:dyDescent="0.25">
      <c r="A230" s="60">
        <v>4231</v>
      </c>
      <c r="B230" s="60" t="s">
        <v>424</v>
      </c>
      <c r="C230" s="60" t="s">
        <v>425</v>
      </c>
      <c r="D230" s="60" t="s">
        <v>9</v>
      </c>
      <c r="E230" s="60" t="s">
        <v>14</v>
      </c>
      <c r="F230" s="60">
        <v>0</v>
      </c>
      <c r="G230" s="60">
        <v>0</v>
      </c>
      <c r="H230" s="12">
        <v>1</v>
      </c>
      <c r="J230" s="5"/>
      <c r="K230" s="5"/>
      <c r="L230" s="5"/>
      <c r="M230" s="5"/>
      <c r="N230" s="5"/>
      <c r="O230" s="5"/>
    </row>
    <row r="231" spans="1:15" x14ac:dyDescent="0.25">
      <c r="A231" s="60" t="s">
        <v>505</v>
      </c>
      <c r="B231" s="60" t="s">
        <v>502</v>
      </c>
      <c r="C231" s="60" t="s">
        <v>43</v>
      </c>
      <c r="D231" s="60" t="s">
        <v>13</v>
      </c>
      <c r="E231" s="60" t="s">
        <v>14</v>
      </c>
      <c r="F231" s="60">
        <v>53000000</v>
      </c>
      <c r="G231" s="60">
        <v>53000000</v>
      </c>
      <c r="H231" s="162">
        <v>1</v>
      </c>
      <c r="J231" s="5"/>
      <c r="K231" s="5"/>
      <c r="L231" s="5"/>
      <c r="M231" s="5"/>
      <c r="N231" s="5"/>
      <c r="O231" s="5"/>
    </row>
    <row r="232" spans="1:15" ht="54" x14ac:dyDescent="0.25">
      <c r="A232" s="257" t="s">
        <v>506</v>
      </c>
      <c r="B232" s="257" t="s">
        <v>503</v>
      </c>
      <c r="C232" s="257" t="s">
        <v>40</v>
      </c>
      <c r="D232" s="257" t="s">
        <v>13</v>
      </c>
      <c r="E232" s="257" t="s">
        <v>14</v>
      </c>
      <c r="F232" s="257">
        <v>5300000</v>
      </c>
      <c r="G232" s="257">
        <v>5300000</v>
      </c>
      <c r="H232" s="12">
        <v>1</v>
      </c>
      <c r="J232" s="5"/>
      <c r="K232" s="5"/>
      <c r="L232" s="5"/>
      <c r="M232" s="5"/>
      <c r="N232" s="5"/>
      <c r="O232" s="5"/>
    </row>
    <row r="233" spans="1:15" x14ac:dyDescent="0.25">
      <c r="A233" s="12" t="s">
        <v>505</v>
      </c>
      <c r="B233" s="12" t="s">
        <v>504</v>
      </c>
      <c r="C233" s="12" t="s">
        <v>42</v>
      </c>
      <c r="D233" s="12" t="s">
        <v>13</v>
      </c>
      <c r="E233" s="12" t="s">
        <v>14</v>
      </c>
      <c r="F233" s="12">
        <v>24000000</v>
      </c>
      <c r="G233" s="12">
        <v>24000000</v>
      </c>
      <c r="H233" s="12">
        <v>1</v>
      </c>
      <c r="J233" s="5"/>
      <c r="K233" s="5"/>
      <c r="L233" s="5"/>
      <c r="M233" s="5"/>
      <c r="N233" s="5"/>
      <c r="O233" s="5"/>
    </row>
    <row r="234" spans="1:15" ht="40.5" x14ac:dyDescent="0.25">
      <c r="A234" s="12" t="s">
        <v>934</v>
      </c>
      <c r="B234" s="12" t="s">
        <v>2082</v>
      </c>
      <c r="C234" s="12" t="s">
        <v>2083</v>
      </c>
      <c r="D234" s="12" t="s">
        <v>13</v>
      </c>
      <c r="E234" s="12" t="s">
        <v>14</v>
      </c>
      <c r="F234" s="12">
        <v>1500000</v>
      </c>
      <c r="G234" s="12">
        <v>1500000</v>
      </c>
      <c r="H234" s="12">
        <v>1</v>
      </c>
      <c r="J234" s="5"/>
      <c r="K234" s="5"/>
      <c r="L234" s="5"/>
      <c r="M234" s="5"/>
      <c r="N234" s="5"/>
      <c r="O234" s="5"/>
    </row>
    <row r="235" spans="1:15" ht="40.5" x14ac:dyDescent="0.25">
      <c r="A235" s="12" t="s">
        <v>934</v>
      </c>
      <c r="B235" s="12" t="s">
        <v>2084</v>
      </c>
      <c r="C235" s="12" t="s">
        <v>2083</v>
      </c>
      <c r="D235" s="12" t="s">
        <v>13</v>
      </c>
      <c r="E235" s="12" t="s">
        <v>14</v>
      </c>
      <c r="F235" s="12">
        <v>3200000</v>
      </c>
      <c r="G235" s="12">
        <v>3200000</v>
      </c>
      <c r="H235" s="12">
        <v>1</v>
      </c>
      <c r="J235" s="5"/>
      <c r="K235" s="5"/>
      <c r="L235" s="5"/>
      <c r="M235" s="5"/>
      <c r="N235" s="5"/>
      <c r="O235" s="5"/>
    </row>
    <row r="236" spans="1:15" ht="40.5" x14ac:dyDescent="0.25">
      <c r="A236" s="12" t="s">
        <v>934</v>
      </c>
      <c r="B236" s="12" t="s">
        <v>2085</v>
      </c>
      <c r="C236" s="12" t="s">
        <v>2083</v>
      </c>
      <c r="D236" s="12" t="s">
        <v>13</v>
      </c>
      <c r="E236" s="12" t="s">
        <v>14</v>
      </c>
      <c r="F236" s="12">
        <v>1600000</v>
      </c>
      <c r="G236" s="12">
        <v>1600000</v>
      </c>
      <c r="H236" s="12">
        <v>1</v>
      </c>
      <c r="J236" s="5"/>
      <c r="K236" s="5"/>
      <c r="L236" s="5"/>
      <c r="M236" s="5"/>
      <c r="N236" s="5"/>
      <c r="O236" s="5"/>
    </row>
    <row r="237" spans="1:15" ht="40.5" x14ac:dyDescent="0.25">
      <c r="A237" s="12" t="s">
        <v>934</v>
      </c>
      <c r="B237" s="12" t="s">
        <v>2086</v>
      </c>
      <c r="C237" s="12" t="s">
        <v>2083</v>
      </c>
      <c r="D237" s="12" t="s">
        <v>13</v>
      </c>
      <c r="E237" s="12" t="s">
        <v>14</v>
      </c>
      <c r="F237" s="12">
        <v>17280000</v>
      </c>
      <c r="G237" s="12">
        <v>17280000</v>
      </c>
      <c r="H237" s="12">
        <v>1</v>
      </c>
      <c r="J237" s="5"/>
      <c r="K237" s="5"/>
      <c r="L237" s="5"/>
      <c r="M237" s="5"/>
      <c r="N237" s="5"/>
      <c r="O237" s="5"/>
    </row>
    <row r="238" spans="1:15" ht="40.5" x14ac:dyDescent="0.25">
      <c r="A238" s="12" t="s">
        <v>934</v>
      </c>
      <c r="B238" s="12" t="s">
        <v>2089</v>
      </c>
      <c r="C238" s="12" t="s">
        <v>2090</v>
      </c>
      <c r="D238" s="12" t="s">
        <v>13</v>
      </c>
      <c r="E238" s="12" t="s">
        <v>14</v>
      </c>
      <c r="F238" s="12">
        <v>799200</v>
      </c>
      <c r="G238" s="12">
        <v>799200</v>
      </c>
      <c r="H238" s="12">
        <v>1</v>
      </c>
      <c r="J238" s="5"/>
      <c r="K238" s="5"/>
      <c r="L238" s="5"/>
      <c r="M238" s="5"/>
      <c r="N238" s="5"/>
      <c r="O238" s="5"/>
    </row>
    <row r="239" spans="1:15" ht="40.5" x14ac:dyDescent="0.25">
      <c r="A239" s="12" t="s">
        <v>934</v>
      </c>
      <c r="B239" s="12" t="s">
        <v>2091</v>
      </c>
      <c r="C239" s="12" t="s">
        <v>2090</v>
      </c>
      <c r="D239" s="12" t="s">
        <v>13</v>
      </c>
      <c r="E239" s="12" t="s">
        <v>14</v>
      </c>
      <c r="F239" s="12">
        <v>799200</v>
      </c>
      <c r="G239" s="12">
        <v>799200</v>
      </c>
      <c r="H239" s="12">
        <v>1</v>
      </c>
      <c r="J239" s="5"/>
      <c r="K239" s="5"/>
      <c r="L239" s="5"/>
      <c r="M239" s="5"/>
      <c r="N239" s="5"/>
      <c r="O239" s="5"/>
    </row>
    <row r="240" spans="1:15" ht="40.5" x14ac:dyDescent="0.25">
      <c r="A240" s="12" t="s">
        <v>934</v>
      </c>
      <c r="B240" s="12" t="s">
        <v>2092</v>
      </c>
      <c r="C240" s="12" t="s">
        <v>2090</v>
      </c>
      <c r="D240" s="12" t="s">
        <v>13</v>
      </c>
      <c r="E240" s="12" t="s">
        <v>14</v>
      </c>
      <c r="F240" s="12">
        <v>799200</v>
      </c>
      <c r="G240" s="12">
        <v>799200</v>
      </c>
      <c r="H240" s="12">
        <v>1</v>
      </c>
      <c r="J240" s="5"/>
      <c r="K240" s="5"/>
      <c r="L240" s="5"/>
      <c r="M240" s="5"/>
      <c r="N240" s="5"/>
      <c r="O240" s="5"/>
    </row>
    <row r="241" spans="1:15" ht="40.5" x14ac:dyDescent="0.25">
      <c r="A241" s="12" t="s">
        <v>934</v>
      </c>
      <c r="B241" s="12" t="s">
        <v>2093</v>
      </c>
      <c r="C241" s="12" t="s">
        <v>2090</v>
      </c>
      <c r="D241" s="12" t="s">
        <v>13</v>
      </c>
      <c r="E241" s="12" t="s">
        <v>14</v>
      </c>
      <c r="F241" s="12">
        <v>799200</v>
      </c>
      <c r="G241" s="12">
        <v>799200</v>
      </c>
      <c r="H241" s="12">
        <v>1</v>
      </c>
      <c r="J241" s="5"/>
      <c r="K241" s="5"/>
      <c r="L241" s="5"/>
      <c r="M241" s="5"/>
      <c r="N241" s="5"/>
      <c r="O241" s="5"/>
    </row>
    <row r="242" spans="1:15" ht="40.5" x14ac:dyDescent="0.25">
      <c r="A242" s="12" t="s">
        <v>934</v>
      </c>
      <c r="B242" s="12" t="s">
        <v>2094</v>
      </c>
      <c r="C242" s="12" t="s">
        <v>2090</v>
      </c>
      <c r="D242" s="12" t="s">
        <v>13</v>
      </c>
      <c r="E242" s="12" t="s">
        <v>14</v>
      </c>
      <c r="F242" s="12">
        <v>799200</v>
      </c>
      <c r="G242" s="12">
        <v>799200</v>
      </c>
      <c r="H242" s="12">
        <v>1</v>
      </c>
      <c r="J242" s="5"/>
      <c r="K242" s="5"/>
      <c r="L242" s="5"/>
      <c r="M242" s="5"/>
      <c r="N242" s="5"/>
      <c r="O242" s="5"/>
    </row>
    <row r="243" spans="1:15" ht="40.5" x14ac:dyDescent="0.25">
      <c r="A243" s="12" t="s">
        <v>934</v>
      </c>
      <c r="B243" s="12" t="s">
        <v>2095</v>
      </c>
      <c r="C243" s="12" t="s">
        <v>2090</v>
      </c>
      <c r="D243" s="12" t="s">
        <v>13</v>
      </c>
      <c r="E243" s="12" t="s">
        <v>14</v>
      </c>
      <c r="F243" s="12">
        <v>799200</v>
      </c>
      <c r="G243" s="12">
        <v>799200</v>
      </c>
      <c r="H243" s="12">
        <v>1</v>
      </c>
      <c r="J243" s="5"/>
      <c r="K243" s="5"/>
      <c r="L243" s="5"/>
      <c r="M243" s="5"/>
      <c r="N243" s="5"/>
      <c r="O243" s="5"/>
    </row>
    <row r="244" spans="1:15" ht="40.5" x14ac:dyDescent="0.25">
      <c r="A244" s="12" t="s">
        <v>934</v>
      </c>
      <c r="B244" s="12" t="s">
        <v>2096</v>
      </c>
      <c r="C244" s="12" t="s">
        <v>2090</v>
      </c>
      <c r="D244" s="12" t="s">
        <v>13</v>
      </c>
      <c r="E244" s="12" t="s">
        <v>14</v>
      </c>
      <c r="F244" s="12">
        <v>799200</v>
      </c>
      <c r="G244" s="12">
        <v>799200</v>
      </c>
      <c r="H244" s="12">
        <v>1</v>
      </c>
      <c r="J244" s="5"/>
      <c r="K244" s="5"/>
      <c r="L244" s="5"/>
      <c r="M244" s="5"/>
      <c r="N244" s="5"/>
      <c r="O244" s="5"/>
    </row>
    <row r="245" spans="1:15" ht="40.5" x14ac:dyDescent="0.25">
      <c r="A245" s="12" t="s">
        <v>934</v>
      </c>
      <c r="B245" s="12" t="s">
        <v>2097</v>
      </c>
      <c r="C245" s="12" t="s">
        <v>2090</v>
      </c>
      <c r="D245" s="12" t="s">
        <v>13</v>
      </c>
      <c r="E245" s="12" t="s">
        <v>14</v>
      </c>
      <c r="F245" s="12">
        <v>799200</v>
      </c>
      <c r="G245" s="12">
        <v>799200</v>
      </c>
      <c r="H245" s="12">
        <v>1</v>
      </c>
      <c r="J245" s="5"/>
      <c r="K245" s="5"/>
      <c r="L245" s="5"/>
      <c r="M245" s="5"/>
      <c r="N245" s="5"/>
      <c r="O245" s="5"/>
    </row>
    <row r="246" spans="1:15" ht="40.5" x14ac:dyDescent="0.25">
      <c r="A246" s="12" t="s">
        <v>934</v>
      </c>
      <c r="B246" s="12" t="s">
        <v>2098</v>
      </c>
      <c r="C246" s="12" t="s">
        <v>2090</v>
      </c>
      <c r="D246" s="12" t="s">
        <v>13</v>
      </c>
      <c r="E246" s="12" t="s">
        <v>14</v>
      </c>
      <c r="F246" s="12">
        <v>799200</v>
      </c>
      <c r="G246" s="12">
        <v>799200</v>
      </c>
      <c r="H246" s="12">
        <v>1</v>
      </c>
      <c r="J246" s="5"/>
      <c r="K246" s="5"/>
      <c r="L246" s="5"/>
      <c r="M246" s="5"/>
      <c r="N246" s="5"/>
      <c r="O246" s="5"/>
    </row>
    <row r="247" spans="1:15" ht="40.5" x14ac:dyDescent="0.25">
      <c r="A247" s="12" t="s">
        <v>934</v>
      </c>
      <c r="B247" s="12" t="s">
        <v>2099</v>
      </c>
      <c r="C247" s="12" t="s">
        <v>2090</v>
      </c>
      <c r="D247" s="12" t="s">
        <v>13</v>
      </c>
      <c r="E247" s="12" t="s">
        <v>14</v>
      </c>
      <c r="F247" s="12">
        <v>799200</v>
      </c>
      <c r="G247" s="12">
        <v>799200</v>
      </c>
      <c r="H247" s="12">
        <v>1</v>
      </c>
      <c r="J247" s="5"/>
      <c r="K247" s="5"/>
      <c r="L247" s="5"/>
      <c r="M247" s="5"/>
      <c r="N247" s="5"/>
      <c r="O247" s="5"/>
    </row>
    <row r="248" spans="1:15" ht="40.5" x14ac:dyDescent="0.25">
      <c r="A248" s="12" t="s">
        <v>934</v>
      </c>
      <c r="B248" s="12" t="s">
        <v>2100</v>
      </c>
      <c r="C248" s="12" t="s">
        <v>2090</v>
      </c>
      <c r="D248" s="12" t="s">
        <v>13</v>
      </c>
      <c r="E248" s="12" t="s">
        <v>14</v>
      </c>
      <c r="F248" s="12">
        <v>799200</v>
      </c>
      <c r="G248" s="12">
        <v>799200</v>
      </c>
      <c r="H248" s="12">
        <v>1</v>
      </c>
      <c r="J248" s="5"/>
      <c r="K248" s="5"/>
      <c r="L248" s="5"/>
      <c r="M248" s="5"/>
      <c r="N248" s="5"/>
      <c r="O248" s="5"/>
    </row>
    <row r="249" spans="1:15" ht="40.5" x14ac:dyDescent="0.25">
      <c r="A249" s="12" t="s">
        <v>934</v>
      </c>
      <c r="B249" s="12" t="s">
        <v>2101</v>
      </c>
      <c r="C249" s="12" t="s">
        <v>2090</v>
      </c>
      <c r="D249" s="12" t="s">
        <v>13</v>
      </c>
      <c r="E249" s="12" t="s">
        <v>14</v>
      </c>
      <c r="F249" s="12">
        <v>4230000</v>
      </c>
      <c r="G249" s="12">
        <v>4230000</v>
      </c>
      <c r="H249" s="12">
        <v>1</v>
      </c>
      <c r="J249" s="5"/>
      <c r="K249" s="5"/>
      <c r="L249" s="5"/>
      <c r="M249" s="5"/>
      <c r="N249" s="5"/>
      <c r="O249" s="5"/>
    </row>
    <row r="250" spans="1:15" ht="40.5" x14ac:dyDescent="0.25">
      <c r="A250" s="12" t="s">
        <v>934</v>
      </c>
      <c r="B250" s="12" t="s">
        <v>2102</v>
      </c>
      <c r="C250" s="12" t="s">
        <v>2090</v>
      </c>
      <c r="D250" s="12" t="s">
        <v>13</v>
      </c>
      <c r="E250" s="12" t="s">
        <v>14</v>
      </c>
      <c r="F250" s="12">
        <v>799200</v>
      </c>
      <c r="G250" s="12">
        <v>799200</v>
      </c>
      <c r="H250" s="12">
        <v>1</v>
      </c>
      <c r="J250" s="5"/>
      <c r="K250" s="5"/>
      <c r="L250" s="5"/>
      <c r="M250" s="5"/>
      <c r="N250" s="5"/>
      <c r="O250" s="5"/>
    </row>
    <row r="251" spans="1:15" ht="40.5" x14ac:dyDescent="0.25">
      <c r="A251" s="12" t="s">
        <v>934</v>
      </c>
      <c r="B251" s="12" t="s">
        <v>2105</v>
      </c>
      <c r="C251" s="12" t="s">
        <v>2083</v>
      </c>
      <c r="D251" s="12" t="s">
        <v>13</v>
      </c>
      <c r="E251" s="12" t="s">
        <v>14</v>
      </c>
      <c r="F251" s="12">
        <v>7410000</v>
      </c>
      <c r="G251" s="12">
        <v>7410000</v>
      </c>
      <c r="H251" s="12">
        <v>1</v>
      </c>
      <c r="J251" s="5"/>
      <c r="K251" s="5"/>
      <c r="L251" s="5"/>
      <c r="M251" s="5"/>
      <c r="N251" s="5"/>
      <c r="O251" s="5"/>
    </row>
    <row r="252" spans="1:15" ht="40.5" x14ac:dyDescent="0.25">
      <c r="A252" s="12" t="s">
        <v>934</v>
      </c>
      <c r="B252" s="12" t="s">
        <v>2106</v>
      </c>
      <c r="C252" s="12" t="s">
        <v>2083</v>
      </c>
      <c r="D252" s="12" t="s">
        <v>13</v>
      </c>
      <c r="E252" s="12" t="s">
        <v>14</v>
      </c>
      <c r="F252" s="12">
        <v>1300000</v>
      </c>
      <c r="G252" s="12">
        <v>1300000</v>
      </c>
      <c r="H252" s="12">
        <v>1</v>
      </c>
      <c r="J252" s="5"/>
      <c r="K252" s="5"/>
      <c r="L252" s="5"/>
      <c r="M252" s="5"/>
      <c r="N252" s="5"/>
      <c r="O252" s="5"/>
    </row>
    <row r="253" spans="1:15" ht="40.5" x14ac:dyDescent="0.25">
      <c r="A253" s="12" t="s">
        <v>934</v>
      </c>
      <c r="B253" s="12" t="s">
        <v>2107</v>
      </c>
      <c r="C253" s="12" t="s">
        <v>2083</v>
      </c>
      <c r="D253" s="12" t="s">
        <v>13</v>
      </c>
      <c r="E253" s="12" t="s">
        <v>14</v>
      </c>
      <c r="F253" s="12">
        <v>1780000</v>
      </c>
      <c r="G253" s="12">
        <v>1780000</v>
      </c>
      <c r="H253" s="12">
        <v>1</v>
      </c>
      <c r="J253" s="5"/>
      <c r="K253" s="5"/>
      <c r="L253" s="5"/>
      <c r="M253" s="5"/>
      <c r="N253" s="5"/>
      <c r="O253" s="5"/>
    </row>
    <row r="254" spans="1:15" ht="40.5" x14ac:dyDescent="0.25">
      <c r="A254" s="12" t="s">
        <v>934</v>
      </c>
      <c r="B254" s="12" t="s">
        <v>2108</v>
      </c>
      <c r="C254" s="12" t="s">
        <v>2083</v>
      </c>
      <c r="D254" s="12" t="s">
        <v>13</v>
      </c>
      <c r="E254" s="12" t="s">
        <v>14</v>
      </c>
      <c r="F254" s="12">
        <v>14510000</v>
      </c>
      <c r="G254" s="12">
        <v>14510000</v>
      </c>
      <c r="H254" s="12">
        <v>1</v>
      </c>
      <c r="J254" s="5"/>
      <c r="K254" s="5"/>
      <c r="L254" s="5"/>
      <c r="M254" s="5"/>
      <c r="N254" s="5"/>
      <c r="O254" s="5"/>
    </row>
    <row r="255" spans="1:15" ht="40.5" x14ac:dyDescent="0.25">
      <c r="A255" s="12">
        <v>4222</v>
      </c>
      <c r="B255" s="12" t="s">
        <v>2113</v>
      </c>
      <c r="C255" s="12" t="s">
        <v>1998</v>
      </c>
      <c r="D255" s="12" t="s">
        <v>13</v>
      </c>
      <c r="E255" s="12" t="s">
        <v>14</v>
      </c>
      <c r="F255" s="12">
        <v>573000</v>
      </c>
      <c r="G255" s="12">
        <v>573000</v>
      </c>
      <c r="H255" s="12">
        <v>1</v>
      </c>
      <c r="J255" s="5"/>
      <c r="K255" s="5"/>
      <c r="L255" s="5"/>
      <c r="M255" s="5"/>
      <c r="N255" s="5"/>
      <c r="O255" s="5"/>
    </row>
    <row r="256" spans="1:15" ht="40.5" x14ac:dyDescent="0.25">
      <c r="A256" s="12">
        <v>4214</v>
      </c>
      <c r="B256" s="12" t="s">
        <v>2117</v>
      </c>
      <c r="C256" s="12" t="s">
        <v>44</v>
      </c>
      <c r="D256" s="12" t="s">
        <v>9</v>
      </c>
      <c r="E256" s="12" t="s">
        <v>14</v>
      </c>
      <c r="F256" s="12">
        <v>2500000</v>
      </c>
      <c r="G256" s="12">
        <v>2500000</v>
      </c>
      <c r="H256" s="12">
        <v>1</v>
      </c>
      <c r="J256" s="5"/>
      <c r="K256" s="5"/>
      <c r="L256" s="5"/>
      <c r="M256" s="5"/>
      <c r="N256" s="5"/>
      <c r="O256" s="5"/>
    </row>
    <row r="257" spans="1:24" ht="40.5" x14ac:dyDescent="0.25">
      <c r="A257" s="12">
        <v>4214</v>
      </c>
      <c r="B257" s="12" t="s">
        <v>2118</v>
      </c>
      <c r="C257" s="12" t="s">
        <v>44</v>
      </c>
      <c r="D257" s="12" t="s">
        <v>9</v>
      </c>
      <c r="E257" s="12" t="s">
        <v>14</v>
      </c>
      <c r="F257" s="12">
        <v>720000</v>
      </c>
      <c r="G257" s="12">
        <v>720000</v>
      </c>
      <c r="H257" s="12">
        <v>1</v>
      </c>
      <c r="J257" s="5"/>
      <c r="K257" s="5"/>
      <c r="L257" s="5"/>
      <c r="M257" s="5"/>
      <c r="N257" s="5"/>
      <c r="O257" s="5"/>
    </row>
    <row r="258" spans="1:24" ht="40.5" x14ac:dyDescent="0.25">
      <c r="A258" s="12">
        <v>4214</v>
      </c>
      <c r="B258" s="12" t="s">
        <v>2119</v>
      </c>
      <c r="C258" s="12" t="s">
        <v>44</v>
      </c>
      <c r="D258" s="12" t="s">
        <v>9</v>
      </c>
      <c r="E258" s="12" t="s">
        <v>14</v>
      </c>
      <c r="F258" s="12">
        <v>4600000</v>
      </c>
      <c r="G258" s="12">
        <v>4600000</v>
      </c>
      <c r="H258" s="12">
        <v>1</v>
      </c>
      <c r="J258" s="5"/>
      <c r="K258" s="5"/>
      <c r="L258" s="5"/>
      <c r="M258" s="5"/>
      <c r="N258" s="5"/>
      <c r="O258" s="5"/>
    </row>
    <row r="259" spans="1:24" ht="40.5" x14ac:dyDescent="0.25">
      <c r="A259" s="12">
        <v>4214</v>
      </c>
      <c r="B259" s="12" t="s">
        <v>2120</v>
      </c>
      <c r="C259" s="12" t="s">
        <v>44</v>
      </c>
      <c r="D259" s="12" t="s">
        <v>9</v>
      </c>
      <c r="E259" s="12" t="s">
        <v>14</v>
      </c>
      <c r="F259" s="12">
        <v>720000</v>
      </c>
      <c r="G259" s="12">
        <v>720000</v>
      </c>
      <c r="H259" s="12">
        <v>1</v>
      </c>
      <c r="J259" s="5"/>
      <c r="K259" s="5"/>
      <c r="L259" s="5"/>
      <c r="M259" s="5"/>
      <c r="N259" s="5"/>
      <c r="O259" s="5"/>
    </row>
    <row r="260" spans="1:24" ht="40.5" x14ac:dyDescent="0.25">
      <c r="A260" s="12">
        <v>4214</v>
      </c>
      <c r="B260" s="12" t="s">
        <v>2121</v>
      </c>
      <c r="C260" s="12" t="s">
        <v>44</v>
      </c>
      <c r="D260" s="12" t="s">
        <v>9</v>
      </c>
      <c r="E260" s="12" t="s">
        <v>14</v>
      </c>
      <c r="F260" s="12">
        <v>600000</v>
      </c>
      <c r="G260" s="12">
        <v>600000</v>
      </c>
      <c r="H260" s="12">
        <v>1</v>
      </c>
      <c r="J260" s="5"/>
      <c r="K260" s="5"/>
      <c r="L260" s="5"/>
      <c r="M260" s="5"/>
      <c r="N260" s="5"/>
      <c r="O260" s="5"/>
    </row>
    <row r="261" spans="1:24" x14ac:dyDescent="0.25">
      <c r="A261" s="12">
        <v>4237</v>
      </c>
      <c r="B261" s="12" t="s">
        <v>2190</v>
      </c>
      <c r="C261" s="12" t="s">
        <v>777</v>
      </c>
      <c r="D261" s="12" t="s">
        <v>13</v>
      </c>
      <c r="E261" s="12" t="s">
        <v>14</v>
      </c>
      <c r="F261" s="12">
        <v>1000000</v>
      </c>
      <c r="G261" s="12">
        <v>1000000</v>
      </c>
      <c r="H261" s="12">
        <v>1</v>
      </c>
      <c r="J261" s="5"/>
      <c r="K261" s="5"/>
      <c r="L261" s="5"/>
      <c r="M261" s="5"/>
      <c r="N261" s="5"/>
      <c r="O261" s="5"/>
    </row>
    <row r="262" spans="1:24" x14ac:dyDescent="0.25">
      <c r="A262" s="12"/>
      <c r="B262" s="12"/>
      <c r="C262" s="12"/>
      <c r="D262" s="12"/>
      <c r="E262" s="12"/>
      <c r="F262" s="12"/>
      <c r="G262" s="12"/>
      <c r="H262" s="12"/>
      <c r="J262" s="5"/>
      <c r="K262" s="5"/>
      <c r="L262" s="5"/>
      <c r="M262" s="5"/>
      <c r="N262" s="5"/>
      <c r="O262" s="5"/>
    </row>
    <row r="263" spans="1:24" ht="15" customHeight="1" x14ac:dyDescent="0.25">
      <c r="A263" s="450" t="s">
        <v>53</v>
      </c>
      <c r="B263" s="451"/>
      <c r="C263" s="451"/>
      <c r="D263" s="451"/>
      <c r="E263" s="451"/>
      <c r="F263" s="451"/>
      <c r="G263" s="451"/>
      <c r="H263" s="451"/>
      <c r="I263" s="23"/>
    </row>
    <row r="264" spans="1:24" x14ac:dyDescent="0.25">
      <c r="A264" s="447" t="s">
        <v>16</v>
      </c>
      <c r="B264" s="448"/>
      <c r="C264" s="448"/>
      <c r="D264" s="448"/>
      <c r="E264" s="448"/>
      <c r="F264" s="448"/>
      <c r="G264" s="448"/>
      <c r="H264" s="449"/>
      <c r="I264" s="23"/>
    </row>
    <row r="265" spans="1:24" ht="40.5" x14ac:dyDescent="0.25">
      <c r="A265" s="415">
        <v>4251</v>
      </c>
      <c r="B265" s="415" t="s">
        <v>4122</v>
      </c>
      <c r="C265" s="415" t="s">
        <v>468</v>
      </c>
      <c r="D265" s="415" t="s">
        <v>427</v>
      </c>
      <c r="E265" s="415" t="s">
        <v>14</v>
      </c>
      <c r="F265" s="415">
        <v>0</v>
      </c>
      <c r="G265" s="415">
        <v>0</v>
      </c>
      <c r="H265" s="415">
        <v>1</v>
      </c>
      <c r="I265" s="23"/>
    </row>
    <row r="266" spans="1:24" x14ac:dyDescent="0.25">
      <c r="A266" s="444" t="s">
        <v>12</v>
      </c>
      <c r="B266" s="445"/>
      <c r="C266" s="445"/>
      <c r="D266" s="445"/>
      <c r="E266" s="445"/>
      <c r="F266" s="445"/>
      <c r="G266" s="445"/>
      <c r="H266" s="446"/>
      <c r="I266" s="23"/>
    </row>
    <row r="267" spans="1:24" ht="27" x14ac:dyDescent="0.25">
      <c r="A267" s="415">
        <v>4251</v>
      </c>
      <c r="B267" s="415" t="s">
        <v>4121</v>
      </c>
      <c r="C267" s="415" t="s">
        <v>500</v>
      </c>
      <c r="D267" s="415" t="s">
        <v>1258</v>
      </c>
      <c r="E267" s="415" t="s">
        <v>14</v>
      </c>
      <c r="F267" s="415">
        <v>0</v>
      </c>
      <c r="G267" s="415">
        <v>0</v>
      </c>
      <c r="H267" s="415">
        <v>1</v>
      </c>
      <c r="I267" s="23"/>
    </row>
    <row r="268" spans="1:24" s="2" customFormat="1" ht="13.5" x14ac:dyDescent="0.25">
      <c r="A268" s="450" t="s">
        <v>2580</v>
      </c>
      <c r="B268" s="451"/>
      <c r="C268" s="451"/>
      <c r="D268" s="451"/>
      <c r="E268" s="451"/>
      <c r="F268" s="451"/>
      <c r="G268" s="451"/>
      <c r="H268" s="451"/>
      <c r="I268" s="24"/>
      <c r="P268" s="25"/>
      <c r="Q268" s="25"/>
      <c r="R268" s="25"/>
      <c r="S268" s="25"/>
      <c r="T268" s="25"/>
      <c r="U268" s="25"/>
      <c r="V268" s="25"/>
      <c r="W268" s="25"/>
      <c r="X268" s="25"/>
    </row>
    <row r="269" spans="1:24" s="2" customFormat="1" ht="13.5" customHeight="1" x14ac:dyDescent="0.25">
      <c r="A269" s="444" t="s">
        <v>12</v>
      </c>
      <c r="B269" s="445"/>
      <c r="C269" s="445"/>
      <c r="D269" s="445"/>
      <c r="E269" s="445"/>
      <c r="F269" s="445"/>
      <c r="G269" s="445"/>
      <c r="H269" s="446"/>
      <c r="I269" s="24"/>
      <c r="P269" s="25"/>
      <c r="Q269" s="25"/>
      <c r="R269" s="25"/>
      <c r="S269" s="25"/>
      <c r="T269" s="25"/>
      <c r="U269" s="25"/>
      <c r="V269" s="25"/>
      <c r="W269" s="25"/>
      <c r="X269" s="25"/>
    </row>
    <row r="270" spans="1:24" s="2" customFormat="1" ht="27" x14ac:dyDescent="0.25">
      <c r="A270" s="12" t="s">
        <v>24</v>
      </c>
      <c r="B270" s="12" t="s">
        <v>2581</v>
      </c>
      <c r="C270" s="12" t="s">
        <v>2582</v>
      </c>
      <c r="D270" s="12" t="s">
        <v>13</v>
      </c>
      <c r="E270" s="12" t="s">
        <v>14</v>
      </c>
      <c r="F270" s="12">
        <v>360000000</v>
      </c>
      <c r="G270" s="12">
        <v>360000000</v>
      </c>
      <c r="H270" s="12">
        <v>1</v>
      </c>
      <c r="I270" s="24"/>
      <c r="P270" s="25"/>
      <c r="Q270" s="25"/>
      <c r="R270" s="25"/>
      <c r="S270" s="25"/>
      <c r="T270" s="25"/>
      <c r="U270" s="25"/>
      <c r="V270" s="25"/>
      <c r="W270" s="25"/>
      <c r="X270" s="25"/>
    </row>
    <row r="271" spans="1:24" s="2" customFormat="1" ht="13.5" x14ac:dyDescent="0.25">
      <c r="A271" s="450" t="s">
        <v>322</v>
      </c>
      <c r="B271" s="451"/>
      <c r="C271" s="451"/>
      <c r="D271" s="451"/>
      <c r="E271" s="451"/>
      <c r="F271" s="451"/>
      <c r="G271" s="451"/>
      <c r="H271" s="451"/>
      <c r="I271" s="24"/>
      <c r="P271" s="25"/>
      <c r="Q271" s="25"/>
      <c r="R271" s="25"/>
      <c r="S271" s="25"/>
      <c r="T271" s="25"/>
      <c r="U271" s="25"/>
      <c r="V271" s="25"/>
      <c r="W271" s="25"/>
      <c r="X271" s="25"/>
    </row>
    <row r="272" spans="1:24" s="2" customFormat="1" ht="13.5" customHeight="1" x14ac:dyDescent="0.25">
      <c r="A272" s="444" t="s">
        <v>22</v>
      </c>
      <c r="B272" s="445"/>
      <c r="C272" s="445"/>
      <c r="D272" s="445"/>
      <c r="E272" s="445"/>
      <c r="F272" s="445"/>
      <c r="G272" s="445"/>
      <c r="H272" s="446"/>
      <c r="I272" s="24"/>
      <c r="P272" s="25"/>
      <c r="Q272" s="25"/>
      <c r="R272" s="25"/>
      <c r="S272" s="25"/>
      <c r="T272" s="25"/>
      <c r="U272" s="25"/>
      <c r="V272" s="25"/>
      <c r="W272" s="25"/>
      <c r="X272" s="25"/>
    </row>
    <row r="273" spans="1:24" s="2" customFormat="1" ht="13.5" x14ac:dyDescent="0.25">
      <c r="A273" s="422">
        <v>5129</v>
      </c>
      <c r="B273" s="422" t="s">
        <v>4279</v>
      </c>
      <c r="C273" s="422" t="s">
        <v>4280</v>
      </c>
      <c r="D273" s="422" t="s">
        <v>15</v>
      </c>
      <c r="E273" s="422" t="s">
        <v>10</v>
      </c>
      <c r="F273" s="422">
        <v>12360000</v>
      </c>
      <c r="G273" s="422">
        <f>+F273*H273</f>
        <v>148320000</v>
      </c>
      <c r="H273" s="422">
        <v>12</v>
      </c>
      <c r="I273" s="24"/>
      <c r="P273" s="25"/>
      <c r="Q273" s="25"/>
      <c r="R273" s="25"/>
      <c r="S273" s="25"/>
      <c r="T273" s="25"/>
      <c r="U273" s="25"/>
      <c r="V273" s="25"/>
      <c r="W273" s="25"/>
      <c r="X273" s="25"/>
    </row>
    <row r="274" spans="1:24" s="2" customFormat="1" ht="13.5" x14ac:dyDescent="0.25">
      <c r="A274" s="422">
        <v>5129</v>
      </c>
      <c r="B274" s="422" t="s">
        <v>4281</v>
      </c>
      <c r="C274" s="422" t="s">
        <v>4280</v>
      </c>
      <c r="D274" s="422" t="s">
        <v>15</v>
      </c>
      <c r="E274" s="422" t="s">
        <v>10</v>
      </c>
      <c r="F274" s="422">
        <v>12379998</v>
      </c>
      <c r="G274" s="422">
        <f t="shared" ref="G274:G276" si="9">+F274*H274</f>
        <v>247599960</v>
      </c>
      <c r="H274" s="422">
        <v>20</v>
      </c>
      <c r="I274" s="24"/>
      <c r="P274" s="25"/>
      <c r="Q274" s="25"/>
      <c r="R274" s="25"/>
      <c r="S274" s="25"/>
      <c r="T274" s="25"/>
      <c r="U274" s="25"/>
      <c r="V274" s="25"/>
      <c r="W274" s="25"/>
      <c r="X274" s="25"/>
    </row>
    <row r="275" spans="1:24" s="2" customFormat="1" ht="13.5" x14ac:dyDescent="0.25">
      <c r="A275" s="422">
        <v>5129</v>
      </c>
      <c r="B275" s="422" t="s">
        <v>4282</v>
      </c>
      <c r="C275" s="422" t="s">
        <v>4280</v>
      </c>
      <c r="D275" s="422" t="s">
        <v>15</v>
      </c>
      <c r="E275" s="422" t="s">
        <v>10</v>
      </c>
      <c r="F275" s="422">
        <v>12380000</v>
      </c>
      <c r="G275" s="422">
        <f t="shared" si="9"/>
        <v>148560000</v>
      </c>
      <c r="H275" s="422">
        <v>12</v>
      </c>
      <c r="I275" s="24"/>
      <c r="P275" s="25"/>
      <c r="Q275" s="25"/>
      <c r="R275" s="25"/>
      <c r="S275" s="25"/>
      <c r="T275" s="25"/>
      <c r="U275" s="25"/>
      <c r="V275" s="25"/>
      <c r="W275" s="25"/>
      <c r="X275" s="25"/>
    </row>
    <row r="276" spans="1:24" s="2" customFormat="1" ht="27" x14ac:dyDescent="0.25">
      <c r="A276" s="422">
        <v>5129</v>
      </c>
      <c r="B276" s="422" t="s">
        <v>4283</v>
      </c>
      <c r="C276" s="422" t="s">
        <v>4284</v>
      </c>
      <c r="D276" s="422" t="s">
        <v>15</v>
      </c>
      <c r="E276" s="422" t="s">
        <v>10</v>
      </c>
      <c r="F276" s="422">
        <v>21600</v>
      </c>
      <c r="G276" s="422">
        <f t="shared" si="9"/>
        <v>32400000</v>
      </c>
      <c r="H276" s="422">
        <v>1500</v>
      </c>
      <c r="I276" s="24"/>
      <c r="P276" s="25"/>
      <c r="Q276" s="25"/>
      <c r="R276" s="25"/>
      <c r="S276" s="25"/>
      <c r="T276" s="25"/>
      <c r="U276" s="25"/>
      <c r="V276" s="25"/>
      <c r="W276" s="25"/>
      <c r="X276" s="25"/>
    </row>
    <row r="277" spans="1:24" s="2" customFormat="1" ht="45" customHeight="1" x14ac:dyDescent="0.25">
      <c r="A277" s="450" t="s">
        <v>129</v>
      </c>
      <c r="B277" s="451"/>
      <c r="C277" s="451"/>
      <c r="D277" s="451"/>
      <c r="E277" s="451"/>
      <c r="F277" s="451"/>
      <c r="G277" s="451"/>
      <c r="H277" s="451"/>
      <c r="I277" s="24"/>
      <c r="P277" s="25"/>
      <c r="Q277" s="25"/>
      <c r="R277" s="25"/>
      <c r="S277" s="25"/>
      <c r="T277" s="25"/>
      <c r="U277" s="25"/>
      <c r="V277" s="25"/>
      <c r="W277" s="25"/>
      <c r="X277" s="25"/>
    </row>
    <row r="278" spans="1:24" s="2" customFormat="1" ht="15" customHeight="1" x14ac:dyDescent="0.25">
      <c r="A278" s="447" t="s">
        <v>12</v>
      </c>
      <c r="B278" s="448"/>
      <c r="C278" s="448"/>
      <c r="D278" s="448"/>
      <c r="E278" s="448"/>
      <c r="F278" s="448"/>
      <c r="G278" s="448"/>
      <c r="H278" s="448"/>
      <c r="I278" s="24"/>
      <c r="P278" s="25"/>
      <c r="Q278" s="25"/>
      <c r="R278" s="25"/>
      <c r="S278" s="25"/>
      <c r="T278" s="25"/>
      <c r="U278" s="25"/>
      <c r="V278" s="25"/>
      <c r="W278" s="25"/>
      <c r="X278" s="25"/>
    </row>
    <row r="279" spans="1:24" s="2" customFormat="1" ht="13.5" x14ac:dyDescent="0.25">
      <c r="A279" s="4"/>
      <c r="B279" s="4"/>
      <c r="C279" s="4"/>
      <c r="D279" s="4"/>
      <c r="E279" s="4"/>
      <c r="F279" s="4"/>
      <c r="G279" s="4"/>
      <c r="H279" s="4"/>
      <c r="I279" s="24"/>
      <c r="P279" s="25"/>
      <c r="Q279" s="25"/>
      <c r="R279" s="25"/>
      <c r="S279" s="25"/>
      <c r="T279" s="25"/>
      <c r="U279" s="25"/>
      <c r="V279" s="25"/>
      <c r="W279" s="25"/>
      <c r="X279" s="25"/>
    </row>
    <row r="280" spans="1:24" s="2" customFormat="1" ht="13.5" x14ac:dyDescent="0.25">
      <c r="A280" s="450" t="s">
        <v>313</v>
      </c>
      <c r="B280" s="451"/>
      <c r="C280" s="451"/>
      <c r="D280" s="451"/>
      <c r="E280" s="451"/>
      <c r="F280" s="451"/>
      <c r="G280" s="451"/>
      <c r="H280" s="451"/>
      <c r="I280" s="24"/>
      <c r="P280" s="25"/>
      <c r="Q280" s="25"/>
      <c r="R280" s="25"/>
      <c r="S280" s="25"/>
      <c r="T280" s="25"/>
      <c r="U280" s="25"/>
      <c r="V280" s="25"/>
      <c r="W280" s="25"/>
      <c r="X280" s="25"/>
    </row>
    <row r="281" spans="1:24" s="2" customFormat="1" ht="13.5" x14ac:dyDescent="0.25">
      <c r="A281" s="447" t="s">
        <v>12</v>
      </c>
      <c r="B281" s="448"/>
      <c r="C281" s="448"/>
      <c r="D281" s="448"/>
      <c r="E281" s="448"/>
      <c r="F281" s="448"/>
      <c r="G281" s="448"/>
      <c r="H281" s="449"/>
      <c r="I281" s="24"/>
      <c r="P281" s="25"/>
      <c r="Q281" s="25"/>
      <c r="R281" s="25"/>
      <c r="S281" s="25"/>
      <c r="T281" s="25"/>
      <c r="U281" s="25"/>
      <c r="V281" s="25"/>
      <c r="W281" s="25"/>
      <c r="X281" s="25"/>
    </row>
    <row r="282" spans="1:24" s="2" customFormat="1" ht="13.5" x14ac:dyDescent="0.25">
      <c r="A282" s="122"/>
      <c r="B282" s="122"/>
      <c r="C282" s="122"/>
      <c r="D282" s="122"/>
      <c r="E282" s="122"/>
      <c r="F282" s="122"/>
      <c r="G282" s="122"/>
      <c r="H282" s="122"/>
      <c r="I282" s="24"/>
      <c r="P282" s="25"/>
      <c r="Q282" s="25"/>
      <c r="R282" s="25"/>
      <c r="S282" s="25"/>
      <c r="T282" s="25"/>
      <c r="U282" s="25"/>
      <c r="V282" s="25"/>
      <c r="W282" s="25"/>
      <c r="X282" s="25"/>
    </row>
    <row r="283" spans="1:24" s="2" customFormat="1" ht="15.75" customHeight="1" x14ac:dyDescent="0.25">
      <c r="A283" s="450" t="s">
        <v>291</v>
      </c>
      <c r="B283" s="451"/>
      <c r="C283" s="451"/>
      <c r="D283" s="451"/>
      <c r="E283" s="451"/>
      <c r="F283" s="451"/>
      <c r="G283" s="451"/>
      <c r="H283" s="451"/>
      <c r="I283" s="24"/>
      <c r="P283" s="25"/>
      <c r="Q283" s="25"/>
      <c r="R283" s="25"/>
      <c r="S283" s="25"/>
      <c r="T283" s="25"/>
      <c r="U283" s="25"/>
      <c r="V283" s="25"/>
      <c r="W283" s="25"/>
      <c r="X283" s="25"/>
    </row>
    <row r="284" spans="1:24" s="2" customFormat="1" ht="13.5" x14ac:dyDescent="0.25">
      <c r="A284" s="447" t="s">
        <v>8</v>
      </c>
      <c r="B284" s="448"/>
      <c r="C284" s="448"/>
      <c r="D284" s="448"/>
      <c r="E284" s="448"/>
      <c r="F284" s="448"/>
      <c r="G284" s="448"/>
      <c r="H284" s="449"/>
      <c r="I284" s="24"/>
      <c r="P284" s="25"/>
      <c r="Q284" s="25"/>
      <c r="R284" s="25"/>
      <c r="S284" s="25"/>
      <c r="T284" s="25"/>
      <c r="U284" s="25"/>
      <c r="V284" s="25"/>
      <c r="W284" s="25"/>
      <c r="X284" s="25"/>
    </row>
    <row r="285" spans="1:24" s="2" customFormat="1" ht="13.5" x14ac:dyDescent="0.25">
      <c r="A285" s="100"/>
      <c r="B285" s="100"/>
      <c r="C285" s="100"/>
      <c r="D285" s="100"/>
      <c r="E285" s="100"/>
      <c r="F285" s="100"/>
      <c r="G285" s="100"/>
      <c r="H285" s="100"/>
      <c r="I285" s="24"/>
      <c r="P285" s="25"/>
      <c r="Q285" s="25"/>
      <c r="R285" s="25"/>
      <c r="S285" s="25"/>
      <c r="T285" s="25"/>
      <c r="U285" s="25"/>
      <c r="V285" s="25"/>
      <c r="W285" s="25"/>
      <c r="X285" s="25"/>
    </row>
    <row r="286" spans="1:24" s="2" customFormat="1" ht="13.5" x14ac:dyDescent="0.25">
      <c r="A286" s="450" t="s">
        <v>4287</v>
      </c>
      <c r="B286" s="451"/>
      <c r="C286" s="451"/>
      <c r="D286" s="451"/>
      <c r="E286" s="451"/>
      <c r="F286" s="451"/>
      <c r="G286" s="451"/>
      <c r="H286" s="451"/>
      <c r="I286" s="24"/>
      <c r="P286" s="25"/>
      <c r="Q286" s="25"/>
      <c r="R286" s="25"/>
      <c r="S286" s="25"/>
      <c r="T286" s="25"/>
      <c r="U286" s="25"/>
      <c r="V286" s="25"/>
      <c r="W286" s="25"/>
      <c r="X286" s="25"/>
    </row>
    <row r="287" spans="1:24" s="2" customFormat="1" ht="13.5" x14ac:dyDescent="0.25">
      <c r="A287" s="447" t="s">
        <v>8</v>
      </c>
      <c r="B287" s="448"/>
      <c r="C287" s="448"/>
      <c r="D287" s="448"/>
      <c r="E287" s="448"/>
      <c r="F287" s="448"/>
      <c r="G287" s="448"/>
      <c r="H287" s="449"/>
      <c r="I287" s="24"/>
      <c r="P287" s="25"/>
      <c r="Q287" s="25"/>
      <c r="R287" s="25"/>
      <c r="S287" s="25"/>
      <c r="T287" s="25"/>
      <c r="U287" s="25"/>
      <c r="V287" s="25"/>
      <c r="W287" s="25"/>
      <c r="X287" s="25"/>
    </row>
    <row r="288" spans="1:24" s="2" customFormat="1" ht="27" x14ac:dyDescent="0.25">
      <c r="A288" s="69">
        <v>4861</v>
      </c>
      <c r="B288" s="426" t="s">
        <v>4288</v>
      </c>
      <c r="C288" s="426" t="s">
        <v>513</v>
      </c>
      <c r="D288" s="426" t="s">
        <v>13</v>
      </c>
      <c r="E288" s="426" t="s">
        <v>14</v>
      </c>
      <c r="F288" s="426">
        <v>30000000</v>
      </c>
      <c r="G288" s="426">
        <v>30000000</v>
      </c>
      <c r="H288" s="426">
        <v>1</v>
      </c>
      <c r="I288" s="24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1:24" s="2" customFormat="1" ht="13.5" x14ac:dyDescent="0.25">
      <c r="A289" s="450" t="s">
        <v>265</v>
      </c>
      <c r="B289" s="451"/>
      <c r="C289" s="451"/>
      <c r="D289" s="451"/>
      <c r="E289" s="451"/>
      <c r="F289" s="451"/>
      <c r="G289" s="451"/>
      <c r="H289" s="451"/>
      <c r="I289" s="24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s="2" customFormat="1" ht="13.5" x14ac:dyDescent="0.25">
      <c r="A290" s="447" t="s">
        <v>12</v>
      </c>
      <c r="B290" s="448"/>
      <c r="C290" s="448"/>
      <c r="D290" s="448"/>
      <c r="E290" s="448"/>
      <c r="F290" s="448"/>
      <c r="G290" s="448"/>
      <c r="H290" s="449"/>
      <c r="I290" s="24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s="2" customFormat="1" ht="13.5" x14ac:dyDescent="0.25">
      <c r="A291" s="131"/>
      <c r="B291" s="131"/>
      <c r="C291" s="131"/>
      <c r="D291" s="131"/>
      <c r="E291" s="131"/>
      <c r="F291" s="131"/>
      <c r="G291" s="131"/>
      <c r="H291" s="131"/>
      <c r="I291" s="24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s="2" customFormat="1" ht="13.5" x14ac:dyDescent="0.25">
      <c r="A292" s="131"/>
      <c r="B292" s="131"/>
      <c r="C292" s="131"/>
      <c r="D292" s="131"/>
      <c r="E292" s="131"/>
      <c r="F292" s="131"/>
      <c r="G292" s="131"/>
      <c r="H292" s="131"/>
      <c r="I292" s="24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s="2" customFormat="1" ht="13.5" x14ac:dyDescent="0.25">
      <c r="A293" s="450" t="s">
        <v>2723</v>
      </c>
      <c r="B293" s="451"/>
      <c r="C293" s="451"/>
      <c r="D293" s="451"/>
      <c r="E293" s="451"/>
      <c r="F293" s="451"/>
      <c r="G293" s="451"/>
      <c r="H293" s="451"/>
      <c r="I293" s="24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s="2" customFormat="1" ht="13.5" x14ac:dyDescent="0.25">
      <c r="A294" s="447" t="s">
        <v>12</v>
      </c>
      <c r="B294" s="448"/>
      <c r="C294" s="448"/>
      <c r="D294" s="448"/>
      <c r="E294" s="448"/>
      <c r="F294" s="448"/>
      <c r="G294" s="448"/>
      <c r="H294" s="449"/>
      <c r="I294" s="24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s="2" customFormat="1" ht="27" x14ac:dyDescent="0.25">
      <c r="A295" s="339">
        <v>4213</v>
      </c>
      <c r="B295" s="339" t="s">
        <v>2724</v>
      </c>
      <c r="C295" s="339" t="s">
        <v>1287</v>
      </c>
      <c r="D295" s="339" t="s">
        <v>15</v>
      </c>
      <c r="E295" s="339" t="s">
        <v>1723</v>
      </c>
      <c r="F295" s="339">
        <v>1560</v>
      </c>
      <c r="G295" s="339">
        <f>+F295*H295</f>
        <v>22464000</v>
      </c>
      <c r="H295" s="339">
        <v>14400</v>
      </c>
      <c r="I295" s="24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s="2" customFormat="1" ht="27" x14ac:dyDescent="0.25">
      <c r="A296" s="339">
        <v>4213</v>
      </c>
      <c r="B296" s="339" t="s">
        <v>2725</v>
      </c>
      <c r="C296" s="339" t="s">
        <v>1287</v>
      </c>
      <c r="D296" s="339" t="s">
        <v>15</v>
      </c>
      <c r="E296" s="339" t="s">
        <v>1723</v>
      </c>
      <c r="F296" s="339">
        <v>9575</v>
      </c>
      <c r="G296" s="339">
        <f t="shared" ref="G296:G297" si="10">+F296*H296</f>
        <v>38683000</v>
      </c>
      <c r="H296" s="339">
        <v>4040</v>
      </c>
      <c r="I296" s="24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s="2" customFormat="1" ht="27" x14ac:dyDescent="0.25">
      <c r="A297" s="339">
        <v>4213</v>
      </c>
      <c r="B297" s="339" t="s">
        <v>2726</v>
      </c>
      <c r="C297" s="339" t="s">
        <v>1287</v>
      </c>
      <c r="D297" s="339" t="s">
        <v>15</v>
      </c>
      <c r="E297" s="339" t="s">
        <v>1723</v>
      </c>
      <c r="F297" s="339">
        <v>9089</v>
      </c>
      <c r="G297" s="339">
        <f t="shared" si="10"/>
        <v>209047000</v>
      </c>
      <c r="H297" s="339">
        <v>23000</v>
      </c>
      <c r="I297" s="24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s="2" customFormat="1" ht="13.5" x14ac:dyDescent="0.25">
      <c r="A298" s="450" t="s">
        <v>2727</v>
      </c>
      <c r="B298" s="451"/>
      <c r="C298" s="451"/>
      <c r="D298" s="451"/>
      <c r="E298" s="451"/>
      <c r="F298" s="451"/>
      <c r="G298" s="451"/>
      <c r="H298" s="451"/>
      <c r="I298" s="24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s="2" customFormat="1" ht="13.5" x14ac:dyDescent="0.25">
      <c r="A299" s="447" t="s">
        <v>12</v>
      </c>
      <c r="B299" s="448"/>
      <c r="C299" s="448"/>
      <c r="D299" s="448"/>
      <c r="E299" s="448"/>
      <c r="F299" s="448"/>
      <c r="G299" s="448"/>
      <c r="H299" s="449"/>
      <c r="I299" s="24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s="2" customFormat="1" ht="27" x14ac:dyDescent="0.25">
      <c r="A300" s="366">
        <v>5113</v>
      </c>
      <c r="B300" s="366" t="s">
        <v>3208</v>
      </c>
      <c r="C300" s="366" t="s">
        <v>500</v>
      </c>
      <c r="D300" s="366" t="s">
        <v>15</v>
      </c>
      <c r="E300" s="366" t="s">
        <v>14</v>
      </c>
      <c r="F300" s="366">
        <v>510000</v>
      </c>
      <c r="G300" s="366">
        <v>510000</v>
      </c>
      <c r="H300" s="366">
        <v>1</v>
      </c>
      <c r="I300" s="24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s="2" customFormat="1" ht="27" x14ac:dyDescent="0.25">
      <c r="A301" s="366" t="s">
        <v>2104</v>
      </c>
      <c r="B301" s="366" t="s">
        <v>2277</v>
      </c>
      <c r="C301" s="366" t="s">
        <v>1139</v>
      </c>
      <c r="D301" s="366" t="s">
        <v>13</v>
      </c>
      <c r="E301" s="366" t="s">
        <v>14</v>
      </c>
      <c r="F301" s="366">
        <v>0</v>
      </c>
      <c r="G301" s="366">
        <v>0</v>
      </c>
      <c r="H301" s="366">
        <v>1</v>
      </c>
      <c r="I301" s="24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s="2" customFormat="1" ht="27" x14ac:dyDescent="0.25">
      <c r="A302" s="366" t="s">
        <v>2104</v>
      </c>
      <c r="B302" s="366" t="s">
        <v>2278</v>
      </c>
      <c r="C302" s="366" t="s">
        <v>1139</v>
      </c>
      <c r="D302" s="366" t="s">
        <v>13</v>
      </c>
      <c r="E302" s="366" t="s">
        <v>14</v>
      </c>
      <c r="F302" s="366">
        <v>1723000</v>
      </c>
      <c r="G302" s="366">
        <v>1723000</v>
      </c>
      <c r="H302" s="366">
        <v>1</v>
      </c>
      <c r="I302" s="24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1:24" s="2" customFormat="1" ht="13.5" x14ac:dyDescent="0.25">
      <c r="A303" s="447" t="s">
        <v>16</v>
      </c>
      <c r="B303" s="448"/>
      <c r="C303" s="448"/>
      <c r="D303" s="448"/>
      <c r="E303" s="448"/>
      <c r="F303" s="448"/>
      <c r="G303" s="448"/>
      <c r="H303" s="449"/>
      <c r="I303" s="24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s="2" customFormat="1" ht="27" x14ac:dyDescent="0.25">
      <c r="A304" s="365">
        <v>5113</v>
      </c>
      <c r="B304" s="365" t="s">
        <v>3206</v>
      </c>
      <c r="C304" s="365" t="s">
        <v>3207</v>
      </c>
      <c r="D304" s="365" t="s">
        <v>15</v>
      </c>
      <c r="E304" s="365" t="s">
        <v>14</v>
      </c>
      <c r="F304" s="365">
        <v>297767000</v>
      </c>
      <c r="G304" s="365">
        <v>297767000</v>
      </c>
      <c r="H304" s="365">
        <v>1</v>
      </c>
      <c r="I304" s="24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s="2" customFormat="1" ht="13.5" x14ac:dyDescent="0.25">
      <c r="A305" s="450" t="s">
        <v>1288</v>
      </c>
      <c r="B305" s="451"/>
      <c r="C305" s="451"/>
      <c r="D305" s="451"/>
      <c r="E305" s="451"/>
      <c r="F305" s="451"/>
      <c r="G305" s="451"/>
      <c r="H305" s="451"/>
      <c r="I305" s="24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s="2" customFormat="1" ht="13.5" x14ac:dyDescent="0.25">
      <c r="A306" s="447" t="s">
        <v>8</v>
      </c>
      <c r="B306" s="448"/>
      <c r="C306" s="448"/>
      <c r="D306" s="448"/>
      <c r="E306" s="448"/>
      <c r="F306" s="448"/>
      <c r="G306" s="448"/>
      <c r="H306" s="449"/>
      <c r="I306" s="24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s="2" customFormat="1" ht="27" x14ac:dyDescent="0.25">
      <c r="A307" s="51">
        <v>4213</v>
      </c>
      <c r="B307" s="224" t="s">
        <v>1286</v>
      </c>
      <c r="C307" s="224" t="s">
        <v>1287</v>
      </c>
      <c r="D307" s="224" t="s">
        <v>9</v>
      </c>
      <c r="E307" s="224" t="s">
        <v>14</v>
      </c>
      <c r="F307" s="224">
        <v>0</v>
      </c>
      <c r="G307" s="224">
        <v>0</v>
      </c>
      <c r="H307" s="224">
        <v>1</v>
      </c>
      <c r="I307" s="24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s="2" customFormat="1" ht="13.5" x14ac:dyDescent="0.25">
      <c r="A308" s="450" t="s">
        <v>4054</v>
      </c>
      <c r="B308" s="451"/>
      <c r="C308" s="451"/>
      <c r="D308" s="451"/>
      <c r="E308" s="451"/>
      <c r="F308" s="451"/>
      <c r="G308" s="451"/>
      <c r="H308" s="451"/>
      <c r="I308" s="24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s="2" customFormat="1" ht="27" x14ac:dyDescent="0.25">
      <c r="A309" s="405">
        <v>5113</v>
      </c>
      <c r="B309" s="405" t="s">
        <v>4055</v>
      </c>
      <c r="C309" s="405" t="s">
        <v>500</v>
      </c>
      <c r="D309" s="405" t="s">
        <v>15</v>
      </c>
      <c r="E309" s="405" t="s">
        <v>14</v>
      </c>
      <c r="F309" s="405">
        <v>1040000</v>
      </c>
      <c r="G309" s="405">
        <v>1040000</v>
      </c>
      <c r="H309" s="405">
        <v>1</v>
      </c>
      <c r="I309" s="24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s="2" customFormat="1" ht="13.5" customHeight="1" x14ac:dyDescent="0.25">
      <c r="A310" s="450" t="s">
        <v>54</v>
      </c>
      <c r="B310" s="451"/>
      <c r="C310" s="451"/>
      <c r="D310" s="451"/>
      <c r="E310" s="451"/>
      <c r="F310" s="451"/>
      <c r="G310" s="451"/>
      <c r="H310" s="451"/>
      <c r="I310" s="24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s="2" customFormat="1" ht="15" customHeight="1" x14ac:dyDescent="0.25">
      <c r="A311" s="483" t="s">
        <v>8</v>
      </c>
      <c r="B311" s="484"/>
      <c r="C311" s="484"/>
      <c r="D311" s="484"/>
      <c r="E311" s="484"/>
      <c r="F311" s="484"/>
      <c r="G311" s="484"/>
      <c r="H311" s="485"/>
      <c r="I311" s="24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s="2" customFormat="1" ht="15" customHeight="1" x14ac:dyDescent="0.25">
      <c r="A312" s="172"/>
      <c r="B312" s="172"/>
      <c r="C312" s="172"/>
      <c r="D312" s="172"/>
      <c r="E312" s="172"/>
      <c r="F312" s="172"/>
      <c r="G312" s="172"/>
      <c r="H312" s="12"/>
      <c r="I312" s="25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s="2" customFormat="1" ht="13.5" x14ac:dyDescent="0.25">
      <c r="A313" s="447" t="s">
        <v>16</v>
      </c>
      <c r="B313" s="448"/>
      <c r="C313" s="448"/>
      <c r="D313" s="448"/>
      <c r="E313" s="448"/>
      <c r="F313" s="448"/>
      <c r="G313" s="448"/>
      <c r="H313" s="449"/>
      <c r="I313" s="24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s="2" customFormat="1" ht="13.5" x14ac:dyDescent="0.25">
      <c r="A314" s="4"/>
      <c r="B314" s="4"/>
      <c r="C314" s="4"/>
      <c r="D314" s="4"/>
      <c r="E314" s="4"/>
      <c r="F314" s="4"/>
      <c r="G314" s="4"/>
      <c r="H314" s="4"/>
      <c r="I314" s="24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s="2" customFormat="1" ht="13.5" x14ac:dyDescent="0.25">
      <c r="A315" s="447" t="s">
        <v>12</v>
      </c>
      <c r="B315" s="448"/>
      <c r="C315" s="448"/>
      <c r="D315" s="448"/>
      <c r="E315" s="448"/>
      <c r="F315" s="448"/>
      <c r="G315" s="448"/>
      <c r="H315" s="449"/>
      <c r="I315" s="24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s="2" customFormat="1" ht="40.5" x14ac:dyDescent="0.25">
      <c r="A316" s="280" t="s">
        <v>746</v>
      </c>
      <c r="B316" s="280" t="s">
        <v>2039</v>
      </c>
      <c r="C316" s="280" t="s">
        <v>520</v>
      </c>
      <c r="D316" s="280" t="s">
        <v>427</v>
      </c>
      <c r="E316" s="280" t="s">
        <v>14</v>
      </c>
      <c r="F316" s="280">
        <v>3000000</v>
      </c>
      <c r="G316" s="280">
        <v>3000000</v>
      </c>
      <c r="H316" s="280">
        <v>1</v>
      </c>
      <c r="I316" s="24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s="2" customFormat="1" ht="40.5" x14ac:dyDescent="0.25">
      <c r="A317" s="283" t="s">
        <v>746</v>
      </c>
      <c r="B317" s="283" t="s">
        <v>2041</v>
      </c>
      <c r="C317" s="283" t="s">
        <v>520</v>
      </c>
      <c r="D317" s="283" t="s">
        <v>427</v>
      </c>
      <c r="E317" s="283" t="s">
        <v>14</v>
      </c>
      <c r="F317" s="283">
        <v>3000000</v>
      </c>
      <c r="G317" s="283">
        <v>3000000</v>
      </c>
      <c r="H317" s="283">
        <v>1</v>
      </c>
      <c r="I317" s="24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s="2" customFormat="1" ht="13.5" x14ac:dyDescent="0.25">
      <c r="A318" s="450" t="s">
        <v>2267</v>
      </c>
      <c r="B318" s="451"/>
      <c r="C318" s="451"/>
      <c r="D318" s="451"/>
      <c r="E318" s="451"/>
      <c r="F318" s="451"/>
      <c r="G318" s="451"/>
      <c r="H318" s="451"/>
      <c r="I318" s="24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s="2" customFormat="1" ht="13.5" x14ac:dyDescent="0.25">
      <c r="A319" s="486" t="s">
        <v>8</v>
      </c>
      <c r="B319" s="486"/>
      <c r="C319" s="486"/>
      <c r="D319" s="486"/>
      <c r="E319" s="486"/>
      <c r="F319" s="486"/>
      <c r="G319" s="486"/>
      <c r="H319" s="486"/>
      <c r="I319" s="24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s="2" customFormat="1" ht="27" x14ac:dyDescent="0.25">
      <c r="A320" s="4">
        <v>5129</v>
      </c>
      <c r="B320" s="4" t="s">
        <v>2268</v>
      </c>
      <c r="C320" s="4" t="s">
        <v>47</v>
      </c>
      <c r="D320" s="314" t="s">
        <v>427</v>
      </c>
      <c r="E320" s="4" t="s">
        <v>14</v>
      </c>
      <c r="F320" s="4">
        <v>0</v>
      </c>
      <c r="G320" s="4">
        <v>0</v>
      </c>
      <c r="H320" s="4">
        <v>1</v>
      </c>
      <c r="I320" s="24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s="2" customFormat="1" ht="33.75" customHeight="1" x14ac:dyDescent="0.25">
      <c r="A321" s="450" t="s">
        <v>4266</v>
      </c>
      <c r="B321" s="451"/>
      <c r="C321" s="451"/>
      <c r="D321" s="451"/>
      <c r="E321" s="451"/>
      <c r="F321" s="451"/>
      <c r="G321" s="451"/>
      <c r="H321" s="451"/>
      <c r="I321" s="24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s="2" customFormat="1" ht="13.5" x14ac:dyDescent="0.25">
      <c r="A322" s="447" t="s">
        <v>12</v>
      </c>
      <c r="B322" s="448"/>
      <c r="C322" s="448"/>
      <c r="D322" s="448"/>
      <c r="E322" s="448"/>
      <c r="F322" s="448"/>
      <c r="G322" s="448"/>
      <c r="H322" s="449"/>
      <c r="I322" s="24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s="2" customFormat="1" ht="27" x14ac:dyDescent="0.25">
      <c r="A323" s="4">
        <v>5112</v>
      </c>
      <c r="B323" s="4" t="s">
        <v>4267</v>
      </c>
      <c r="C323" s="4" t="s">
        <v>1139</v>
      </c>
      <c r="D323" s="4" t="s">
        <v>13</v>
      </c>
      <c r="E323" s="4" t="s">
        <v>14</v>
      </c>
      <c r="F323" s="4">
        <v>18778000</v>
      </c>
      <c r="G323" s="4">
        <v>18778000</v>
      </c>
      <c r="H323" s="4">
        <v>1</v>
      </c>
      <c r="I323" s="24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s="2" customFormat="1" ht="27" x14ac:dyDescent="0.25">
      <c r="A324" s="4">
        <v>5112</v>
      </c>
      <c r="B324" s="4" t="s">
        <v>4320</v>
      </c>
      <c r="C324" s="4" t="s">
        <v>500</v>
      </c>
      <c r="D324" s="4" t="s">
        <v>15</v>
      </c>
      <c r="E324" s="4" t="s">
        <v>14</v>
      </c>
      <c r="F324" s="4">
        <v>12663000</v>
      </c>
      <c r="G324" s="4">
        <v>12663000</v>
      </c>
      <c r="H324" s="4">
        <v>1</v>
      </c>
      <c r="I324" s="24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s="2" customFormat="1" ht="27" x14ac:dyDescent="0.25">
      <c r="A325" s="4">
        <v>5112</v>
      </c>
      <c r="B325" s="4" t="s">
        <v>3374</v>
      </c>
      <c r="C325" s="4" t="s">
        <v>500</v>
      </c>
      <c r="D325" s="4" t="s">
        <v>1258</v>
      </c>
      <c r="E325" s="4" t="s">
        <v>14</v>
      </c>
      <c r="F325" s="4">
        <v>12663000</v>
      </c>
      <c r="G325" s="4">
        <v>12663000</v>
      </c>
      <c r="H325" s="4">
        <v>1</v>
      </c>
      <c r="I325" s="24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s="2" customFormat="1" ht="13.5" x14ac:dyDescent="0.25">
      <c r="A326" s="422"/>
      <c r="B326" s="423"/>
      <c r="C326" s="423"/>
      <c r="D326" s="423"/>
      <c r="E326" s="423"/>
      <c r="F326" s="423"/>
      <c r="G326" s="423"/>
      <c r="H326" s="424"/>
      <c r="I326" s="24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s="2" customFormat="1" ht="13.5" x14ac:dyDescent="0.25">
      <c r="A327" s="447" t="s">
        <v>16</v>
      </c>
      <c r="B327" s="448"/>
      <c r="C327" s="448"/>
      <c r="D327" s="448"/>
      <c r="E327" s="448"/>
      <c r="F327" s="448"/>
      <c r="G327" s="448"/>
      <c r="H327" s="449"/>
      <c r="I327" s="24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s="2" customFormat="1" ht="27" x14ac:dyDescent="0.25">
      <c r="A328" s="425">
        <v>5112</v>
      </c>
      <c r="B328" s="425" t="s">
        <v>4268</v>
      </c>
      <c r="C328" s="425" t="s">
        <v>20</v>
      </c>
      <c r="D328" s="425" t="s">
        <v>15</v>
      </c>
      <c r="E328" s="425" t="s">
        <v>14</v>
      </c>
      <c r="F328" s="425">
        <v>2168559000</v>
      </c>
      <c r="G328" s="425">
        <v>2168559000</v>
      </c>
      <c r="H328" s="425">
        <v>1</v>
      </c>
      <c r="I328" s="24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s="2" customFormat="1" ht="13.5" x14ac:dyDescent="0.25">
      <c r="A329" s="450" t="s">
        <v>257</v>
      </c>
      <c r="B329" s="451"/>
      <c r="C329" s="451"/>
      <c r="D329" s="451"/>
      <c r="E329" s="451"/>
      <c r="F329" s="451"/>
      <c r="G329" s="451"/>
      <c r="H329" s="451"/>
      <c r="I329" s="24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s="2" customFormat="1" ht="13.5" customHeight="1" x14ac:dyDescent="0.25">
      <c r="A330" s="447" t="s">
        <v>12</v>
      </c>
      <c r="B330" s="448"/>
      <c r="C330" s="448"/>
      <c r="D330" s="448"/>
      <c r="E330" s="448"/>
      <c r="F330" s="448"/>
      <c r="G330" s="448"/>
      <c r="H330" s="449"/>
      <c r="I330" s="24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s="2" customFormat="1" ht="13.5" x14ac:dyDescent="0.25">
      <c r="A331" s="12"/>
      <c r="B331" s="12"/>
      <c r="C331" s="12"/>
      <c r="D331" s="12"/>
      <c r="E331" s="12"/>
      <c r="F331" s="12"/>
      <c r="G331" s="12"/>
      <c r="H331" s="12"/>
      <c r="I331" s="24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s="2" customFormat="1" ht="13.5" x14ac:dyDescent="0.25">
      <c r="A332" s="12"/>
      <c r="B332" s="12"/>
      <c r="C332" s="12"/>
      <c r="D332" s="12"/>
      <c r="E332" s="12"/>
      <c r="F332" s="12"/>
      <c r="G332" s="12"/>
      <c r="H332" s="12"/>
      <c r="I332" s="24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s="2" customFormat="1" ht="13.5" customHeight="1" x14ac:dyDescent="0.25">
      <c r="A333" s="450" t="s">
        <v>227</v>
      </c>
      <c r="B333" s="451"/>
      <c r="C333" s="451"/>
      <c r="D333" s="451"/>
      <c r="E333" s="451"/>
      <c r="F333" s="451"/>
      <c r="G333" s="451"/>
      <c r="H333" s="451"/>
      <c r="I333" s="24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s="2" customFormat="1" ht="15" customHeight="1" x14ac:dyDescent="0.25">
      <c r="A334" s="447" t="s">
        <v>16</v>
      </c>
      <c r="B334" s="448"/>
      <c r="C334" s="448"/>
      <c r="D334" s="448"/>
      <c r="E334" s="448"/>
      <c r="F334" s="448"/>
      <c r="G334" s="448"/>
      <c r="H334" s="449"/>
      <c r="I334" s="24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s="2" customFormat="1" ht="13.5" x14ac:dyDescent="0.25">
      <c r="A335" s="450" t="s">
        <v>2199</v>
      </c>
      <c r="B335" s="451"/>
      <c r="C335" s="451"/>
      <c r="D335" s="451"/>
      <c r="E335" s="451"/>
      <c r="F335" s="451"/>
      <c r="G335" s="451"/>
      <c r="H335" s="451"/>
      <c r="I335" s="24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s="2" customFormat="1" ht="13.5" x14ac:dyDescent="0.25">
      <c r="A336" s="447" t="s">
        <v>16</v>
      </c>
      <c r="B336" s="448"/>
      <c r="C336" s="448"/>
      <c r="D336" s="448"/>
      <c r="E336" s="448"/>
      <c r="F336" s="448"/>
      <c r="G336" s="448"/>
      <c r="H336" s="449"/>
      <c r="I336" s="24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s="2" customFormat="1" ht="27" x14ac:dyDescent="0.25">
      <c r="A337" s="303">
        <v>4861</v>
      </c>
      <c r="B337" s="303" t="s">
        <v>2017</v>
      </c>
      <c r="C337" s="303" t="s">
        <v>513</v>
      </c>
      <c r="D337" s="303" t="s">
        <v>13</v>
      </c>
      <c r="E337" s="303" t="s">
        <v>14</v>
      </c>
      <c r="F337" s="303">
        <v>20000000</v>
      </c>
      <c r="G337" s="303">
        <v>20000000</v>
      </c>
      <c r="H337" s="303">
        <v>1</v>
      </c>
      <c r="I337" s="24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s="2" customFormat="1" ht="13.5" x14ac:dyDescent="0.25">
      <c r="A338" s="447" t="s">
        <v>12</v>
      </c>
      <c r="B338" s="448"/>
      <c r="C338" s="448"/>
      <c r="D338" s="448"/>
      <c r="E338" s="448"/>
      <c r="F338" s="448"/>
      <c r="G338" s="448"/>
      <c r="H338" s="449"/>
      <c r="I338" s="24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s="2" customFormat="1" ht="12.75" x14ac:dyDescent="0.25">
      <c r="A339" s="95"/>
      <c r="B339" s="95"/>
      <c r="C339" s="95"/>
      <c r="D339" s="95"/>
      <c r="E339" s="95"/>
      <c r="F339" s="95"/>
      <c r="G339" s="95"/>
      <c r="H339" s="95"/>
      <c r="I339" s="24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s="2" customFormat="1" ht="12.75" x14ac:dyDescent="0.25">
      <c r="A340" s="95"/>
      <c r="B340" s="95"/>
      <c r="C340" s="95"/>
      <c r="D340" s="95"/>
      <c r="E340" s="95"/>
      <c r="F340" s="95"/>
      <c r="G340" s="95"/>
      <c r="H340" s="95"/>
      <c r="I340" s="24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s="2" customFormat="1" ht="12.75" x14ac:dyDescent="0.25">
      <c r="A341" s="95"/>
      <c r="B341" s="309"/>
      <c r="C341" s="309"/>
      <c r="D341" s="309"/>
      <c r="E341" s="309"/>
      <c r="F341" s="309"/>
      <c r="G341" s="309"/>
      <c r="H341" s="309"/>
      <c r="I341" s="24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s="2" customFormat="1" ht="13.5" x14ac:dyDescent="0.25">
      <c r="A342" s="450" t="s">
        <v>283</v>
      </c>
      <c r="B342" s="451"/>
      <c r="C342" s="451"/>
      <c r="D342" s="451"/>
      <c r="E342" s="451"/>
      <c r="F342" s="451"/>
      <c r="G342" s="451"/>
      <c r="H342" s="451"/>
      <c r="I342" s="24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s="2" customFormat="1" ht="13.5" x14ac:dyDescent="0.25">
      <c r="A343" s="447" t="s">
        <v>16</v>
      </c>
      <c r="B343" s="448"/>
      <c r="C343" s="448"/>
      <c r="D343" s="448"/>
      <c r="E343" s="448"/>
      <c r="F343" s="448"/>
      <c r="G343" s="448"/>
      <c r="H343" s="449"/>
      <c r="I343" s="24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s="2" customFormat="1" ht="12.75" x14ac:dyDescent="0.25">
      <c r="A344" s="95"/>
      <c r="B344" s="95"/>
      <c r="C344" s="95"/>
      <c r="D344" s="95"/>
      <c r="E344" s="95"/>
      <c r="F344" s="95"/>
      <c r="G344" s="95"/>
      <c r="H344" s="95"/>
      <c r="I344" s="24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s="2" customFormat="1" ht="13.5" x14ac:dyDescent="0.25">
      <c r="A345" s="447" t="s">
        <v>12</v>
      </c>
      <c r="B345" s="448"/>
      <c r="C345" s="448"/>
      <c r="D345" s="448"/>
      <c r="E345" s="448"/>
      <c r="F345" s="448"/>
      <c r="G345" s="448"/>
      <c r="H345" s="449"/>
      <c r="I345" s="24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s="2" customFormat="1" ht="12.75" x14ac:dyDescent="0.25">
      <c r="A346" s="95"/>
      <c r="B346" s="95"/>
      <c r="C346" s="95"/>
      <c r="D346" s="95"/>
      <c r="E346" s="95"/>
      <c r="F346" s="95"/>
      <c r="G346" s="95"/>
      <c r="H346" s="95"/>
      <c r="I346" s="24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" customFormat="1" ht="12.75" x14ac:dyDescent="0.25">
      <c r="A347" s="95"/>
      <c r="B347" s="95"/>
      <c r="C347" s="95"/>
      <c r="D347" s="95"/>
      <c r="E347" s="95"/>
      <c r="F347" s="95"/>
      <c r="G347" s="95"/>
      <c r="H347" s="95"/>
      <c r="I347" s="24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" customFormat="1" ht="13.5" x14ac:dyDescent="0.25">
      <c r="A348" s="450" t="s">
        <v>231</v>
      </c>
      <c r="B348" s="451"/>
      <c r="C348" s="451"/>
      <c r="D348" s="451"/>
      <c r="E348" s="451"/>
      <c r="F348" s="451"/>
      <c r="G348" s="451"/>
      <c r="H348" s="451"/>
      <c r="I348" s="24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" customFormat="1" ht="13.5" x14ac:dyDescent="0.25">
      <c r="A349" s="447" t="s">
        <v>12</v>
      </c>
      <c r="B349" s="448"/>
      <c r="C349" s="448"/>
      <c r="D349" s="448"/>
      <c r="E349" s="448"/>
      <c r="F349" s="448"/>
      <c r="G349" s="448"/>
      <c r="H349" s="449"/>
      <c r="I349" s="24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" customFormat="1" ht="13.5" x14ac:dyDescent="0.25">
      <c r="A350" s="4"/>
      <c r="B350" s="4"/>
      <c r="C350" s="4"/>
      <c r="D350" s="4"/>
      <c r="E350" s="4"/>
      <c r="F350" s="4"/>
      <c r="G350" s="4"/>
      <c r="H350" s="4"/>
      <c r="I350" s="24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" customFormat="1" ht="13.5" x14ac:dyDescent="0.25">
      <c r="A351" s="447"/>
      <c r="B351" s="448"/>
      <c r="C351" s="448"/>
      <c r="D351" s="448"/>
      <c r="E351" s="448"/>
      <c r="F351" s="448"/>
      <c r="G351" s="448"/>
      <c r="H351" s="449"/>
      <c r="I351" s="24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" customFormat="1" ht="13.5" x14ac:dyDescent="0.25">
      <c r="A352" s="110"/>
      <c r="B352" s="110"/>
      <c r="C352" s="110"/>
      <c r="D352" s="110"/>
      <c r="E352" s="110"/>
      <c r="F352" s="110"/>
      <c r="G352" s="110"/>
      <c r="H352" s="110"/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13.5" x14ac:dyDescent="0.25">
      <c r="A353" s="450" t="s">
        <v>234</v>
      </c>
      <c r="B353" s="451"/>
      <c r="C353" s="451"/>
      <c r="D353" s="451"/>
      <c r="E353" s="451"/>
      <c r="F353" s="451"/>
      <c r="G353" s="451"/>
      <c r="H353" s="451"/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" customFormat="1" ht="13.5" x14ac:dyDescent="0.25">
      <c r="A354" s="465" t="s">
        <v>8</v>
      </c>
      <c r="B354" s="466"/>
      <c r="C354" s="466"/>
      <c r="D354" s="466"/>
      <c r="E354" s="466"/>
      <c r="F354" s="466"/>
      <c r="G354" s="466"/>
      <c r="H354" s="467"/>
      <c r="I354" s="24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" customFormat="1" ht="13.5" x14ac:dyDescent="0.25">
      <c r="A355" s="4"/>
      <c r="B355" s="4"/>
      <c r="C355" s="4"/>
      <c r="D355" s="4"/>
      <c r="E355" s="4"/>
      <c r="F355" s="4"/>
      <c r="G355" s="4"/>
      <c r="H355" s="4"/>
      <c r="I355" s="24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" customFormat="1" ht="15.75" customHeight="1" x14ac:dyDescent="0.25">
      <c r="A356" s="450" t="s">
        <v>1890</v>
      </c>
      <c r="B356" s="451"/>
      <c r="C356" s="451"/>
      <c r="D356" s="451"/>
      <c r="E356" s="451"/>
      <c r="F356" s="451"/>
      <c r="G356" s="451"/>
      <c r="H356" s="451"/>
      <c r="I356" s="24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" customFormat="1" ht="15.75" customHeight="1" x14ac:dyDescent="0.25">
      <c r="A357" s="447" t="s">
        <v>12</v>
      </c>
      <c r="B357" s="448"/>
      <c r="C357" s="448"/>
      <c r="D357" s="448"/>
      <c r="E357" s="448"/>
      <c r="F357" s="448"/>
      <c r="G357" s="448"/>
      <c r="H357" s="449"/>
      <c r="I357" s="24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" customFormat="1" ht="27" x14ac:dyDescent="0.25">
      <c r="A358" s="392">
        <v>5112</v>
      </c>
      <c r="B358" s="392" t="s">
        <v>3689</v>
      </c>
      <c r="C358" s="392" t="s">
        <v>1139</v>
      </c>
      <c r="D358" s="392" t="s">
        <v>13</v>
      </c>
      <c r="E358" s="392" t="s">
        <v>14</v>
      </c>
      <c r="F358" s="392">
        <v>0</v>
      </c>
      <c r="G358" s="392">
        <v>0</v>
      </c>
      <c r="H358" s="392">
        <v>1</v>
      </c>
      <c r="I358" s="24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" customFormat="1" ht="27" x14ac:dyDescent="0.25">
      <c r="A359" s="392">
        <v>5112</v>
      </c>
      <c r="B359" s="392" t="s">
        <v>3690</v>
      </c>
      <c r="C359" s="392" t="s">
        <v>1139</v>
      </c>
      <c r="D359" s="392" t="s">
        <v>13</v>
      </c>
      <c r="E359" s="392" t="s">
        <v>14</v>
      </c>
      <c r="F359" s="392">
        <v>203000</v>
      </c>
      <c r="G359" s="392">
        <v>203000</v>
      </c>
      <c r="H359" s="392">
        <v>1</v>
      </c>
      <c r="I359" s="24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" customFormat="1" ht="27" x14ac:dyDescent="0.25">
      <c r="A360" s="392">
        <v>5112</v>
      </c>
      <c r="B360" s="392" t="s">
        <v>3691</v>
      </c>
      <c r="C360" s="392" t="s">
        <v>500</v>
      </c>
      <c r="D360" s="392" t="s">
        <v>1258</v>
      </c>
      <c r="E360" s="392" t="s">
        <v>14</v>
      </c>
      <c r="F360" s="392">
        <v>0</v>
      </c>
      <c r="G360" s="392">
        <v>0</v>
      </c>
      <c r="H360" s="392">
        <v>1</v>
      </c>
      <c r="I360" s="24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" customFormat="1" ht="27" x14ac:dyDescent="0.25">
      <c r="A361" s="392">
        <v>5112</v>
      </c>
      <c r="B361" s="392" t="s">
        <v>3692</v>
      </c>
      <c r="C361" s="392" t="s">
        <v>500</v>
      </c>
      <c r="D361" s="392" t="s">
        <v>1258</v>
      </c>
      <c r="E361" s="392" t="s">
        <v>14</v>
      </c>
      <c r="F361" s="392">
        <v>339000</v>
      </c>
      <c r="G361" s="392">
        <v>339000</v>
      </c>
      <c r="H361" s="392">
        <v>1</v>
      </c>
      <c r="I361" s="24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" customFormat="1" ht="13.5" x14ac:dyDescent="0.25">
      <c r="A362" s="392">
        <v>5121</v>
      </c>
      <c r="B362" s="392" t="s">
        <v>1888</v>
      </c>
      <c r="C362" s="392" t="s">
        <v>1889</v>
      </c>
      <c r="D362" s="392" t="s">
        <v>15</v>
      </c>
      <c r="E362" s="392" t="s">
        <v>10</v>
      </c>
      <c r="F362" s="392">
        <v>0</v>
      </c>
      <c r="G362" s="392">
        <v>0</v>
      </c>
      <c r="H362" s="392">
        <v>15</v>
      </c>
      <c r="I362" s="24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" customFormat="1" ht="13.5" x14ac:dyDescent="0.25">
      <c r="A363" s="447" t="s">
        <v>16</v>
      </c>
      <c r="B363" s="448"/>
      <c r="C363" s="448"/>
      <c r="D363" s="448"/>
      <c r="E363" s="448"/>
      <c r="F363" s="448"/>
      <c r="G363" s="448"/>
      <c r="H363" s="449"/>
      <c r="I363" s="24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" customFormat="1" ht="40.5" x14ac:dyDescent="0.25">
      <c r="A364" s="391">
        <v>5113</v>
      </c>
      <c r="B364" s="391" t="s">
        <v>3705</v>
      </c>
      <c r="C364" s="391" t="s">
        <v>3706</v>
      </c>
      <c r="D364" s="391" t="s">
        <v>15</v>
      </c>
      <c r="E364" s="391" t="s">
        <v>14</v>
      </c>
      <c r="F364" s="391">
        <v>400317009.5</v>
      </c>
      <c r="G364" s="391">
        <v>400317009.5</v>
      </c>
      <c r="H364" s="391">
        <v>1</v>
      </c>
      <c r="I364" s="24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" customFormat="1" ht="27" x14ac:dyDescent="0.25">
      <c r="A365" s="391">
        <v>5112</v>
      </c>
      <c r="B365" s="391" t="s">
        <v>3687</v>
      </c>
      <c r="C365" s="391" t="s">
        <v>3688</v>
      </c>
      <c r="D365" s="391" t="s">
        <v>1258</v>
      </c>
      <c r="E365" s="391" t="s">
        <v>14</v>
      </c>
      <c r="F365" s="391">
        <v>50458000</v>
      </c>
      <c r="G365" s="391">
        <v>50458000</v>
      </c>
      <c r="H365" s="391">
        <v>1</v>
      </c>
      <c r="I365" s="24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" customFormat="1" ht="13.5" x14ac:dyDescent="0.25">
      <c r="A366" s="450" t="s">
        <v>285</v>
      </c>
      <c r="B366" s="451"/>
      <c r="C366" s="451"/>
      <c r="D366" s="451"/>
      <c r="E366" s="451"/>
      <c r="F366" s="451"/>
      <c r="G366" s="451"/>
      <c r="H366" s="451"/>
      <c r="I366" s="24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" customFormat="1" ht="13.5" x14ac:dyDescent="0.25">
      <c r="A367" s="447" t="s">
        <v>8</v>
      </c>
      <c r="B367" s="448"/>
      <c r="C367" s="448"/>
      <c r="D367" s="448"/>
      <c r="E367" s="448"/>
      <c r="F367" s="448"/>
      <c r="G367" s="448"/>
      <c r="H367" s="449"/>
      <c r="I367" s="24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" customFormat="1" ht="13.5" x14ac:dyDescent="0.25">
      <c r="A368" s="48"/>
      <c r="B368" s="48"/>
      <c r="C368" s="48"/>
      <c r="D368" s="48"/>
      <c r="E368" s="48"/>
      <c r="F368" s="48"/>
      <c r="G368" s="48"/>
      <c r="H368" s="48"/>
      <c r="I368" s="24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" customFormat="1" ht="13.5" customHeight="1" x14ac:dyDescent="0.25">
      <c r="A369" s="514" t="s">
        <v>12</v>
      </c>
      <c r="B369" s="515"/>
      <c r="C369" s="515"/>
      <c r="D369" s="515"/>
      <c r="E369" s="515"/>
      <c r="F369" s="515"/>
      <c r="G369" s="515"/>
      <c r="H369" s="516"/>
      <c r="I369" s="24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" customFormat="1" ht="27" x14ac:dyDescent="0.25">
      <c r="A370" s="366">
        <v>4234</v>
      </c>
      <c r="B370" s="366" t="s">
        <v>3240</v>
      </c>
      <c r="C370" s="366" t="s">
        <v>578</v>
      </c>
      <c r="D370" s="366" t="s">
        <v>9</v>
      </c>
      <c r="E370" s="366" t="s">
        <v>14</v>
      </c>
      <c r="F370" s="366">
        <v>845000</v>
      </c>
      <c r="G370" s="366">
        <v>845000</v>
      </c>
      <c r="H370" s="366">
        <v>1</v>
      </c>
      <c r="I370" s="24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" customFormat="1" ht="27" x14ac:dyDescent="0.25">
      <c r="A371" s="366">
        <v>4234</v>
      </c>
      <c r="B371" s="366" t="s">
        <v>3241</v>
      </c>
      <c r="C371" s="366" t="s">
        <v>578</v>
      </c>
      <c r="D371" s="366" t="s">
        <v>9</v>
      </c>
      <c r="E371" s="366" t="s">
        <v>14</v>
      </c>
      <c r="F371" s="366">
        <v>1190000</v>
      </c>
      <c r="G371" s="366">
        <v>1190000</v>
      </c>
      <c r="H371" s="366">
        <v>1</v>
      </c>
      <c r="I371" s="24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" customFormat="1" ht="27" x14ac:dyDescent="0.25">
      <c r="A372" s="366">
        <v>4239</v>
      </c>
      <c r="B372" s="366" t="s">
        <v>1709</v>
      </c>
      <c r="C372" s="366" t="s">
        <v>1641</v>
      </c>
      <c r="D372" s="420" t="s">
        <v>427</v>
      </c>
      <c r="E372" s="420" t="s">
        <v>14</v>
      </c>
      <c r="F372" s="420">
        <v>2390000</v>
      </c>
      <c r="G372" s="420">
        <v>2390000</v>
      </c>
      <c r="H372" s="420">
        <v>1</v>
      </c>
      <c r="I372" s="24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" customFormat="1" ht="27" x14ac:dyDescent="0.25">
      <c r="A373" s="250">
        <v>4239</v>
      </c>
      <c r="B373" s="250" t="s">
        <v>1710</v>
      </c>
      <c r="C373" s="420" t="s">
        <v>422</v>
      </c>
      <c r="D373" s="420" t="s">
        <v>427</v>
      </c>
      <c r="E373" s="420" t="s">
        <v>14</v>
      </c>
      <c r="F373" s="420">
        <v>3790000</v>
      </c>
      <c r="G373" s="420">
        <v>3790000</v>
      </c>
      <c r="H373" s="420">
        <v>1</v>
      </c>
      <c r="I373" s="24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" customFormat="1" ht="13.5" x14ac:dyDescent="0.25">
      <c r="A374" s="450" t="s">
        <v>1620</v>
      </c>
      <c r="B374" s="451"/>
      <c r="C374" s="451"/>
      <c r="D374" s="451"/>
      <c r="E374" s="451"/>
      <c r="F374" s="451"/>
      <c r="G374" s="451"/>
      <c r="H374" s="451"/>
      <c r="I374" s="24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" customFormat="1" ht="13.5" x14ac:dyDescent="0.25">
      <c r="A375" s="447" t="s">
        <v>16</v>
      </c>
      <c r="B375" s="448"/>
      <c r="C375" s="448"/>
      <c r="D375" s="448"/>
      <c r="E375" s="448"/>
      <c r="F375" s="448"/>
      <c r="G375" s="448"/>
      <c r="H375" s="449"/>
      <c r="I375" s="24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" customFormat="1" ht="13.5" x14ac:dyDescent="0.25">
      <c r="A376" s="238">
        <v>5112</v>
      </c>
      <c r="B376" s="238" t="s">
        <v>1415</v>
      </c>
      <c r="C376" s="238" t="s">
        <v>1416</v>
      </c>
      <c r="D376" s="238" t="s">
        <v>15</v>
      </c>
      <c r="E376" s="238" t="s">
        <v>14</v>
      </c>
      <c r="F376" s="238">
        <v>0</v>
      </c>
      <c r="G376" s="238">
        <v>0</v>
      </c>
      <c r="H376" s="238">
        <v>1</v>
      </c>
      <c r="I376" s="24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s="2" customFormat="1" ht="13.5" x14ac:dyDescent="0.25">
      <c r="A377" s="238">
        <v>5112</v>
      </c>
      <c r="B377" s="238" t="s">
        <v>1417</v>
      </c>
      <c r="C377" s="238" t="s">
        <v>1416</v>
      </c>
      <c r="D377" s="238" t="s">
        <v>15</v>
      </c>
      <c r="E377" s="238" t="s">
        <v>14</v>
      </c>
      <c r="F377" s="238">
        <v>0</v>
      </c>
      <c r="G377" s="238">
        <v>0</v>
      </c>
      <c r="H377" s="238">
        <v>1</v>
      </c>
      <c r="I377" s="24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s="2" customFormat="1" ht="13.5" x14ac:dyDescent="0.25">
      <c r="A378" s="447" t="s">
        <v>12</v>
      </c>
      <c r="B378" s="448"/>
      <c r="C378" s="448"/>
      <c r="D378" s="448"/>
      <c r="E378" s="448"/>
      <c r="F378" s="448"/>
      <c r="G378" s="448"/>
      <c r="H378" s="449"/>
      <c r="I378" s="24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s="2" customFormat="1" ht="27" x14ac:dyDescent="0.25">
      <c r="A379" s="246">
        <v>5113</v>
      </c>
      <c r="B379" s="246" t="s">
        <v>1621</v>
      </c>
      <c r="C379" s="246" t="s">
        <v>500</v>
      </c>
      <c r="D379" s="246" t="s">
        <v>15</v>
      </c>
      <c r="E379" s="246" t="s">
        <v>14</v>
      </c>
      <c r="F379" s="246">
        <v>0</v>
      </c>
      <c r="G379" s="246">
        <v>0</v>
      </c>
      <c r="H379" s="246">
        <v>1</v>
      </c>
      <c r="I379" s="24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s="2" customFormat="1" ht="27" x14ac:dyDescent="0.25">
      <c r="A380" s="246">
        <v>5113</v>
      </c>
      <c r="B380" s="246" t="s">
        <v>1622</v>
      </c>
      <c r="C380" s="246" t="s">
        <v>500</v>
      </c>
      <c r="D380" s="246" t="s">
        <v>15</v>
      </c>
      <c r="E380" s="246" t="s">
        <v>14</v>
      </c>
      <c r="F380" s="246">
        <v>0</v>
      </c>
      <c r="G380" s="246">
        <v>0</v>
      </c>
      <c r="H380" s="246">
        <v>1</v>
      </c>
      <c r="I380" s="24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s="2" customFormat="1" ht="27" x14ac:dyDescent="0.25">
      <c r="A381" s="246">
        <v>5113</v>
      </c>
      <c r="B381" s="246" t="s">
        <v>1623</v>
      </c>
      <c r="C381" s="246" t="s">
        <v>500</v>
      </c>
      <c r="D381" s="246" t="s">
        <v>15</v>
      </c>
      <c r="E381" s="246" t="s">
        <v>14</v>
      </c>
      <c r="F381" s="246">
        <v>0</v>
      </c>
      <c r="G381" s="246">
        <v>0</v>
      </c>
      <c r="H381" s="246">
        <v>1</v>
      </c>
      <c r="I381" s="24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s="2" customFormat="1" ht="27" x14ac:dyDescent="0.25">
      <c r="A382" s="246">
        <v>5113</v>
      </c>
      <c r="B382" s="246" t="s">
        <v>1624</v>
      </c>
      <c r="C382" s="246" t="s">
        <v>500</v>
      </c>
      <c r="D382" s="246" t="s">
        <v>15</v>
      </c>
      <c r="E382" s="246" t="s">
        <v>14</v>
      </c>
      <c r="F382" s="246">
        <v>0</v>
      </c>
      <c r="G382" s="246">
        <v>0</v>
      </c>
      <c r="H382" s="246">
        <v>1</v>
      </c>
      <c r="I382" s="24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s="2" customFormat="1" ht="13.5" x14ac:dyDescent="0.25">
      <c r="A383" s="450" t="s">
        <v>314</v>
      </c>
      <c r="B383" s="451"/>
      <c r="C383" s="451"/>
      <c r="D383" s="451"/>
      <c r="E383" s="451"/>
      <c r="F383" s="451"/>
      <c r="G383" s="451"/>
      <c r="H383" s="451"/>
      <c r="I383" s="24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s="2" customFormat="1" ht="13.5" x14ac:dyDescent="0.25">
      <c r="A384" s="447" t="s">
        <v>16</v>
      </c>
      <c r="B384" s="448"/>
      <c r="C384" s="448"/>
      <c r="D384" s="448"/>
      <c r="E384" s="448"/>
      <c r="F384" s="448"/>
      <c r="G384" s="448"/>
      <c r="H384" s="449"/>
      <c r="I384" s="24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s="2" customFormat="1" ht="13.5" x14ac:dyDescent="0.25">
      <c r="A385" s="125"/>
      <c r="B385" s="125"/>
      <c r="C385" s="125"/>
      <c r="D385" s="125"/>
      <c r="E385" s="125"/>
      <c r="F385" s="125"/>
      <c r="G385" s="125"/>
      <c r="H385" s="125"/>
      <c r="I385" s="24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s="2" customFormat="1" ht="13.5" x14ac:dyDescent="0.25">
      <c r="A386" s="447" t="s">
        <v>12</v>
      </c>
      <c r="B386" s="448"/>
      <c r="C386" s="448"/>
      <c r="D386" s="448"/>
      <c r="E386" s="448"/>
      <c r="F386" s="448"/>
      <c r="G386" s="448"/>
      <c r="H386" s="449"/>
      <c r="I386" s="24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s="2" customFormat="1" ht="13.5" x14ac:dyDescent="0.25">
      <c r="A387" s="143"/>
      <c r="B387" s="143"/>
      <c r="C387" s="143"/>
      <c r="D387" s="143"/>
      <c r="E387" s="143"/>
      <c r="F387" s="143"/>
      <c r="G387" s="143"/>
      <c r="H387" s="143"/>
      <c r="I387" s="24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s="2" customFormat="1" ht="13.5" x14ac:dyDescent="0.25">
      <c r="A388" s="450" t="s">
        <v>130</v>
      </c>
      <c r="B388" s="451"/>
      <c r="C388" s="451"/>
      <c r="D388" s="451"/>
      <c r="E388" s="451"/>
      <c r="F388" s="451"/>
      <c r="G388" s="451"/>
      <c r="H388" s="451"/>
      <c r="I388" s="24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s="2" customFormat="1" ht="13.5" x14ac:dyDescent="0.25">
      <c r="A389" s="447" t="s">
        <v>16</v>
      </c>
      <c r="B389" s="448"/>
      <c r="C389" s="448"/>
      <c r="D389" s="448"/>
      <c r="E389" s="448"/>
      <c r="F389" s="448"/>
      <c r="G389" s="448"/>
      <c r="H389" s="449"/>
      <c r="I389" s="24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s="2" customFormat="1" ht="13.5" x14ac:dyDescent="0.25">
      <c r="A390" s="186"/>
      <c r="B390" s="187"/>
      <c r="C390" s="187"/>
      <c r="D390" s="187"/>
      <c r="E390" s="187"/>
      <c r="F390" s="187"/>
      <c r="G390" s="187"/>
      <c r="H390" s="187"/>
      <c r="I390" s="24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s="2" customFormat="1" ht="17.25" customHeight="1" x14ac:dyDescent="0.25">
      <c r="A391" s="450" t="s">
        <v>359</v>
      </c>
      <c r="B391" s="451"/>
      <c r="C391" s="451"/>
      <c r="D391" s="451"/>
      <c r="E391" s="451"/>
      <c r="F391" s="451"/>
      <c r="G391" s="451"/>
      <c r="H391" s="451"/>
      <c r="I391" s="24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s="2" customFormat="1" ht="15" customHeight="1" x14ac:dyDescent="0.25">
      <c r="A392" s="447" t="s">
        <v>16</v>
      </c>
      <c r="B392" s="448"/>
      <c r="C392" s="448"/>
      <c r="D392" s="448"/>
      <c r="E392" s="448"/>
      <c r="F392" s="448"/>
      <c r="G392" s="448"/>
      <c r="H392" s="449"/>
      <c r="I392" s="24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s="2" customFormat="1" ht="13.5" x14ac:dyDescent="0.25">
      <c r="A393" s="4"/>
      <c r="B393" s="1"/>
      <c r="C393" s="1"/>
      <c r="D393" s="13"/>
      <c r="E393" s="13"/>
      <c r="F393" s="13"/>
      <c r="G393" s="13"/>
      <c r="H393" s="21"/>
      <c r="I393" s="24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s="2" customFormat="1" ht="15" customHeight="1" x14ac:dyDescent="0.25">
      <c r="A394" s="447" t="s">
        <v>12</v>
      </c>
      <c r="B394" s="448"/>
      <c r="C394" s="448"/>
      <c r="D394" s="448"/>
      <c r="E394" s="448"/>
      <c r="F394" s="448"/>
      <c r="G394" s="448"/>
      <c r="H394" s="449"/>
      <c r="I394" s="24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s="2" customFormat="1" ht="15" customHeight="1" x14ac:dyDescent="0.25">
      <c r="A395" s="195"/>
      <c r="B395" s="196"/>
      <c r="C395" s="196"/>
      <c r="D395" s="196"/>
      <c r="E395" s="196"/>
      <c r="F395" s="196"/>
      <c r="G395" s="196"/>
      <c r="H395" s="196"/>
      <c r="I395" s="24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s="2" customFormat="1" ht="27" x14ac:dyDescent="0.25">
      <c r="A396" s="160">
        <v>4861</v>
      </c>
      <c r="B396" s="186" t="s">
        <v>507</v>
      </c>
      <c r="C396" s="186" t="s">
        <v>28</v>
      </c>
      <c r="D396" s="186" t="s">
        <v>15</v>
      </c>
      <c r="E396" s="186" t="s">
        <v>14</v>
      </c>
      <c r="F396" s="186">
        <v>0</v>
      </c>
      <c r="G396" s="186">
        <v>0</v>
      </c>
      <c r="H396" s="186">
        <v>1</v>
      </c>
      <c r="I396" s="24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ht="15" customHeight="1" x14ac:dyDescent="0.25">
      <c r="A397" s="472" t="s">
        <v>55</v>
      </c>
      <c r="B397" s="473"/>
      <c r="C397" s="473"/>
      <c r="D397" s="473"/>
      <c r="E397" s="473"/>
      <c r="F397" s="473"/>
      <c r="G397" s="473"/>
      <c r="H397" s="473"/>
      <c r="I397" s="23"/>
    </row>
    <row r="398" spans="1:24" ht="18" customHeight="1" x14ac:dyDescent="0.25">
      <c r="A398" s="447" t="s">
        <v>16</v>
      </c>
      <c r="B398" s="448"/>
      <c r="C398" s="448"/>
      <c r="D398" s="448"/>
      <c r="E398" s="448"/>
      <c r="F398" s="448"/>
      <c r="G398" s="448"/>
      <c r="H398" s="449"/>
      <c r="I398" s="23"/>
    </row>
    <row r="399" spans="1:24" ht="27" x14ac:dyDescent="0.25">
      <c r="A399" s="437">
        <v>5134</v>
      </c>
      <c r="B399" s="437" t="s">
        <v>4365</v>
      </c>
      <c r="C399" s="437" t="s">
        <v>17</v>
      </c>
      <c r="D399" s="437" t="s">
        <v>15</v>
      </c>
      <c r="E399" s="437" t="s">
        <v>14</v>
      </c>
      <c r="F399" s="437">
        <v>200000</v>
      </c>
      <c r="G399" s="437">
        <v>200000</v>
      </c>
      <c r="H399" s="437">
        <v>1</v>
      </c>
      <c r="I399" s="23"/>
    </row>
    <row r="400" spans="1:24" ht="27" x14ac:dyDescent="0.25">
      <c r="A400" s="437">
        <v>5134</v>
      </c>
      <c r="B400" s="437" t="s">
        <v>4366</v>
      </c>
      <c r="C400" s="437" t="s">
        <v>17</v>
      </c>
      <c r="D400" s="437" t="s">
        <v>15</v>
      </c>
      <c r="E400" s="437" t="s">
        <v>14</v>
      </c>
      <c r="F400" s="437">
        <v>200000</v>
      </c>
      <c r="G400" s="437">
        <v>200000</v>
      </c>
      <c r="H400" s="437">
        <v>1</v>
      </c>
      <c r="I400" s="23"/>
    </row>
    <row r="401" spans="1:9" ht="27" x14ac:dyDescent="0.25">
      <c r="A401" s="437">
        <v>5134</v>
      </c>
      <c r="B401" s="437" t="s">
        <v>4367</v>
      </c>
      <c r="C401" s="437" t="s">
        <v>17</v>
      </c>
      <c r="D401" s="437" t="s">
        <v>15</v>
      </c>
      <c r="E401" s="437" t="s">
        <v>14</v>
      </c>
      <c r="F401" s="437">
        <v>300000</v>
      </c>
      <c r="G401" s="437">
        <v>300000</v>
      </c>
      <c r="H401" s="437">
        <v>1</v>
      </c>
      <c r="I401" s="23"/>
    </row>
    <row r="402" spans="1:9" ht="27" x14ac:dyDescent="0.25">
      <c r="A402" s="437">
        <v>5134</v>
      </c>
      <c r="B402" s="437" t="s">
        <v>4368</v>
      </c>
      <c r="C402" s="437" t="s">
        <v>17</v>
      </c>
      <c r="D402" s="437" t="s">
        <v>15</v>
      </c>
      <c r="E402" s="437" t="s">
        <v>14</v>
      </c>
      <c r="F402" s="437">
        <v>300000</v>
      </c>
      <c r="G402" s="437">
        <v>300000</v>
      </c>
      <c r="H402" s="437">
        <v>1</v>
      </c>
      <c r="I402" s="23"/>
    </row>
    <row r="403" spans="1:9" ht="27" x14ac:dyDescent="0.25">
      <c r="A403" s="437">
        <v>5134</v>
      </c>
      <c r="B403" s="437" t="s">
        <v>4369</v>
      </c>
      <c r="C403" s="437" t="s">
        <v>17</v>
      </c>
      <c r="D403" s="437" t="s">
        <v>15</v>
      </c>
      <c r="E403" s="437" t="s">
        <v>14</v>
      </c>
      <c r="F403" s="437">
        <v>150000</v>
      </c>
      <c r="G403" s="437">
        <v>150000</v>
      </c>
      <c r="H403" s="437">
        <v>1</v>
      </c>
      <c r="I403" s="23"/>
    </row>
    <row r="404" spans="1:9" ht="27" x14ac:dyDescent="0.25">
      <c r="A404" s="437">
        <v>5134</v>
      </c>
      <c r="B404" s="437" t="s">
        <v>4370</v>
      </c>
      <c r="C404" s="437" t="s">
        <v>17</v>
      </c>
      <c r="D404" s="437" t="s">
        <v>15</v>
      </c>
      <c r="E404" s="437" t="s">
        <v>14</v>
      </c>
      <c r="F404" s="437">
        <v>420000</v>
      </c>
      <c r="G404" s="437">
        <v>420000</v>
      </c>
      <c r="H404" s="437">
        <v>1</v>
      </c>
      <c r="I404" s="23"/>
    </row>
    <row r="405" spans="1:9" ht="27" x14ac:dyDescent="0.25">
      <c r="A405" s="437">
        <v>5134</v>
      </c>
      <c r="B405" s="437" t="s">
        <v>4265</v>
      </c>
      <c r="C405" s="437" t="s">
        <v>17</v>
      </c>
      <c r="D405" s="437" t="s">
        <v>15</v>
      </c>
      <c r="E405" s="437" t="s">
        <v>14</v>
      </c>
      <c r="F405" s="437">
        <v>1000000</v>
      </c>
      <c r="G405" s="437">
        <v>1000000</v>
      </c>
      <c r="H405" s="437">
        <v>1</v>
      </c>
      <c r="I405" s="23"/>
    </row>
    <row r="406" spans="1:9" ht="27" x14ac:dyDescent="0.25">
      <c r="A406" s="437">
        <v>5134</v>
      </c>
      <c r="B406" s="437" t="s">
        <v>4241</v>
      </c>
      <c r="C406" s="437" t="s">
        <v>17</v>
      </c>
      <c r="D406" s="437" t="s">
        <v>15</v>
      </c>
      <c r="E406" s="437" t="s">
        <v>14</v>
      </c>
      <c r="F406" s="437">
        <v>1500000</v>
      </c>
      <c r="G406" s="437">
        <v>1500000</v>
      </c>
      <c r="H406" s="437">
        <v>1</v>
      </c>
      <c r="I406" s="23"/>
    </row>
    <row r="407" spans="1:9" ht="27" x14ac:dyDescent="0.25">
      <c r="A407" s="437">
        <v>5134</v>
      </c>
      <c r="B407" s="437" t="s">
        <v>4151</v>
      </c>
      <c r="C407" s="437" t="s">
        <v>17</v>
      </c>
      <c r="D407" s="437" t="s">
        <v>15</v>
      </c>
      <c r="E407" s="437" t="s">
        <v>14</v>
      </c>
      <c r="F407" s="437">
        <v>2000000</v>
      </c>
      <c r="G407" s="437">
        <v>2000000</v>
      </c>
      <c r="H407" s="437">
        <v>1</v>
      </c>
      <c r="I407" s="23"/>
    </row>
    <row r="408" spans="1:9" ht="27" x14ac:dyDescent="0.25">
      <c r="A408" s="420">
        <v>5134</v>
      </c>
      <c r="B408" s="420" t="s">
        <v>4150</v>
      </c>
      <c r="C408" s="420" t="s">
        <v>17</v>
      </c>
      <c r="D408" s="420" t="s">
        <v>15</v>
      </c>
      <c r="E408" s="420" t="s">
        <v>14</v>
      </c>
      <c r="F408" s="420">
        <v>1500000</v>
      </c>
      <c r="G408" s="420">
        <v>1500000</v>
      </c>
      <c r="H408" s="420">
        <v>1</v>
      </c>
      <c r="I408" s="23"/>
    </row>
    <row r="409" spans="1:9" ht="27" x14ac:dyDescent="0.25">
      <c r="A409" s="415">
        <v>5134</v>
      </c>
      <c r="B409" s="415" t="s">
        <v>4146</v>
      </c>
      <c r="C409" s="415" t="s">
        <v>17</v>
      </c>
      <c r="D409" s="415" t="s">
        <v>15</v>
      </c>
      <c r="E409" s="415" t="s">
        <v>14</v>
      </c>
      <c r="F409" s="415">
        <v>1500000</v>
      </c>
      <c r="G409" s="415">
        <v>1500000</v>
      </c>
      <c r="H409" s="415">
        <v>1</v>
      </c>
      <c r="I409" s="23"/>
    </row>
    <row r="410" spans="1:9" ht="27" x14ac:dyDescent="0.25">
      <c r="A410" s="415">
        <v>5134</v>
      </c>
      <c r="B410" s="415" t="s">
        <v>3971</v>
      </c>
      <c r="C410" s="415" t="s">
        <v>17</v>
      </c>
      <c r="D410" s="415" t="s">
        <v>15</v>
      </c>
      <c r="E410" s="415" t="s">
        <v>14</v>
      </c>
      <c r="F410" s="415">
        <v>1500000</v>
      </c>
      <c r="G410" s="415">
        <v>1500000</v>
      </c>
      <c r="H410" s="415">
        <v>1</v>
      </c>
      <c r="I410" s="23"/>
    </row>
    <row r="411" spans="1:9" ht="27" x14ac:dyDescent="0.25">
      <c r="A411" s="403">
        <v>5134</v>
      </c>
      <c r="B411" s="415" t="s">
        <v>3970</v>
      </c>
      <c r="C411" s="415" t="s">
        <v>17</v>
      </c>
      <c r="D411" s="415" t="s">
        <v>15</v>
      </c>
      <c r="E411" s="415" t="s">
        <v>14</v>
      </c>
      <c r="F411" s="415">
        <v>1300000</v>
      </c>
      <c r="G411" s="415">
        <v>1300000</v>
      </c>
      <c r="H411" s="415">
        <v>1</v>
      </c>
      <c r="I411" s="23"/>
    </row>
    <row r="412" spans="1:9" ht="27" x14ac:dyDescent="0.25">
      <c r="A412" s="403">
        <v>5134</v>
      </c>
      <c r="B412" s="403" t="s">
        <v>3473</v>
      </c>
      <c r="C412" s="403" t="s">
        <v>17</v>
      </c>
      <c r="D412" s="403" t="s">
        <v>15</v>
      </c>
      <c r="E412" s="403" t="s">
        <v>14</v>
      </c>
      <c r="F412" s="403">
        <v>4000000</v>
      </c>
      <c r="G412" s="403">
        <v>4000000</v>
      </c>
      <c r="H412" s="403">
        <v>1</v>
      </c>
      <c r="I412" s="23"/>
    </row>
    <row r="413" spans="1:9" ht="27" x14ac:dyDescent="0.25">
      <c r="A413" s="403">
        <v>5134</v>
      </c>
      <c r="B413" s="403" t="s">
        <v>2735</v>
      </c>
      <c r="C413" s="403" t="s">
        <v>17</v>
      </c>
      <c r="D413" s="403" t="s">
        <v>15</v>
      </c>
      <c r="E413" s="403" t="s">
        <v>14</v>
      </c>
      <c r="F413" s="403">
        <v>2500000</v>
      </c>
      <c r="G413" s="403">
        <v>2500000</v>
      </c>
      <c r="H413" s="403">
        <v>1</v>
      </c>
      <c r="I413" s="23"/>
    </row>
    <row r="414" spans="1:9" ht="27" x14ac:dyDescent="0.25">
      <c r="A414" s="254">
        <v>5134</v>
      </c>
      <c r="B414" s="343" t="s">
        <v>1778</v>
      </c>
      <c r="C414" s="343" t="s">
        <v>17</v>
      </c>
      <c r="D414" s="343" t="s">
        <v>15</v>
      </c>
      <c r="E414" s="343" t="s">
        <v>14</v>
      </c>
      <c r="F414" s="343">
        <v>0</v>
      </c>
      <c r="G414" s="343">
        <v>0</v>
      </c>
      <c r="H414" s="343">
        <v>1</v>
      </c>
      <c r="I414" s="23"/>
    </row>
    <row r="415" spans="1:9" ht="27" x14ac:dyDescent="0.25">
      <c r="A415" s="254">
        <v>5134</v>
      </c>
      <c r="B415" s="339" t="s">
        <v>1779</v>
      </c>
      <c r="C415" s="339" t="s">
        <v>17</v>
      </c>
      <c r="D415" s="339" t="s">
        <v>15</v>
      </c>
      <c r="E415" s="339" t="s">
        <v>14</v>
      </c>
      <c r="F415" s="339">
        <v>5000000</v>
      </c>
      <c r="G415" s="385">
        <v>5000000</v>
      </c>
      <c r="H415" s="339">
        <v>1</v>
      </c>
      <c r="I415" s="23"/>
    </row>
    <row r="416" spans="1:9" ht="27" x14ac:dyDescent="0.25">
      <c r="A416" s="254">
        <v>5134</v>
      </c>
      <c r="B416" s="339" t="s">
        <v>1780</v>
      </c>
      <c r="C416" s="339" t="s">
        <v>17</v>
      </c>
      <c r="D416" s="339" t="s">
        <v>15</v>
      </c>
      <c r="E416" s="339" t="s">
        <v>14</v>
      </c>
      <c r="F416" s="339">
        <v>1300000</v>
      </c>
      <c r="G416" s="339">
        <v>1300000</v>
      </c>
      <c r="H416" s="339">
        <v>1</v>
      </c>
      <c r="I416" s="23"/>
    </row>
    <row r="417" spans="1:9" ht="27" x14ac:dyDescent="0.25">
      <c r="A417" s="254">
        <v>5134</v>
      </c>
      <c r="B417" s="339" t="s">
        <v>1781</v>
      </c>
      <c r="C417" s="339" t="s">
        <v>17</v>
      </c>
      <c r="D417" s="339" t="s">
        <v>15</v>
      </c>
      <c r="E417" s="339" t="s">
        <v>14</v>
      </c>
      <c r="F417" s="339">
        <v>1500000</v>
      </c>
      <c r="G417" s="339">
        <v>1500000</v>
      </c>
      <c r="H417" s="339">
        <v>1</v>
      </c>
      <c r="I417" s="23"/>
    </row>
    <row r="418" spans="1:9" ht="27" x14ac:dyDescent="0.25">
      <c r="A418" s="254">
        <v>5134</v>
      </c>
      <c r="B418" s="339" t="s">
        <v>1782</v>
      </c>
      <c r="C418" s="339" t="s">
        <v>17</v>
      </c>
      <c r="D418" s="339" t="s">
        <v>15</v>
      </c>
      <c r="E418" s="339" t="s">
        <v>14</v>
      </c>
      <c r="F418" s="339">
        <v>0</v>
      </c>
      <c r="G418" s="339">
        <v>0</v>
      </c>
      <c r="H418" s="339">
        <v>1</v>
      </c>
      <c r="I418" s="23"/>
    </row>
    <row r="419" spans="1:9" ht="27" x14ac:dyDescent="0.25">
      <c r="A419" s="254">
        <v>5134</v>
      </c>
      <c r="B419" s="339" t="s">
        <v>1783</v>
      </c>
      <c r="C419" s="339" t="s">
        <v>17</v>
      </c>
      <c r="D419" s="339" t="s">
        <v>15</v>
      </c>
      <c r="E419" s="339" t="s">
        <v>14</v>
      </c>
      <c r="F419" s="339">
        <v>0</v>
      </c>
      <c r="G419" s="339">
        <v>0</v>
      </c>
      <c r="H419" s="339">
        <v>1</v>
      </c>
      <c r="I419" s="23"/>
    </row>
    <row r="420" spans="1:9" ht="27" x14ac:dyDescent="0.25">
      <c r="A420" s="254">
        <v>5134</v>
      </c>
      <c r="B420" s="339" t="s">
        <v>1784</v>
      </c>
      <c r="C420" s="339" t="s">
        <v>17</v>
      </c>
      <c r="D420" s="339" t="s">
        <v>15</v>
      </c>
      <c r="E420" s="339" t="s">
        <v>14</v>
      </c>
      <c r="F420" s="372">
        <v>2160000</v>
      </c>
      <c r="G420" s="372">
        <v>2160000</v>
      </c>
      <c r="H420" s="372">
        <v>1</v>
      </c>
      <c r="I420" s="23"/>
    </row>
    <row r="421" spans="1:9" ht="27" x14ac:dyDescent="0.25">
      <c r="A421" s="254">
        <v>5134</v>
      </c>
      <c r="B421" s="339" t="s">
        <v>1785</v>
      </c>
      <c r="C421" s="339" t="s">
        <v>17</v>
      </c>
      <c r="D421" s="339" t="s">
        <v>15</v>
      </c>
      <c r="E421" s="339" t="s">
        <v>14</v>
      </c>
      <c r="F421" s="339">
        <v>0</v>
      </c>
      <c r="G421" s="339">
        <v>0</v>
      </c>
      <c r="H421" s="339">
        <v>1</v>
      </c>
      <c r="I421" s="23"/>
    </row>
    <row r="422" spans="1:9" ht="27" x14ac:dyDescent="0.25">
      <c r="A422" s="254">
        <v>5134</v>
      </c>
      <c r="B422" s="339" t="s">
        <v>1786</v>
      </c>
      <c r="C422" s="339" t="s">
        <v>17</v>
      </c>
      <c r="D422" s="339" t="s">
        <v>15</v>
      </c>
      <c r="E422" s="339" t="s">
        <v>14</v>
      </c>
      <c r="F422" s="339">
        <v>0</v>
      </c>
      <c r="G422" s="339">
        <v>0</v>
      </c>
      <c r="H422" s="339">
        <v>1</v>
      </c>
      <c r="I422" s="23"/>
    </row>
    <row r="423" spans="1:9" ht="27" x14ac:dyDescent="0.25">
      <c r="A423" s="254">
        <v>5134</v>
      </c>
      <c r="B423" s="339" t="s">
        <v>1787</v>
      </c>
      <c r="C423" s="339" t="s">
        <v>17</v>
      </c>
      <c r="D423" s="339" t="s">
        <v>15</v>
      </c>
      <c r="E423" s="339" t="s">
        <v>14</v>
      </c>
      <c r="F423" s="339">
        <v>0</v>
      </c>
      <c r="G423" s="339">
        <v>0</v>
      </c>
      <c r="H423" s="339">
        <v>1</v>
      </c>
      <c r="I423" s="23"/>
    </row>
    <row r="424" spans="1:9" ht="40.5" x14ac:dyDescent="0.25">
      <c r="A424" s="254">
        <v>5134</v>
      </c>
      <c r="B424" s="339" t="s">
        <v>357</v>
      </c>
      <c r="C424" s="339" t="s">
        <v>358</v>
      </c>
      <c r="D424" s="434" t="s">
        <v>15</v>
      </c>
      <c r="E424" s="434" t="s">
        <v>14</v>
      </c>
      <c r="F424" s="434">
        <v>2500000</v>
      </c>
      <c r="G424" s="434">
        <v>2500000</v>
      </c>
      <c r="H424" s="434">
        <v>1</v>
      </c>
      <c r="I424" s="23"/>
    </row>
    <row r="425" spans="1:9" ht="27" x14ac:dyDescent="0.25">
      <c r="A425" s="254">
        <v>5134</v>
      </c>
      <c r="B425" s="339" t="s">
        <v>1478</v>
      </c>
      <c r="C425" s="434" t="s">
        <v>17</v>
      </c>
      <c r="D425" s="434" t="s">
        <v>15</v>
      </c>
      <c r="E425" s="434" t="s">
        <v>14</v>
      </c>
      <c r="F425" s="434">
        <v>3000000</v>
      </c>
      <c r="G425" s="434">
        <v>3000000</v>
      </c>
      <c r="H425" s="434">
        <v>1</v>
      </c>
      <c r="I425" s="23"/>
    </row>
    <row r="426" spans="1:9" ht="27" x14ac:dyDescent="0.25">
      <c r="A426" s="237">
        <v>5134</v>
      </c>
      <c r="B426" s="339" t="s">
        <v>1479</v>
      </c>
      <c r="C426" s="434" t="s">
        <v>17</v>
      </c>
      <c r="D426" s="434" t="s">
        <v>15</v>
      </c>
      <c r="E426" s="434" t="s">
        <v>14</v>
      </c>
      <c r="F426" s="434">
        <v>215000</v>
      </c>
      <c r="G426" s="434">
        <v>215000</v>
      </c>
      <c r="H426" s="434">
        <v>1</v>
      </c>
      <c r="I426" s="23"/>
    </row>
    <row r="427" spans="1:9" ht="27" x14ac:dyDescent="0.25">
      <c r="A427" s="237">
        <v>5134</v>
      </c>
      <c r="B427" s="339" t="s">
        <v>1480</v>
      </c>
      <c r="C427" s="434" t="s">
        <v>17</v>
      </c>
      <c r="D427" s="434" t="s">
        <v>15</v>
      </c>
      <c r="E427" s="434" t="s">
        <v>14</v>
      </c>
      <c r="F427" s="434">
        <v>285000</v>
      </c>
      <c r="G427" s="434">
        <v>285000</v>
      </c>
      <c r="H427" s="434">
        <v>1</v>
      </c>
      <c r="I427" s="23"/>
    </row>
    <row r="428" spans="1:9" ht="27" x14ac:dyDescent="0.25">
      <c r="A428" s="237">
        <v>5134</v>
      </c>
      <c r="B428" s="339" t="s">
        <v>1481</v>
      </c>
      <c r="C428" s="434" t="s">
        <v>17</v>
      </c>
      <c r="D428" s="434" t="s">
        <v>15</v>
      </c>
      <c r="E428" s="434" t="s">
        <v>14</v>
      </c>
      <c r="F428" s="434">
        <v>115000</v>
      </c>
      <c r="G428" s="434">
        <v>115000</v>
      </c>
      <c r="H428" s="434">
        <v>1</v>
      </c>
      <c r="I428" s="23"/>
    </row>
    <row r="429" spans="1:9" ht="27" x14ac:dyDescent="0.25">
      <c r="A429" s="237">
        <v>5134</v>
      </c>
      <c r="B429" s="339" t="s">
        <v>703</v>
      </c>
      <c r="C429" s="434" t="s">
        <v>17</v>
      </c>
      <c r="D429" s="434" t="s">
        <v>15</v>
      </c>
      <c r="E429" s="434" t="s">
        <v>14</v>
      </c>
      <c r="F429" s="434">
        <v>9600000</v>
      </c>
      <c r="G429" s="434">
        <v>9600000</v>
      </c>
      <c r="H429" s="434">
        <v>1</v>
      </c>
      <c r="I429" s="23"/>
    </row>
    <row r="430" spans="1:9" ht="27" x14ac:dyDescent="0.25">
      <c r="A430" s="200">
        <v>5134</v>
      </c>
      <c r="B430" s="339" t="s">
        <v>508</v>
      </c>
      <c r="C430" s="339" t="s">
        <v>17</v>
      </c>
      <c r="D430" s="339" t="s">
        <v>15</v>
      </c>
      <c r="E430" s="339" t="s">
        <v>14</v>
      </c>
      <c r="F430" s="339">
        <v>0</v>
      </c>
      <c r="G430" s="339">
        <v>0</v>
      </c>
      <c r="H430" s="339">
        <v>1</v>
      </c>
      <c r="I430" s="23"/>
    </row>
    <row r="431" spans="1:9" ht="27" x14ac:dyDescent="0.25">
      <c r="A431" s="200">
        <v>5134</v>
      </c>
      <c r="B431" s="339" t="s">
        <v>509</v>
      </c>
      <c r="C431" s="339" t="s">
        <v>17</v>
      </c>
      <c r="D431" s="339" t="s">
        <v>15</v>
      </c>
      <c r="E431" s="339" t="s">
        <v>14</v>
      </c>
      <c r="F431" s="339">
        <v>0</v>
      </c>
      <c r="G431" s="339">
        <v>0</v>
      </c>
      <c r="H431" s="339">
        <v>1</v>
      </c>
      <c r="I431" s="23"/>
    </row>
    <row r="432" spans="1:9" ht="27" x14ac:dyDescent="0.25">
      <c r="A432" s="199">
        <v>5134</v>
      </c>
      <c r="B432" s="339" t="s">
        <v>493</v>
      </c>
      <c r="C432" s="339" t="s">
        <v>17</v>
      </c>
      <c r="D432" s="339" t="s">
        <v>15</v>
      </c>
      <c r="E432" s="434" t="s">
        <v>14</v>
      </c>
      <c r="F432" s="434">
        <v>685000</v>
      </c>
      <c r="G432" s="434">
        <v>685000</v>
      </c>
      <c r="H432" s="434">
        <v>1</v>
      </c>
      <c r="I432" s="23"/>
    </row>
    <row r="433" spans="1:9" ht="27" x14ac:dyDescent="0.25">
      <c r="A433" s="199">
        <v>5134</v>
      </c>
      <c r="B433" s="339" t="s">
        <v>494</v>
      </c>
      <c r="C433" s="339" t="s">
        <v>17</v>
      </c>
      <c r="D433" s="434" t="s">
        <v>15</v>
      </c>
      <c r="E433" s="434" t="s">
        <v>14</v>
      </c>
      <c r="F433" s="434">
        <v>420000</v>
      </c>
      <c r="G433" s="434">
        <v>420000</v>
      </c>
      <c r="H433" s="434">
        <v>1</v>
      </c>
      <c r="I433" s="23"/>
    </row>
    <row r="434" spans="1:9" ht="27" x14ac:dyDescent="0.25">
      <c r="A434" s="199">
        <v>5134</v>
      </c>
      <c r="B434" s="339" t="s">
        <v>495</v>
      </c>
      <c r="C434" s="339" t="s">
        <v>17</v>
      </c>
      <c r="D434" s="434" t="s">
        <v>15</v>
      </c>
      <c r="E434" s="434" t="s">
        <v>14</v>
      </c>
      <c r="F434" s="434">
        <v>1345000</v>
      </c>
      <c r="G434" s="434">
        <v>1345000</v>
      </c>
      <c r="H434" s="434">
        <v>1</v>
      </c>
      <c r="I434" s="23"/>
    </row>
    <row r="435" spans="1:9" ht="27" x14ac:dyDescent="0.25">
      <c r="A435" s="193">
        <v>5134</v>
      </c>
      <c r="B435" s="339" t="s">
        <v>496</v>
      </c>
      <c r="C435" s="339" t="s">
        <v>17</v>
      </c>
      <c r="D435" s="434" t="s">
        <v>15</v>
      </c>
      <c r="E435" s="434" t="s">
        <v>14</v>
      </c>
      <c r="F435" s="434">
        <v>520000</v>
      </c>
      <c r="G435" s="434">
        <v>520000</v>
      </c>
      <c r="H435" s="434">
        <v>1</v>
      </c>
      <c r="I435" s="23"/>
    </row>
    <row r="436" spans="1:9" ht="27" x14ac:dyDescent="0.25">
      <c r="A436" s="193">
        <v>5134</v>
      </c>
      <c r="B436" s="339" t="s">
        <v>497</v>
      </c>
      <c r="C436" s="339" t="s">
        <v>17</v>
      </c>
      <c r="D436" s="434" t="s">
        <v>15</v>
      </c>
      <c r="E436" s="434" t="s">
        <v>14</v>
      </c>
      <c r="F436" s="434">
        <v>245000</v>
      </c>
      <c r="G436" s="434">
        <v>245000</v>
      </c>
      <c r="H436" s="434">
        <v>1</v>
      </c>
      <c r="I436" s="23"/>
    </row>
    <row r="437" spans="1:9" ht="27" x14ac:dyDescent="0.25">
      <c r="A437" s="193">
        <v>5134</v>
      </c>
      <c r="B437" s="339" t="s">
        <v>498</v>
      </c>
      <c r="C437" s="339" t="s">
        <v>17</v>
      </c>
      <c r="D437" s="434" t="s">
        <v>15</v>
      </c>
      <c r="E437" s="434" t="s">
        <v>14</v>
      </c>
      <c r="F437" s="434">
        <v>215000</v>
      </c>
      <c r="G437" s="434">
        <v>215000</v>
      </c>
      <c r="H437" s="434">
        <v>1</v>
      </c>
      <c r="I437" s="23"/>
    </row>
    <row r="438" spans="1:9" ht="27" x14ac:dyDescent="0.25">
      <c r="A438" s="185">
        <v>5122</v>
      </c>
      <c r="B438" s="339" t="s">
        <v>374</v>
      </c>
      <c r="C438" s="339" t="s">
        <v>17</v>
      </c>
      <c r="D438" s="434" t="s">
        <v>15</v>
      </c>
      <c r="E438" s="434" t="s">
        <v>14</v>
      </c>
      <c r="F438" s="434">
        <v>0</v>
      </c>
      <c r="G438" s="434">
        <v>0</v>
      </c>
      <c r="H438" s="434">
        <v>1</v>
      </c>
      <c r="I438" s="23"/>
    </row>
    <row r="439" spans="1:9" ht="27" x14ac:dyDescent="0.25">
      <c r="A439" s="185">
        <v>5123</v>
      </c>
      <c r="B439" s="339" t="s">
        <v>379</v>
      </c>
      <c r="C439" s="339" t="s">
        <v>17</v>
      </c>
      <c r="D439" s="339" t="s">
        <v>15</v>
      </c>
      <c r="E439" s="339" t="s">
        <v>14</v>
      </c>
      <c r="F439" s="339">
        <v>0</v>
      </c>
      <c r="G439" s="339">
        <v>0</v>
      </c>
      <c r="H439" s="339">
        <v>1</v>
      </c>
      <c r="I439" s="23"/>
    </row>
    <row r="440" spans="1:9" ht="27" x14ac:dyDescent="0.25">
      <c r="A440" s="185">
        <v>5124</v>
      </c>
      <c r="B440" s="339" t="s">
        <v>367</v>
      </c>
      <c r="C440" s="339" t="s">
        <v>17</v>
      </c>
      <c r="D440" s="339" t="s">
        <v>15</v>
      </c>
      <c r="E440" s="339" t="s">
        <v>14</v>
      </c>
      <c r="F440" s="339">
        <v>0</v>
      </c>
      <c r="G440" s="339">
        <v>0</v>
      </c>
      <c r="H440" s="339">
        <v>1</v>
      </c>
      <c r="I440" s="23"/>
    </row>
    <row r="441" spans="1:9" ht="27" x14ac:dyDescent="0.25">
      <c r="A441" s="185">
        <v>5125</v>
      </c>
      <c r="B441" s="339" t="s">
        <v>366</v>
      </c>
      <c r="C441" s="339" t="s">
        <v>17</v>
      </c>
      <c r="D441" s="339" t="s">
        <v>15</v>
      </c>
      <c r="E441" s="339" t="s">
        <v>14</v>
      </c>
      <c r="F441" s="339">
        <v>0</v>
      </c>
      <c r="G441" s="339">
        <v>0</v>
      </c>
      <c r="H441" s="339">
        <v>1</v>
      </c>
      <c r="I441" s="23"/>
    </row>
    <row r="442" spans="1:9" ht="27" x14ac:dyDescent="0.25">
      <c r="A442" s="185">
        <v>5126</v>
      </c>
      <c r="B442" s="339" t="s">
        <v>370</v>
      </c>
      <c r="C442" s="339" t="s">
        <v>17</v>
      </c>
      <c r="D442" s="339" t="s">
        <v>15</v>
      </c>
      <c r="E442" s="339" t="s">
        <v>14</v>
      </c>
      <c r="F442" s="339">
        <v>0</v>
      </c>
      <c r="G442" s="339">
        <v>0</v>
      </c>
      <c r="H442" s="339">
        <v>1</v>
      </c>
      <c r="I442" s="23"/>
    </row>
    <row r="443" spans="1:9" ht="27" x14ac:dyDescent="0.25">
      <c r="A443" s="185">
        <v>5127</v>
      </c>
      <c r="B443" s="185" t="s">
        <v>369</v>
      </c>
      <c r="C443" s="185" t="s">
        <v>17</v>
      </c>
      <c r="D443" s="185" t="s">
        <v>15</v>
      </c>
      <c r="E443" s="185" t="s">
        <v>14</v>
      </c>
      <c r="F443" s="185">
        <v>0</v>
      </c>
      <c r="G443" s="185">
        <v>0</v>
      </c>
      <c r="H443" s="185">
        <v>1</v>
      </c>
      <c r="I443" s="23"/>
    </row>
    <row r="444" spans="1:9" ht="27" x14ac:dyDescent="0.25">
      <c r="A444" s="185">
        <v>5128</v>
      </c>
      <c r="B444" s="185" t="s">
        <v>377</v>
      </c>
      <c r="C444" s="185" t="s">
        <v>17</v>
      </c>
      <c r="D444" s="185" t="s">
        <v>15</v>
      </c>
      <c r="E444" s="185" t="s">
        <v>14</v>
      </c>
      <c r="F444" s="185">
        <v>0</v>
      </c>
      <c r="G444" s="185">
        <v>0</v>
      </c>
      <c r="H444" s="185">
        <v>1</v>
      </c>
      <c r="I444" s="23"/>
    </row>
    <row r="445" spans="1:9" ht="27" x14ac:dyDescent="0.25">
      <c r="A445" s="185">
        <v>5129</v>
      </c>
      <c r="B445" s="185" t="s">
        <v>380</v>
      </c>
      <c r="C445" s="185" t="s">
        <v>17</v>
      </c>
      <c r="D445" s="185" t="s">
        <v>15</v>
      </c>
      <c r="E445" s="185" t="s">
        <v>14</v>
      </c>
      <c r="F445" s="185">
        <v>0</v>
      </c>
      <c r="G445" s="185">
        <v>0</v>
      </c>
      <c r="H445" s="185">
        <v>1</v>
      </c>
      <c r="I445" s="23"/>
    </row>
    <row r="446" spans="1:9" ht="27" x14ac:dyDescent="0.25">
      <c r="A446" s="185">
        <v>5130</v>
      </c>
      <c r="B446" s="185" t="s">
        <v>375</v>
      </c>
      <c r="C446" s="185" t="s">
        <v>17</v>
      </c>
      <c r="D446" s="185" t="s">
        <v>15</v>
      </c>
      <c r="E446" s="185" t="s">
        <v>14</v>
      </c>
      <c r="F446" s="185">
        <v>0</v>
      </c>
      <c r="G446" s="185">
        <v>0</v>
      </c>
      <c r="H446" s="185">
        <v>1</v>
      </c>
      <c r="I446" s="23"/>
    </row>
    <row r="447" spans="1:9" ht="27" x14ac:dyDescent="0.25">
      <c r="A447" s="185">
        <v>5131</v>
      </c>
      <c r="B447" s="185" t="s">
        <v>368</v>
      </c>
      <c r="C447" s="185" t="s">
        <v>17</v>
      </c>
      <c r="D447" s="185" t="s">
        <v>15</v>
      </c>
      <c r="E447" s="185" t="s">
        <v>14</v>
      </c>
      <c r="F447" s="185">
        <v>0</v>
      </c>
      <c r="G447" s="185">
        <v>0</v>
      </c>
      <c r="H447" s="185">
        <v>1</v>
      </c>
      <c r="I447" s="23"/>
    </row>
    <row r="448" spans="1:9" ht="27" x14ac:dyDescent="0.25">
      <c r="A448" s="185">
        <v>5132</v>
      </c>
      <c r="B448" s="185" t="s">
        <v>365</v>
      </c>
      <c r="C448" s="185" t="s">
        <v>17</v>
      </c>
      <c r="D448" s="185" t="s">
        <v>15</v>
      </c>
      <c r="E448" s="185" t="s">
        <v>14</v>
      </c>
      <c r="F448" s="185">
        <v>0</v>
      </c>
      <c r="G448" s="185">
        <v>0</v>
      </c>
      <c r="H448" s="185">
        <v>1</v>
      </c>
      <c r="I448" s="23"/>
    </row>
    <row r="449" spans="1:9" ht="27" x14ac:dyDescent="0.25">
      <c r="A449" s="185">
        <v>5133</v>
      </c>
      <c r="B449" s="185" t="s">
        <v>373</v>
      </c>
      <c r="C449" s="185" t="s">
        <v>17</v>
      </c>
      <c r="D449" s="185" t="s">
        <v>15</v>
      </c>
      <c r="E449" s="185" t="s">
        <v>14</v>
      </c>
      <c r="F449" s="185">
        <v>0</v>
      </c>
      <c r="G449" s="185">
        <v>0</v>
      </c>
      <c r="H449" s="185">
        <v>1</v>
      </c>
      <c r="I449" s="23"/>
    </row>
    <row r="450" spans="1:9" ht="27" x14ac:dyDescent="0.25">
      <c r="A450" s="185">
        <v>5134</v>
      </c>
      <c r="B450" s="185" t="s">
        <v>364</v>
      </c>
      <c r="C450" s="185" t="s">
        <v>17</v>
      </c>
      <c r="D450" s="185" t="s">
        <v>15</v>
      </c>
      <c r="E450" s="185" t="s">
        <v>14</v>
      </c>
      <c r="F450" s="185">
        <v>0</v>
      </c>
      <c r="G450" s="185">
        <v>0</v>
      </c>
      <c r="H450" s="185">
        <v>1</v>
      </c>
      <c r="I450" s="23"/>
    </row>
    <row r="451" spans="1:9" ht="27" x14ac:dyDescent="0.25">
      <c r="A451" s="185">
        <v>5134</v>
      </c>
      <c r="B451" s="185" t="s">
        <v>365</v>
      </c>
      <c r="C451" s="185" t="s">
        <v>17</v>
      </c>
      <c r="D451" s="185" t="s">
        <v>15</v>
      </c>
      <c r="E451" s="185" t="s">
        <v>14</v>
      </c>
      <c r="F451" s="185">
        <v>0</v>
      </c>
      <c r="G451" s="185">
        <v>0</v>
      </c>
      <c r="H451" s="185">
        <v>1</v>
      </c>
      <c r="I451" s="23"/>
    </row>
    <row r="452" spans="1:9" ht="27" x14ac:dyDescent="0.25">
      <c r="A452" s="185">
        <v>5134</v>
      </c>
      <c r="B452" s="185" t="s">
        <v>366</v>
      </c>
      <c r="C452" s="185" t="s">
        <v>17</v>
      </c>
      <c r="D452" s="185" t="s">
        <v>15</v>
      </c>
      <c r="E452" s="185" t="s">
        <v>14</v>
      </c>
      <c r="F452" s="185">
        <v>0</v>
      </c>
      <c r="G452" s="185">
        <v>0</v>
      </c>
      <c r="H452" s="185">
        <v>1</v>
      </c>
      <c r="I452" s="23"/>
    </row>
    <row r="453" spans="1:9" ht="27" x14ac:dyDescent="0.25">
      <c r="A453" s="185">
        <v>5134</v>
      </c>
      <c r="B453" s="185" t="s">
        <v>367</v>
      </c>
      <c r="C453" s="185" t="s">
        <v>17</v>
      </c>
      <c r="D453" s="185" t="s">
        <v>15</v>
      </c>
      <c r="E453" s="185" t="s">
        <v>14</v>
      </c>
      <c r="F453" s="185">
        <v>0</v>
      </c>
      <c r="G453" s="185">
        <v>0</v>
      </c>
      <c r="H453" s="185">
        <v>1</v>
      </c>
      <c r="I453" s="23"/>
    </row>
    <row r="454" spans="1:9" ht="27" x14ac:dyDescent="0.25">
      <c r="A454" s="185">
        <v>5134</v>
      </c>
      <c r="B454" s="185" t="s">
        <v>368</v>
      </c>
      <c r="C454" s="185" t="s">
        <v>17</v>
      </c>
      <c r="D454" s="185" t="s">
        <v>15</v>
      </c>
      <c r="E454" s="185" t="s">
        <v>14</v>
      </c>
      <c r="F454" s="185">
        <v>0</v>
      </c>
      <c r="G454" s="185">
        <v>0</v>
      </c>
      <c r="H454" s="185">
        <v>1</v>
      </c>
      <c r="I454" s="23"/>
    </row>
    <row r="455" spans="1:9" ht="27" x14ac:dyDescent="0.25">
      <c r="A455" s="185">
        <v>5134</v>
      </c>
      <c r="B455" s="339" t="s">
        <v>369</v>
      </c>
      <c r="C455" s="339" t="s">
        <v>17</v>
      </c>
      <c r="D455" s="339" t="s">
        <v>15</v>
      </c>
      <c r="E455" s="339" t="s">
        <v>14</v>
      </c>
      <c r="F455" s="339">
        <v>0</v>
      </c>
      <c r="G455" s="339">
        <v>0</v>
      </c>
      <c r="H455" s="339">
        <v>1</v>
      </c>
      <c r="I455" s="23"/>
    </row>
    <row r="456" spans="1:9" ht="27" x14ac:dyDescent="0.25">
      <c r="A456" s="185">
        <v>5134</v>
      </c>
      <c r="B456" s="185" t="s">
        <v>370</v>
      </c>
      <c r="C456" s="339" t="s">
        <v>17</v>
      </c>
      <c r="D456" s="339" t="s">
        <v>15</v>
      </c>
      <c r="E456" s="339" t="s">
        <v>14</v>
      </c>
      <c r="F456" s="339">
        <v>0</v>
      </c>
      <c r="G456" s="339">
        <v>0</v>
      </c>
      <c r="H456" s="339">
        <v>1</v>
      </c>
      <c r="I456" s="23"/>
    </row>
    <row r="457" spans="1:9" ht="27" x14ac:dyDescent="0.25">
      <c r="A457" s="185">
        <v>5134</v>
      </c>
      <c r="B457" s="339" t="s">
        <v>371</v>
      </c>
      <c r="C457" s="339" t="s">
        <v>17</v>
      </c>
      <c r="D457" s="339" t="s">
        <v>15</v>
      </c>
      <c r="E457" s="339" t="s">
        <v>14</v>
      </c>
      <c r="F457" s="357">
        <v>4680000</v>
      </c>
      <c r="G457" s="357">
        <v>4680000</v>
      </c>
      <c r="H457" s="357">
        <v>1</v>
      </c>
      <c r="I457" s="23"/>
    </row>
    <row r="458" spans="1:9" ht="27" x14ac:dyDescent="0.25">
      <c r="A458" s="185">
        <v>5134</v>
      </c>
      <c r="B458" s="339" t="s">
        <v>372</v>
      </c>
      <c r="C458" s="339" t="s">
        <v>17</v>
      </c>
      <c r="D458" s="339" t="s">
        <v>15</v>
      </c>
      <c r="E458" s="339" t="s">
        <v>14</v>
      </c>
      <c r="F458" s="339">
        <v>3990000</v>
      </c>
      <c r="G458" s="339">
        <v>3990000</v>
      </c>
      <c r="H458" s="339">
        <v>1</v>
      </c>
      <c r="I458" s="23"/>
    </row>
    <row r="459" spans="1:9" ht="27" x14ac:dyDescent="0.25">
      <c r="A459" s="185">
        <v>5134</v>
      </c>
      <c r="B459" s="339" t="s">
        <v>373</v>
      </c>
      <c r="C459" s="339" t="s">
        <v>17</v>
      </c>
      <c r="D459" s="339" t="s">
        <v>15</v>
      </c>
      <c r="E459" s="339" t="s">
        <v>14</v>
      </c>
      <c r="F459" s="339">
        <v>0</v>
      </c>
      <c r="G459" s="339">
        <v>0</v>
      </c>
      <c r="H459" s="339">
        <v>1</v>
      </c>
      <c r="I459" s="23"/>
    </row>
    <row r="460" spans="1:9" ht="27" x14ac:dyDescent="0.25">
      <c r="A460" s="185">
        <v>5134</v>
      </c>
      <c r="B460" s="339" t="s">
        <v>374</v>
      </c>
      <c r="C460" s="339" t="s">
        <v>17</v>
      </c>
      <c r="D460" s="339" t="s">
        <v>15</v>
      </c>
      <c r="E460" s="339" t="s">
        <v>14</v>
      </c>
      <c r="F460" s="339">
        <v>0</v>
      </c>
      <c r="G460" s="339">
        <v>0</v>
      </c>
      <c r="H460" s="339">
        <v>1</v>
      </c>
      <c r="I460" s="23"/>
    </row>
    <row r="461" spans="1:9" ht="27" x14ac:dyDescent="0.25">
      <c r="A461" s="185">
        <v>5134</v>
      </c>
      <c r="B461" s="339" t="s">
        <v>375</v>
      </c>
      <c r="C461" s="339" t="s">
        <v>17</v>
      </c>
      <c r="D461" s="339" t="s">
        <v>15</v>
      </c>
      <c r="E461" s="339" t="s">
        <v>14</v>
      </c>
      <c r="F461" s="339">
        <v>0</v>
      </c>
      <c r="G461" s="339">
        <v>0</v>
      </c>
      <c r="H461" s="339">
        <v>1</v>
      </c>
      <c r="I461" s="23"/>
    </row>
    <row r="462" spans="1:9" ht="27" x14ac:dyDescent="0.25">
      <c r="A462" s="185">
        <v>5134</v>
      </c>
      <c r="B462" s="185" t="s">
        <v>376</v>
      </c>
      <c r="C462" s="185" t="s">
        <v>17</v>
      </c>
      <c r="D462" s="185" t="s">
        <v>15</v>
      </c>
      <c r="E462" s="185" t="s">
        <v>14</v>
      </c>
      <c r="F462" s="185">
        <v>0</v>
      </c>
      <c r="G462" s="185">
        <v>0</v>
      </c>
      <c r="H462" s="185">
        <v>1</v>
      </c>
      <c r="I462" s="23"/>
    </row>
    <row r="463" spans="1:9" ht="27" x14ac:dyDescent="0.25">
      <c r="A463" s="185">
        <v>5134</v>
      </c>
      <c r="B463" s="185" t="s">
        <v>377</v>
      </c>
      <c r="C463" s="185" t="s">
        <v>17</v>
      </c>
      <c r="D463" s="185" t="s">
        <v>15</v>
      </c>
      <c r="E463" s="185" t="s">
        <v>14</v>
      </c>
      <c r="F463" s="185">
        <v>0</v>
      </c>
      <c r="G463" s="185">
        <v>0</v>
      </c>
      <c r="H463" s="185">
        <v>1</v>
      </c>
      <c r="I463" s="23"/>
    </row>
    <row r="464" spans="1:9" ht="27" x14ac:dyDescent="0.25">
      <c r="A464" s="185">
        <v>5134</v>
      </c>
      <c r="B464" s="185" t="s">
        <v>378</v>
      </c>
      <c r="C464" s="185" t="s">
        <v>17</v>
      </c>
      <c r="D464" s="185" t="s">
        <v>15</v>
      </c>
      <c r="E464" s="185" t="s">
        <v>14</v>
      </c>
      <c r="F464" s="344">
        <v>4560000</v>
      </c>
      <c r="G464" s="344">
        <v>4560000</v>
      </c>
      <c r="H464" s="185">
        <v>1</v>
      </c>
      <c r="I464" s="23"/>
    </row>
    <row r="465" spans="1:9" ht="27" x14ac:dyDescent="0.25">
      <c r="A465" s="185">
        <v>5134</v>
      </c>
      <c r="B465" s="185" t="s">
        <v>379</v>
      </c>
      <c r="C465" s="185" t="s">
        <v>17</v>
      </c>
      <c r="D465" s="185" t="s">
        <v>15</v>
      </c>
      <c r="E465" s="185" t="s">
        <v>14</v>
      </c>
      <c r="F465" s="185">
        <v>0</v>
      </c>
      <c r="G465" s="185">
        <v>0</v>
      </c>
      <c r="H465" s="185">
        <v>1</v>
      </c>
      <c r="I465" s="23"/>
    </row>
    <row r="466" spans="1:9" ht="27" x14ac:dyDescent="0.25">
      <c r="A466" s="185">
        <v>5134</v>
      </c>
      <c r="B466" s="185" t="s">
        <v>380</v>
      </c>
      <c r="C466" s="185" t="s">
        <v>17</v>
      </c>
      <c r="D466" s="185" t="s">
        <v>15</v>
      </c>
      <c r="E466" s="185" t="s">
        <v>14</v>
      </c>
      <c r="F466" s="185">
        <v>0</v>
      </c>
      <c r="G466" s="185">
        <v>0</v>
      </c>
      <c r="H466" s="185">
        <v>1</v>
      </c>
      <c r="I466" s="23"/>
    </row>
    <row r="467" spans="1:9" ht="27" x14ac:dyDescent="0.25">
      <c r="A467" s="185">
        <v>5134</v>
      </c>
      <c r="B467" s="185" t="s">
        <v>360</v>
      </c>
      <c r="C467" s="185" t="s">
        <v>17</v>
      </c>
      <c r="D467" s="185" t="s">
        <v>15</v>
      </c>
      <c r="E467" s="185" t="s">
        <v>14</v>
      </c>
      <c r="F467" s="335">
        <v>1083000</v>
      </c>
      <c r="G467" s="335">
        <v>1083000</v>
      </c>
      <c r="H467" s="185">
        <v>1</v>
      </c>
      <c r="I467" s="23"/>
    </row>
    <row r="468" spans="1:9" ht="27" x14ac:dyDescent="0.25">
      <c r="A468" s="185">
        <v>5134</v>
      </c>
      <c r="B468" s="185" t="s">
        <v>361</v>
      </c>
      <c r="C468" s="185" t="s">
        <v>17</v>
      </c>
      <c r="D468" s="185" t="s">
        <v>15</v>
      </c>
      <c r="E468" s="185" t="s">
        <v>14</v>
      </c>
      <c r="F468" s="335">
        <v>985000</v>
      </c>
      <c r="G468" s="335">
        <v>985000</v>
      </c>
      <c r="H468" s="185">
        <v>1</v>
      </c>
      <c r="I468" s="23"/>
    </row>
    <row r="469" spans="1:9" ht="27" x14ac:dyDescent="0.25">
      <c r="A469" s="185">
        <v>5134</v>
      </c>
      <c r="B469" s="185" t="s">
        <v>362</v>
      </c>
      <c r="C469" s="185" t="s">
        <v>17</v>
      </c>
      <c r="D469" s="185" t="s">
        <v>15</v>
      </c>
      <c r="E469" s="185" t="s">
        <v>14</v>
      </c>
      <c r="F469" s="344">
        <v>840000</v>
      </c>
      <c r="G469" s="344">
        <v>840000</v>
      </c>
      <c r="H469" s="185">
        <v>1</v>
      </c>
      <c r="I469" s="23"/>
    </row>
    <row r="470" spans="1:9" ht="27" x14ac:dyDescent="0.25">
      <c r="A470" s="185">
        <v>5134</v>
      </c>
      <c r="B470" s="185" t="s">
        <v>363</v>
      </c>
      <c r="C470" s="185" t="s">
        <v>17</v>
      </c>
      <c r="D470" s="185" t="s">
        <v>15</v>
      </c>
      <c r="E470" s="185" t="s">
        <v>14</v>
      </c>
      <c r="F470" s="344">
        <v>997000</v>
      </c>
      <c r="G470" s="344">
        <v>997000</v>
      </c>
      <c r="H470" s="185">
        <v>1</v>
      </c>
      <c r="I470" s="23"/>
    </row>
    <row r="471" spans="1:9" ht="27" x14ac:dyDescent="0.25">
      <c r="A471" s="214">
        <v>5134</v>
      </c>
      <c r="B471" s="214" t="s">
        <v>1081</v>
      </c>
      <c r="C471" s="214" t="s">
        <v>17</v>
      </c>
      <c r="D471" s="214" t="s">
        <v>15</v>
      </c>
      <c r="E471" s="214" t="s">
        <v>14</v>
      </c>
      <c r="F471" s="214">
        <v>0</v>
      </c>
      <c r="G471" s="214">
        <v>0</v>
      </c>
      <c r="H471" s="214">
        <v>1</v>
      </c>
      <c r="I471" s="23"/>
    </row>
    <row r="472" spans="1:9" ht="27" x14ac:dyDescent="0.25">
      <c r="A472" s="12">
        <v>5134</v>
      </c>
      <c r="B472" s="12" t="s">
        <v>2044</v>
      </c>
      <c r="C472" s="12" t="s">
        <v>17</v>
      </c>
      <c r="D472" s="12" t="s">
        <v>15</v>
      </c>
      <c r="E472" s="12" t="s">
        <v>14</v>
      </c>
      <c r="F472" s="12">
        <v>540000</v>
      </c>
      <c r="G472" s="12">
        <v>540000</v>
      </c>
      <c r="H472" s="12">
        <v>1</v>
      </c>
      <c r="I472" s="23"/>
    </row>
    <row r="473" spans="1:9" ht="27" x14ac:dyDescent="0.25">
      <c r="A473" s="12">
        <v>5134</v>
      </c>
      <c r="B473" s="12" t="s">
        <v>2051</v>
      </c>
      <c r="C473" s="12" t="s">
        <v>17</v>
      </c>
      <c r="D473" s="12" t="s">
        <v>15</v>
      </c>
      <c r="E473" s="12" t="s">
        <v>14</v>
      </c>
      <c r="F473" s="12">
        <v>1500000</v>
      </c>
      <c r="G473" s="12">
        <f>+H473*F473</f>
        <v>1500000</v>
      </c>
      <c r="H473" s="12">
        <v>1</v>
      </c>
      <c r="I473" s="23"/>
    </row>
    <row r="474" spans="1:9" ht="27" x14ac:dyDescent="0.25">
      <c r="A474" s="12">
        <v>5134</v>
      </c>
      <c r="B474" s="12" t="s">
        <v>2076</v>
      </c>
      <c r="C474" s="12" t="s">
        <v>17</v>
      </c>
      <c r="D474" s="12" t="s">
        <v>15</v>
      </c>
      <c r="E474" s="12" t="s">
        <v>14</v>
      </c>
      <c r="F474" s="12">
        <v>8200000</v>
      </c>
      <c r="G474" s="12">
        <v>8200000</v>
      </c>
      <c r="H474" s="12">
        <v>1</v>
      </c>
      <c r="I474" s="23"/>
    </row>
    <row r="475" spans="1:9" x14ac:dyDescent="0.25">
      <c r="A475" s="531" t="s">
        <v>12</v>
      </c>
      <c r="B475" s="532"/>
      <c r="C475" s="532"/>
      <c r="D475" s="532"/>
      <c r="E475" s="532"/>
      <c r="F475" s="532"/>
      <c r="G475" s="532"/>
      <c r="H475" s="533"/>
      <c r="I475" s="23"/>
    </row>
    <row r="476" spans="1:9" ht="27" x14ac:dyDescent="0.25">
      <c r="A476" s="220">
        <v>5134</v>
      </c>
      <c r="B476" s="220" t="s">
        <v>3951</v>
      </c>
      <c r="C476" s="221" t="s">
        <v>438</v>
      </c>
      <c r="D476" s="220" t="s">
        <v>15</v>
      </c>
      <c r="E476" s="220" t="s">
        <v>14</v>
      </c>
      <c r="F476" s="220">
        <v>2940000</v>
      </c>
      <c r="G476" s="220">
        <v>2940000</v>
      </c>
      <c r="H476" s="220">
        <v>1</v>
      </c>
      <c r="I476" s="23"/>
    </row>
    <row r="477" spans="1:9" ht="27" x14ac:dyDescent="0.25">
      <c r="A477" s="220">
        <v>5134</v>
      </c>
      <c r="B477" s="220" t="s">
        <v>1776</v>
      </c>
      <c r="C477" s="221" t="s">
        <v>438</v>
      </c>
      <c r="D477" s="220" t="s">
        <v>427</v>
      </c>
      <c r="E477" s="220" t="s">
        <v>14</v>
      </c>
      <c r="F477" s="220">
        <v>0</v>
      </c>
      <c r="G477" s="220">
        <v>0</v>
      </c>
      <c r="H477" s="220">
        <v>1</v>
      </c>
      <c r="I477" s="23"/>
    </row>
    <row r="478" spans="1:9" ht="27" x14ac:dyDescent="0.25">
      <c r="A478" s="220">
        <v>5134</v>
      </c>
      <c r="B478" s="220" t="s">
        <v>1296</v>
      </c>
      <c r="C478" s="221" t="s">
        <v>438</v>
      </c>
      <c r="D478" s="220" t="s">
        <v>427</v>
      </c>
      <c r="E478" s="220" t="s">
        <v>14</v>
      </c>
      <c r="F478" s="220">
        <v>0</v>
      </c>
      <c r="G478" s="220">
        <v>0</v>
      </c>
      <c r="H478" s="220">
        <v>1</v>
      </c>
      <c r="I478" s="23"/>
    </row>
    <row r="479" spans="1:9" ht="27" x14ac:dyDescent="0.25">
      <c r="A479" s="221">
        <v>5134</v>
      </c>
      <c r="B479" s="221" t="s">
        <v>708</v>
      </c>
      <c r="C479" s="221" t="s">
        <v>438</v>
      </c>
      <c r="D479" s="221" t="s">
        <v>15</v>
      </c>
      <c r="E479" s="221" t="s">
        <v>14</v>
      </c>
      <c r="F479" s="221">
        <v>11000000</v>
      </c>
      <c r="G479" s="221">
        <v>11000000</v>
      </c>
      <c r="H479" s="221">
        <v>1</v>
      </c>
      <c r="I479" s="23"/>
    </row>
    <row r="480" spans="1:9" ht="27" x14ac:dyDescent="0.25">
      <c r="A480" s="221">
        <v>5134</v>
      </c>
      <c r="B480" s="221" t="s">
        <v>2584</v>
      </c>
      <c r="C480" s="221" t="s">
        <v>17</v>
      </c>
      <c r="D480" s="221" t="s">
        <v>15</v>
      </c>
      <c r="E480" s="221" t="s">
        <v>14</v>
      </c>
      <c r="F480" s="221">
        <v>1500000</v>
      </c>
      <c r="G480" s="221">
        <v>1500000</v>
      </c>
      <c r="H480" s="221">
        <v>1</v>
      </c>
      <c r="I480" s="23"/>
    </row>
    <row r="481" spans="1:9" ht="27" x14ac:dyDescent="0.25">
      <c r="A481" s="221">
        <v>5134</v>
      </c>
      <c r="B481" s="221" t="s">
        <v>2585</v>
      </c>
      <c r="C481" s="221" t="s">
        <v>17</v>
      </c>
      <c r="D481" s="221" t="s">
        <v>15</v>
      </c>
      <c r="E481" s="221" t="s">
        <v>14</v>
      </c>
      <c r="F481" s="221">
        <v>3000000</v>
      </c>
      <c r="G481" s="221">
        <v>3000000</v>
      </c>
      <c r="H481" s="221">
        <v>1</v>
      </c>
      <c r="I481" s="23"/>
    </row>
    <row r="482" spans="1:9" ht="27" x14ac:dyDescent="0.25">
      <c r="A482" s="221">
        <v>5134</v>
      </c>
      <c r="B482" s="221" t="s">
        <v>2586</v>
      </c>
      <c r="C482" s="221" t="s">
        <v>17</v>
      </c>
      <c r="D482" s="221" t="s">
        <v>15</v>
      </c>
      <c r="E482" s="221" t="s">
        <v>14</v>
      </c>
      <c r="F482" s="221">
        <v>2000000</v>
      </c>
      <c r="G482" s="221">
        <v>2000000</v>
      </c>
      <c r="H482" s="221">
        <v>1</v>
      </c>
      <c r="I482" s="23"/>
    </row>
    <row r="483" spans="1:9" x14ac:dyDescent="0.25">
      <c r="A483" s="221"/>
      <c r="B483" s="221"/>
      <c r="C483" s="221"/>
      <c r="D483" s="221"/>
      <c r="E483" s="221"/>
      <c r="F483" s="221"/>
      <c r="G483" s="221"/>
      <c r="H483" s="221"/>
      <c r="I483" s="23"/>
    </row>
    <row r="484" spans="1:9" x14ac:dyDescent="0.25">
      <c r="A484" s="221"/>
      <c r="B484" s="221"/>
      <c r="C484" s="221"/>
      <c r="D484" s="221"/>
      <c r="E484" s="221"/>
      <c r="F484" s="221"/>
      <c r="G484" s="221"/>
      <c r="H484" s="221"/>
      <c r="I484" s="23"/>
    </row>
    <row r="485" spans="1:9" x14ac:dyDescent="0.25">
      <c r="A485" s="221"/>
      <c r="B485" s="221"/>
      <c r="C485" s="221"/>
      <c r="D485" s="221"/>
      <c r="E485" s="221"/>
      <c r="F485" s="221"/>
      <c r="G485" s="221"/>
      <c r="H485" s="221"/>
      <c r="I485" s="23"/>
    </row>
    <row r="486" spans="1:9" ht="27" x14ac:dyDescent="0.25">
      <c r="A486" s="221">
        <v>5134</v>
      </c>
      <c r="B486" s="221" t="s">
        <v>2505</v>
      </c>
      <c r="C486" s="221" t="s">
        <v>17</v>
      </c>
      <c r="D486" s="221" t="s">
        <v>15</v>
      </c>
      <c r="E486" s="221" t="s">
        <v>14</v>
      </c>
      <c r="F486" s="221">
        <v>1090000</v>
      </c>
      <c r="G486" s="221">
        <v>1090000</v>
      </c>
      <c r="H486" s="221">
        <v>1</v>
      </c>
      <c r="I486" s="23"/>
    </row>
    <row r="487" spans="1:9" ht="15" customHeight="1" x14ac:dyDescent="0.25">
      <c r="A487" s="450" t="s">
        <v>56</v>
      </c>
      <c r="B487" s="451"/>
      <c r="C487" s="451"/>
      <c r="D487" s="451"/>
      <c r="E487" s="451"/>
      <c r="F487" s="451"/>
      <c r="G487" s="451"/>
      <c r="H487" s="451"/>
      <c r="I487" s="23"/>
    </row>
    <row r="488" spans="1:9" ht="15" customHeight="1" x14ac:dyDescent="0.25">
      <c r="A488" s="552" t="s">
        <v>50</v>
      </c>
      <c r="B488" s="553"/>
      <c r="C488" s="553"/>
      <c r="D488" s="553"/>
      <c r="E488" s="553"/>
      <c r="F488" s="553"/>
      <c r="G488" s="553"/>
      <c r="H488" s="554"/>
      <c r="I488" s="23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23"/>
    </row>
    <row r="490" spans="1:9" ht="15" customHeight="1" x14ac:dyDescent="0.25">
      <c r="A490" s="444" t="s">
        <v>12</v>
      </c>
      <c r="B490" s="445"/>
      <c r="C490" s="445"/>
      <c r="D490" s="445"/>
      <c r="E490" s="445"/>
      <c r="F490" s="445"/>
      <c r="G490" s="445"/>
      <c r="H490" s="446"/>
      <c r="I490" s="23"/>
    </row>
    <row r="491" spans="1:9" x14ac:dyDescent="0.25">
      <c r="A491" s="90"/>
      <c r="B491" s="90"/>
      <c r="C491" s="90"/>
      <c r="D491" s="90"/>
      <c r="E491" s="90"/>
      <c r="F491" s="90"/>
      <c r="G491" s="90"/>
      <c r="H491" s="90"/>
      <c r="I491" s="23"/>
    </row>
    <row r="492" spans="1:9" x14ac:dyDescent="0.25">
      <c r="A492" s="545" t="s">
        <v>8</v>
      </c>
      <c r="B492" s="546"/>
      <c r="C492" s="546"/>
      <c r="D492" s="546"/>
      <c r="E492" s="546"/>
      <c r="F492" s="546"/>
      <c r="G492" s="546"/>
      <c r="H492" s="547"/>
      <c r="I492" s="23"/>
    </row>
    <row r="493" spans="1:9" ht="28.5" customHeight="1" x14ac:dyDescent="0.25">
      <c r="A493" s="153"/>
      <c r="B493" s="153"/>
      <c r="C493" s="153"/>
      <c r="D493" s="153"/>
      <c r="E493" s="153"/>
      <c r="F493" s="153"/>
      <c r="G493" s="153"/>
      <c r="H493" s="153"/>
      <c r="I493" s="23"/>
    </row>
    <row r="494" spans="1:9" x14ac:dyDescent="0.25">
      <c r="A494" s="472" t="s">
        <v>1365</v>
      </c>
      <c r="B494" s="473"/>
      <c r="C494" s="473"/>
      <c r="D494" s="473"/>
      <c r="E494" s="473"/>
      <c r="F494" s="473"/>
      <c r="G494" s="473"/>
      <c r="H494" s="473"/>
      <c r="I494" s="23"/>
    </row>
    <row r="495" spans="1:9" ht="17.25" customHeight="1" x14ac:dyDescent="0.25">
      <c r="A495" s="545" t="s">
        <v>12</v>
      </c>
      <c r="B495" s="546"/>
      <c r="C495" s="546"/>
      <c r="D495" s="546"/>
      <c r="E495" s="546"/>
      <c r="F495" s="546"/>
      <c r="G495" s="546"/>
      <c r="H495" s="547"/>
      <c r="I495" s="23"/>
    </row>
    <row r="496" spans="1:9" ht="27" x14ac:dyDescent="0.25">
      <c r="A496" s="349">
        <v>4251</v>
      </c>
      <c r="B496" s="349" t="s">
        <v>3391</v>
      </c>
      <c r="C496" s="348" t="s">
        <v>500</v>
      </c>
      <c r="D496" s="349" t="s">
        <v>1258</v>
      </c>
      <c r="E496" s="349" t="s">
        <v>14</v>
      </c>
      <c r="F496" s="349">
        <v>0</v>
      </c>
      <c r="G496" s="349">
        <v>0</v>
      </c>
      <c r="H496" s="349">
        <v>1</v>
      </c>
      <c r="I496" s="23"/>
    </row>
    <row r="497" spans="1:9" ht="27" x14ac:dyDescent="0.25">
      <c r="A497" s="349">
        <v>4251</v>
      </c>
      <c r="B497" s="349" t="s">
        <v>3392</v>
      </c>
      <c r="C497" s="348" t="s">
        <v>500</v>
      </c>
      <c r="D497" s="349" t="s">
        <v>1258</v>
      </c>
      <c r="E497" s="349" t="s">
        <v>14</v>
      </c>
      <c r="F497" s="349">
        <v>0</v>
      </c>
      <c r="G497" s="349">
        <v>0</v>
      </c>
      <c r="H497" s="349">
        <v>1</v>
      </c>
      <c r="I497" s="23"/>
    </row>
    <row r="498" spans="1:9" ht="27" x14ac:dyDescent="0.25">
      <c r="A498" s="349">
        <v>4251</v>
      </c>
      <c r="B498" s="349" t="s">
        <v>3393</v>
      </c>
      <c r="C498" s="348" t="s">
        <v>500</v>
      </c>
      <c r="D498" s="349" t="s">
        <v>1258</v>
      </c>
      <c r="E498" s="349" t="s">
        <v>14</v>
      </c>
      <c r="F498" s="349">
        <v>0</v>
      </c>
      <c r="G498" s="349">
        <v>0</v>
      </c>
      <c r="H498" s="349">
        <v>1</v>
      </c>
      <c r="I498" s="23"/>
    </row>
    <row r="499" spans="1:9" ht="27" x14ac:dyDescent="0.25">
      <c r="A499" s="349">
        <v>4251</v>
      </c>
      <c r="B499" s="349" t="s">
        <v>3394</v>
      </c>
      <c r="C499" s="348" t="s">
        <v>500</v>
      </c>
      <c r="D499" s="349" t="s">
        <v>1258</v>
      </c>
      <c r="E499" s="349" t="s">
        <v>14</v>
      </c>
      <c r="F499" s="349">
        <v>0</v>
      </c>
      <c r="G499" s="349">
        <v>0</v>
      </c>
      <c r="H499" s="349">
        <v>1</v>
      </c>
      <c r="I499" s="23"/>
    </row>
    <row r="500" spans="1:9" ht="27" x14ac:dyDescent="0.25">
      <c r="A500" s="349">
        <v>4251</v>
      </c>
      <c r="B500" s="349" t="s">
        <v>3395</v>
      </c>
      <c r="C500" s="348" t="s">
        <v>500</v>
      </c>
      <c r="D500" s="349" t="s">
        <v>1258</v>
      </c>
      <c r="E500" s="349" t="s">
        <v>14</v>
      </c>
      <c r="F500" s="349">
        <v>0</v>
      </c>
      <c r="G500" s="349">
        <v>0</v>
      </c>
      <c r="H500" s="349">
        <v>1</v>
      </c>
      <c r="I500" s="23"/>
    </row>
    <row r="501" spans="1:9" ht="27" x14ac:dyDescent="0.25">
      <c r="A501" s="349">
        <v>4251</v>
      </c>
      <c r="B501" s="349" t="s">
        <v>3396</v>
      </c>
      <c r="C501" s="348" t="s">
        <v>500</v>
      </c>
      <c r="D501" s="349" t="s">
        <v>1258</v>
      </c>
      <c r="E501" s="349" t="s">
        <v>14</v>
      </c>
      <c r="F501" s="349">
        <v>0</v>
      </c>
      <c r="G501" s="349">
        <v>0</v>
      </c>
      <c r="H501" s="349">
        <v>1</v>
      </c>
      <c r="I501" s="23"/>
    </row>
    <row r="502" spans="1:9" ht="27" x14ac:dyDescent="0.25">
      <c r="A502" s="349">
        <v>4861</v>
      </c>
      <c r="B502" s="349" t="s">
        <v>2042</v>
      </c>
      <c r="C502" s="348" t="s">
        <v>500</v>
      </c>
      <c r="D502" s="349" t="s">
        <v>1258</v>
      </c>
      <c r="E502" s="349" t="s">
        <v>14</v>
      </c>
      <c r="F502" s="349">
        <v>1404000</v>
      </c>
      <c r="G502" s="349">
        <v>1404000</v>
      </c>
      <c r="H502" s="349">
        <v>1</v>
      </c>
      <c r="I502" s="23"/>
    </row>
    <row r="503" spans="1:9" ht="27" x14ac:dyDescent="0.25">
      <c r="A503" s="349">
        <v>4861</v>
      </c>
      <c r="B503" s="349" t="s">
        <v>1627</v>
      </c>
      <c r="C503" s="348" t="s">
        <v>500</v>
      </c>
      <c r="D503" s="348" t="s">
        <v>1258</v>
      </c>
      <c r="E503" s="348" t="s">
        <v>14</v>
      </c>
      <c r="F503" s="348">
        <v>70000</v>
      </c>
      <c r="G503" s="348">
        <v>70000</v>
      </c>
      <c r="H503" s="348">
        <v>1</v>
      </c>
      <c r="I503" s="23"/>
    </row>
    <row r="504" spans="1:9" ht="17.25" customHeight="1" x14ac:dyDescent="0.25">
      <c r="A504" s="545" t="s">
        <v>50</v>
      </c>
      <c r="B504" s="546"/>
      <c r="C504" s="546"/>
      <c r="D504" s="546"/>
      <c r="E504" s="546"/>
      <c r="F504" s="546"/>
      <c r="G504" s="546"/>
      <c r="H504" s="547"/>
      <c r="I504" s="23"/>
    </row>
    <row r="505" spans="1:9" ht="17.25" customHeight="1" x14ac:dyDescent="0.25">
      <c r="A505" s="376"/>
      <c r="B505" s="375"/>
      <c r="C505" s="375"/>
      <c r="D505" s="377"/>
      <c r="E505" s="377"/>
      <c r="F505" s="377"/>
      <c r="G505" s="377"/>
      <c r="H505" s="378"/>
      <c r="I505" s="23"/>
    </row>
    <row r="506" spans="1:9" ht="27" x14ac:dyDescent="0.25">
      <c r="A506" s="4">
        <v>4251</v>
      </c>
      <c r="B506" s="4" t="s">
        <v>3385</v>
      </c>
      <c r="C506" s="4" t="s">
        <v>20</v>
      </c>
      <c r="D506" s="4" t="s">
        <v>427</v>
      </c>
      <c r="E506" s="4" t="s">
        <v>14</v>
      </c>
      <c r="F506" s="4">
        <v>0</v>
      </c>
      <c r="G506" s="4">
        <v>0</v>
      </c>
      <c r="H506" s="4">
        <v>1</v>
      </c>
      <c r="I506" s="23"/>
    </row>
    <row r="507" spans="1:9" ht="27" x14ac:dyDescent="0.25">
      <c r="A507" s="4">
        <v>4251</v>
      </c>
      <c r="B507" s="4" t="s">
        <v>3386</v>
      </c>
      <c r="C507" s="4" t="s">
        <v>20</v>
      </c>
      <c r="D507" s="4" t="s">
        <v>427</v>
      </c>
      <c r="E507" s="4" t="s">
        <v>14</v>
      </c>
      <c r="F507" s="4">
        <v>0</v>
      </c>
      <c r="G507" s="4">
        <v>0</v>
      </c>
      <c r="H507" s="4">
        <v>1</v>
      </c>
      <c r="I507" s="23"/>
    </row>
    <row r="508" spans="1:9" ht="27" x14ac:dyDescent="0.25">
      <c r="A508" s="4">
        <v>4251</v>
      </c>
      <c r="B508" s="4" t="s">
        <v>3387</v>
      </c>
      <c r="C508" s="4" t="s">
        <v>20</v>
      </c>
      <c r="D508" s="4" t="s">
        <v>427</v>
      </c>
      <c r="E508" s="4" t="s">
        <v>14</v>
      </c>
      <c r="F508" s="4">
        <v>0</v>
      </c>
      <c r="G508" s="4">
        <v>0</v>
      </c>
      <c r="H508" s="4">
        <v>1</v>
      </c>
      <c r="I508" s="23"/>
    </row>
    <row r="509" spans="1:9" ht="27" x14ac:dyDescent="0.25">
      <c r="A509" s="4">
        <v>4251</v>
      </c>
      <c r="B509" s="4" t="s">
        <v>3388</v>
      </c>
      <c r="C509" s="4" t="s">
        <v>20</v>
      </c>
      <c r="D509" s="4" t="s">
        <v>427</v>
      </c>
      <c r="E509" s="4" t="s">
        <v>14</v>
      </c>
      <c r="F509" s="4">
        <v>0</v>
      </c>
      <c r="G509" s="4">
        <v>0</v>
      </c>
      <c r="H509" s="4">
        <v>1</v>
      </c>
      <c r="I509" s="23"/>
    </row>
    <row r="510" spans="1:9" ht="27" x14ac:dyDescent="0.25">
      <c r="A510" s="4">
        <v>4251</v>
      </c>
      <c r="B510" s="4" t="s">
        <v>3389</v>
      </c>
      <c r="C510" s="4" t="s">
        <v>20</v>
      </c>
      <c r="D510" s="4" t="s">
        <v>427</v>
      </c>
      <c r="E510" s="4" t="s">
        <v>14</v>
      </c>
      <c r="F510" s="4">
        <v>0</v>
      </c>
      <c r="G510" s="4">
        <v>0</v>
      </c>
      <c r="H510" s="4">
        <v>1</v>
      </c>
      <c r="I510" s="23"/>
    </row>
    <row r="511" spans="1:9" ht="27" x14ac:dyDescent="0.25">
      <c r="A511" s="4">
        <v>4251</v>
      </c>
      <c r="B511" s="4" t="s">
        <v>3390</v>
      </c>
      <c r="C511" s="4" t="s">
        <v>20</v>
      </c>
      <c r="D511" s="4" t="s">
        <v>427</v>
      </c>
      <c r="E511" s="4" t="s">
        <v>14</v>
      </c>
      <c r="F511" s="4">
        <v>0</v>
      </c>
      <c r="G511" s="4">
        <v>0</v>
      </c>
      <c r="H511" s="4">
        <v>1</v>
      </c>
      <c r="I511" s="23"/>
    </row>
    <row r="512" spans="1:9" ht="33.75" customHeight="1" x14ac:dyDescent="0.25">
      <c r="A512" s="4" t="s">
        <v>24</v>
      </c>
      <c r="B512" s="4" t="s">
        <v>2043</v>
      </c>
      <c r="C512" s="4" t="s">
        <v>20</v>
      </c>
      <c r="D512" s="4" t="s">
        <v>427</v>
      </c>
      <c r="E512" s="4" t="s">
        <v>14</v>
      </c>
      <c r="F512" s="4">
        <v>78001277</v>
      </c>
      <c r="G512" s="4">
        <v>78001277</v>
      </c>
      <c r="H512" s="4">
        <v>1</v>
      </c>
      <c r="I512" s="23"/>
    </row>
    <row r="513" spans="1:9" ht="40.5" x14ac:dyDescent="0.25">
      <c r="A513" s="4">
        <v>4251</v>
      </c>
      <c r="B513" s="4" t="s">
        <v>1184</v>
      </c>
      <c r="C513" s="4" t="s">
        <v>468</v>
      </c>
      <c r="D513" s="4" t="s">
        <v>15</v>
      </c>
      <c r="E513" s="4" t="s">
        <v>14</v>
      </c>
      <c r="F513" s="4">
        <v>0</v>
      </c>
      <c r="G513" s="4">
        <v>0</v>
      </c>
      <c r="H513" s="4">
        <v>1</v>
      </c>
      <c r="I513" s="23"/>
    </row>
    <row r="514" spans="1:9" ht="15" customHeight="1" x14ac:dyDescent="0.25">
      <c r="A514" s="472" t="s">
        <v>131</v>
      </c>
      <c r="B514" s="473"/>
      <c r="C514" s="473"/>
      <c r="D514" s="473"/>
      <c r="E514" s="473"/>
      <c r="F514" s="473"/>
      <c r="G514" s="473"/>
      <c r="H514" s="473"/>
      <c r="I514" s="23"/>
    </row>
    <row r="515" spans="1:9" x14ac:dyDescent="0.25">
      <c r="A515" s="447" t="s">
        <v>16</v>
      </c>
      <c r="B515" s="448"/>
      <c r="C515" s="448"/>
      <c r="D515" s="448"/>
      <c r="E515" s="448"/>
      <c r="F515" s="448"/>
      <c r="G515" s="448"/>
      <c r="H515" s="449"/>
      <c r="I515" s="23"/>
    </row>
    <row r="516" spans="1:9" ht="27" x14ac:dyDescent="0.25">
      <c r="A516" s="15">
        <v>5112</v>
      </c>
      <c r="B516" s="15" t="s">
        <v>492</v>
      </c>
      <c r="C516" s="16" t="s">
        <v>329</v>
      </c>
      <c r="D516" s="15" t="s">
        <v>427</v>
      </c>
      <c r="E516" s="15" t="s">
        <v>14</v>
      </c>
      <c r="F516" s="15">
        <v>0</v>
      </c>
      <c r="G516" s="15">
        <v>0</v>
      </c>
      <c r="H516" s="15">
        <v>1</v>
      </c>
      <c r="I516" s="23"/>
    </row>
    <row r="517" spans="1:9" ht="27" x14ac:dyDescent="0.25">
      <c r="A517" s="15">
        <v>5112</v>
      </c>
      <c r="B517" s="15" t="s">
        <v>413</v>
      </c>
      <c r="C517" s="16" t="s">
        <v>329</v>
      </c>
      <c r="D517" s="15" t="s">
        <v>427</v>
      </c>
      <c r="E517" s="15" t="s">
        <v>14</v>
      </c>
      <c r="F517" s="15">
        <v>0</v>
      </c>
      <c r="G517" s="15">
        <v>0</v>
      </c>
      <c r="H517" s="15">
        <v>1</v>
      </c>
      <c r="I517" s="23"/>
    </row>
    <row r="518" spans="1:9" ht="27" x14ac:dyDescent="0.25">
      <c r="A518" s="15">
        <v>5112</v>
      </c>
      <c r="B518" s="15" t="s">
        <v>413</v>
      </c>
      <c r="C518" s="16" t="s">
        <v>329</v>
      </c>
      <c r="D518" s="15" t="s">
        <v>15</v>
      </c>
      <c r="E518" s="15" t="s">
        <v>14</v>
      </c>
      <c r="F518" s="15">
        <v>0</v>
      </c>
      <c r="G518" s="15">
        <v>0</v>
      </c>
      <c r="H518" s="15">
        <v>1</v>
      </c>
      <c r="I518" s="23"/>
    </row>
    <row r="519" spans="1:9" x14ac:dyDescent="0.25">
      <c r="A519" s="447" t="s">
        <v>12</v>
      </c>
      <c r="B519" s="448"/>
      <c r="C519" s="448"/>
      <c r="D519" s="448"/>
      <c r="E519" s="448"/>
      <c r="F519" s="448"/>
      <c r="G519" s="448"/>
      <c r="H519" s="449"/>
      <c r="I519" s="23"/>
    </row>
    <row r="520" spans="1:9" ht="27" x14ac:dyDescent="0.25">
      <c r="A520" s="38">
        <v>5112</v>
      </c>
      <c r="B520" s="38" t="s">
        <v>4053</v>
      </c>
      <c r="C520" s="39" t="s">
        <v>500</v>
      </c>
      <c r="D520" s="38" t="s">
        <v>1258</v>
      </c>
      <c r="E520" s="38" t="s">
        <v>14</v>
      </c>
      <c r="F520" s="38">
        <v>0</v>
      </c>
      <c r="G520" s="38">
        <v>0</v>
      </c>
      <c r="H520" s="38">
        <v>1</v>
      </c>
      <c r="I520" s="23"/>
    </row>
    <row r="521" spans="1:9" ht="27" x14ac:dyDescent="0.25">
      <c r="A521" s="38">
        <v>4252</v>
      </c>
      <c r="B521" s="38" t="s">
        <v>3091</v>
      </c>
      <c r="C521" s="39" t="s">
        <v>500</v>
      </c>
      <c r="D521" s="38" t="s">
        <v>1258</v>
      </c>
      <c r="E521" s="38" t="s">
        <v>14</v>
      </c>
      <c r="F521" s="38">
        <v>0</v>
      </c>
      <c r="G521" s="38">
        <v>0</v>
      </c>
      <c r="H521" s="38">
        <v>1</v>
      </c>
      <c r="I521" s="23"/>
    </row>
    <row r="522" spans="1:9" ht="22.5" customHeight="1" x14ac:dyDescent="0.25">
      <c r="A522" s="450" t="s">
        <v>57</v>
      </c>
      <c r="B522" s="451"/>
      <c r="C522" s="451"/>
      <c r="D522" s="451"/>
      <c r="E522" s="451"/>
      <c r="F522" s="451"/>
      <c r="G522" s="451"/>
      <c r="H522" s="451"/>
      <c r="I522" s="23"/>
    </row>
    <row r="523" spans="1:9" x14ac:dyDescent="0.25">
      <c r="A523" s="447" t="s">
        <v>12</v>
      </c>
      <c r="B523" s="448"/>
      <c r="C523" s="448"/>
      <c r="D523" s="448"/>
      <c r="E523" s="448"/>
      <c r="F523" s="448"/>
      <c r="G523" s="448"/>
      <c r="H523" s="449"/>
      <c r="I523" s="23"/>
    </row>
    <row r="524" spans="1:9" ht="27" x14ac:dyDescent="0.25">
      <c r="A524" s="140">
        <v>4861</v>
      </c>
      <c r="B524" s="200" t="s">
        <v>704</v>
      </c>
      <c r="C524" s="200" t="s">
        <v>705</v>
      </c>
      <c r="D524" s="200" t="s">
        <v>15</v>
      </c>
      <c r="E524" s="200" t="s">
        <v>14</v>
      </c>
      <c r="F524" s="200">
        <v>0</v>
      </c>
      <c r="G524" s="200">
        <v>0</v>
      </c>
      <c r="H524" s="200">
        <v>1</v>
      </c>
      <c r="I524" s="23"/>
    </row>
    <row r="525" spans="1:9" ht="27" x14ac:dyDescent="0.25">
      <c r="A525" s="276" t="s">
        <v>24</v>
      </c>
      <c r="B525" s="282" t="s">
        <v>2040</v>
      </c>
      <c r="C525" s="282" t="s">
        <v>705</v>
      </c>
      <c r="D525" s="282" t="s">
        <v>15</v>
      </c>
      <c r="E525" s="282" t="s">
        <v>14</v>
      </c>
      <c r="F525" s="282">
        <v>90000000</v>
      </c>
      <c r="G525" s="282">
        <v>90000000</v>
      </c>
      <c r="H525" s="282">
        <v>1</v>
      </c>
      <c r="I525" s="23"/>
    </row>
    <row r="526" spans="1:9" x14ac:dyDescent="0.25">
      <c r="A526" s="472" t="s">
        <v>1904</v>
      </c>
      <c r="B526" s="473"/>
      <c r="C526" s="473"/>
      <c r="D526" s="473"/>
      <c r="E526" s="473"/>
      <c r="F526" s="473"/>
      <c r="G526" s="473"/>
      <c r="H526" s="473"/>
      <c r="I526" s="23"/>
    </row>
    <row r="527" spans="1:9" x14ac:dyDescent="0.25">
      <c r="A527" s="447" t="s">
        <v>16</v>
      </c>
      <c r="B527" s="448"/>
      <c r="C527" s="448"/>
      <c r="D527" s="448"/>
      <c r="E527" s="448"/>
      <c r="F527" s="448"/>
      <c r="G527" s="448"/>
      <c r="H527" s="449"/>
      <c r="I527" s="23"/>
    </row>
    <row r="528" spans="1:9" x14ac:dyDescent="0.25">
      <c r="A528" s="121"/>
      <c r="B528" s="143"/>
      <c r="C528" s="143"/>
      <c r="D528" s="143"/>
      <c r="E528" s="143"/>
      <c r="F528" s="143"/>
      <c r="G528" s="143"/>
      <c r="H528" s="143"/>
      <c r="I528" s="23"/>
    </row>
    <row r="529" spans="1:9" x14ac:dyDescent="0.25">
      <c r="A529" s="472" t="s">
        <v>343</v>
      </c>
      <c r="B529" s="473"/>
      <c r="C529" s="473"/>
      <c r="D529" s="473"/>
      <c r="E529" s="473"/>
      <c r="F529" s="473"/>
      <c r="G529" s="473"/>
      <c r="H529" s="473"/>
      <c r="I529" s="23"/>
    </row>
    <row r="530" spans="1:9" x14ac:dyDescent="0.25">
      <c r="A530" s="447" t="s">
        <v>8</v>
      </c>
      <c r="B530" s="448"/>
      <c r="C530" s="448"/>
      <c r="D530" s="448"/>
      <c r="E530" s="448"/>
      <c r="F530" s="448"/>
      <c r="G530" s="448"/>
      <c r="H530" s="449"/>
      <c r="I530" s="23"/>
    </row>
    <row r="531" spans="1:9" ht="27" x14ac:dyDescent="0.25">
      <c r="A531" s="392">
        <v>5129</v>
      </c>
      <c r="B531" s="392" t="s">
        <v>3799</v>
      </c>
      <c r="C531" s="392" t="s">
        <v>470</v>
      </c>
      <c r="D531" s="392" t="s">
        <v>13</v>
      </c>
      <c r="E531" s="392" t="s">
        <v>14</v>
      </c>
      <c r="F531" s="392">
        <v>8300</v>
      </c>
      <c r="G531" s="392">
        <f>+F531*H531</f>
        <v>398400</v>
      </c>
      <c r="H531" s="392">
        <v>48</v>
      </c>
      <c r="I531" s="23"/>
    </row>
    <row r="532" spans="1:9" ht="27" x14ac:dyDescent="0.25">
      <c r="A532" s="392">
        <v>5129</v>
      </c>
      <c r="B532" s="392" t="s">
        <v>3800</v>
      </c>
      <c r="C532" s="392" t="s">
        <v>470</v>
      </c>
      <c r="D532" s="392" t="s">
        <v>13</v>
      </c>
      <c r="E532" s="392" t="s">
        <v>14</v>
      </c>
      <c r="F532" s="392">
        <v>29400</v>
      </c>
      <c r="G532" s="392">
        <f>+F532*H532</f>
        <v>588000</v>
      </c>
      <c r="H532" s="392">
        <v>20</v>
      </c>
      <c r="I532" s="23"/>
    </row>
    <row r="533" spans="1:9" x14ac:dyDescent="0.25">
      <c r="A533" s="447" t="s">
        <v>16</v>
      </c>
      <c r="B533" s="448"/>
      <c r="C533" s="448"/>
      <c r="D533" s="448"/>
      <c r="E533" s="448"/>
      <c r="F533" s="448"/>
      <c r="G533" s="448"/>
      <c r="H533" s="449"/>
      <c r="I533" s="23"/>
    </row>
    <row r="534" spans="1:9" x14ac:dyDescent="0.25">
      <c r="A534" s="312">
        <v>5129</v>
      </c>
      <c r="B534" s="312" t="s">
        <v>2265</v>
      </c>
      <c r="C534" s="312" t="s">
        <v>1857</v>
      </c>
      <c r="D534" s="312" t="s">
        <v>427</v>
      </c>
      <c r="E534" s="312" t="s">
        <v>10</v>
      </c>
      <c r="F534" s="312">
        <v>46517</v>
      </c>
      <c r="G534" s="312">
        <f>F534*H534</f>
        <v>22002541</v>
      </c>
      <c r="H534" s="312">
        <v>473</v>
      </c>
      <c r="I534" s="23"/>
    </row>
    <row r="535" spans="1:9" ht="27" x14ac:dyDescent="0.25">
      <c r="A535" s="258">
        <v>4251</v>
      </c>
      <c r="B535" s="264" t="s">
        <v>1804</v>
      </c>
      <c r="C535" s="264" t="s">
        <v>20</v>
      </c>
      <c r="D535" s="264" t="s">
        <v>15</v>
      </c>
      <c r="E535" s="264" t="s">
        <v>14</v>
      </c>
      <c r="F535" s="264">
        <v>0</v>
      </c>
      <c r="G535" s="264">
        <v>0</v>
      </c>
      <c r="H535" s="264">
        <v>1</v>
      </c>
      <c r="I535" s="23"/>
    </row>
    <row r="536" spans="1:9" ht="27" x14ac:dyDescent="0.25">
      <c r="A536" s="249">
        <v>4251</v>
      </c>
      <c r="B536" s="258" t="s">
        <v>1639</v>
      </c>
      <c r="C536" s="258" t="s">
        <v>1640</v>
      </c>
      <c r="D536" s="258" t="s">
        <v>15</v>
      </c>
      <c r="E536" s="258" t="s">
        <v>14</v>
      </c>
      <c r="F536" s="258">
        <v>0</v>
      </c>
      <c r="G536" s="258">
        <v>0</v>
      </c>
      <c r="H536" s="258">
        <v>1</v>
      </c>
      <c r="I536" s="23"/>
    </row>
    <row r="537" spans="1:9" ht="27" x14ac:dyDescent="0.25">
      <c r="A537" s="191">
        <v>5129</v>
      </c>
      <c r="B537" s="249" t="s">
        <v>469</v>
      </c>
      <c r="C537" s="249" t="s">
        <v>470</v>
      </c>
      <c r="D537" s="249" t="s">
        <v>427</v>
      </c>
      <c r="E537" s="249" t="s">
        <v>14</v>
      </c>
      <c r="F537" s="249">
        <v>0</v>
      </c>
      <c r="G537" s="249">
        <v>0</v>
      </c>
      <c r="H537" s="249">
        <v>1</v>
      </c>
      <c r="I537" s="23"/>
    </row>
    <row r="538" spans="1:9" ht="27" x14ac:dyDescent="0.25">
      <c r="A538" s="336">
        <v>5129</v>
      </c>
      <c r="B538" s="191" t="s">
        <v>471</v>
      </c>
      <c r="C538" s="336" t="s">
        <v>470</v>
      </c>
      <c r="D538" s="191" t="s">
        <v>427</v>
      </c>
      <c r="E538" s="191" t="s">
        <v>14</v>
      </c>
      <c r="F538" s="191">
        <v>0</v>
      </c>
      <c r="G538" s="191">
        <v>0</v>
      </c>
      <c r="H538" s="191">
        <v>1</v>
      </c>
      <c r="I538" s="23"/>
    </row>
    <row r="539" spans="1:9" ht="27" x14ac:dyDescent="0.25">
      <c r="A539" s="336">
        <v>5129</v>
      </c>
      <c r="B539" s="336" t="s">
        <v>2583</v>
      </c>
      <c r="C539" s="336" t="s">
        <v>470</v>
      </c>
      <c r="D539" s="336" t="s">
        <v>427</v>
      </c>
      <c r="E539" s="336" t="s">
        <v>14</v>
      </c>
      <c r="F539" s="336">
        <v>54000</v>
      </c>
      <c r="G539" s="336">
        <f>F539*H539</f>
        <v>39960000</v>
      </c>
      <c r="H539" s="336">
        <v>740</v>
      </c>
      <c r="I539" s="23"/>
    </row>
    <row r="540" spans="1:9" x14ac:dyDescent="0.25">
      <c r="A540" s="447" t="s">
        <v>12</v>
      </c>
      <c r="B540" s="448"/>
      <c r="C540" s="448"/>
      <c r="D540" s="448"/>
      <c r="E540" s="448"/>
      <c r="F540" s="448"/>
      <c r="G540" s="448"/>
      <c r="H540" s="449"/>
      <c r="I540" s="23"/>
    </row>
    <row r="541" spans="1:9" ht="27" x14ac:dyDescent="0.25">
      <c r="A541" s="312">
        <v>5129</v>
      </c>
      <c r="B541" s="312" t="s">
        <v>2266</v>
      </c>
      <c r="C541" s="312" t="s">
        <v>500</v>
      </c>
      <c r="D541" s="312" t="s">
        <v>1258</v>
      </c>
      <c r="E541" s="312" t="s">
        <v>14</v>
      </c>
      <c r="F541" s="312">
        <v>440000</v>
      </c>
      <c r="G541" s="312">
        <v>440000</v>
      </c>
      <c r="H541" s="312">
        <v>1</v>
      </c>
      <c r="I541" s="23"/>
    </row>
    <row r="542" spans="1:9" ht="27" x14ac:dyDescent="0.25">
      <c r="A542" s="255">
        <v>4251</v>
      </c>
      <c r="B542" s="264" t="s">
        <v>1721</v>
      </c>
      <c r="C542" s="264" t="s">
        <v>500</v>
      </c>
      <c r="D542" s="264" t="s">
        <v>15</v>
      </c>
      <c r="E542" s="264" t="s">
        <v>14</v>
      </c>
      <c r="F542" s="264">
        <v>0</v>
      </c>
      <c r="G542" s="264">
        <v>0</v>
      </c>
      <c r="H542" s="264">
        <v>1</v>
      </c>
      <c r="I542" s="23"/>
    </row>
    <row r="543" spans="1:9" ht="15" customHeight="1" x14ac:dyDescent="0.25">
      <c r="A543" s="472" t="s">
        <v>58</v>
      </c>
      <c r="B543" s="473"/>
      <c r="C543" s="473"/>
      <c r="D543" s="473"/>
      <c r="E543" s="473"/>
      <c r="F543" s="473"/>
      <c r="G543" s="473"/>
      <c r="H543" s="473"/>
      <c r="I543" s="23"/>
    </row>
    <row r="544" spans="1:9" x14ac:dyDescent="0.25">
      <c r="A544" s="447" t="s">
        <v>16</v>
      </c>
      <c r="B544" s="448"/>
      <c r="C544" s="448"/>
      <c r="D544" s="448"/>
      <c r="E544" s="448"/>
      <c r="F544" s="448"/>
      <c r="G544" s="448"/>
      <c r="H544" s="449"/>
      <c r="I544" s="23"/>
    </row>
    <row r="545" spans="1:9" x14ac:dyDescent="0.25">
      <c r="A545" s="144"/>
      <c r="B545" s="144"/>
      <c r="C545" s="144"/>
      <c r="D545" s="144"/>
      <c r="E545" s="144"/>
      <c r="F545" s="144"/>
      <c r="G545" s="144"/>
      <c r="H545" s="144"/>
      <c r="I545" s="23"/>
    </row>
    <row r="546" spans="1:9" x14ac:dyDescent="0.25">
      <c r="A546" s="447" t="s">
        <v>12</v>
      </c>
      <c r="B546" s="448"/>
      <c r="C546" s="448"/>
      <c r="D546" s="448"/>
      <c r="E546" s="448"/>
      <c r="F546" s="448"/>
      <c r="G546" s="448"/>
      <c r="H546" s="449"/>
      <c r="I546" s="23"/>
    </row>
    <row r="547" spans="1:9" x14ac:dyDescent="0.25">
      <c r="A547" s="472" t="s">
        <v>275</v>
      </c>
      <c r="B547" s="473"/>
      <c r="C547" s="473"/>
      <c r="D547" s="473"/>
      <c r="E547" s="473"/>
      <c r="F547" s="473"/>
      <c r="G547" s="473"/>
      <c r="H547" s="473"/>
      <c r="I547" s="23"/>
    </row>
    <row r="548" spans="1:9" x14ac:dyDescent="0.25">
      <c r="A548" s="447" t="s">
        <v>12</v>
      </c>
      <c r="B548" s="448"/>
      <c r="C548" s="448"/>
      <c r="D548" s="448"/>
      <c r="E548" s="448"/>
      <c r="F548" s="448"/>
      <c r="G548" s="448"/>
      <c r="H548" s="449"/>
      <c r="I548" s="23"/>
    </row>
    <row r="549" spans="1:9" x14ac:dyDescent="0.25">
      <c r="A549" s="83"/>
      <c r="B549" s="83"/>
      <c r="C549" s="83"/>
      <c r="D549" s="83"/>
      <c r="E549" s="83"/>
      <c r="F549" s="83"/>
      <c r="G549" s="83"/>
      <c r="H549" s="83"/>
      <c r="I549" s="23"/>
    </row>
    <row r="550" spans="1:9" ht="15" customHeight="1" x14ac:dyDescent="0.25">
      <c r="A550" s="472" t="s">
        <v>132</v>
      </c>
      <c r="B550" s="473"/>
      <c r="C550" s="473"/>
      <c r="D550" s="473"/>
      <c r="E550" s="473"/>
      <c r="F550" s="473"/>
      <c r="G550" s="473"/>
      <c r="H550" s="473"/>
      <c r="I550" s="23"/>
    </row>
    <row r="551" spans="1:9" x14ac:dyDescent="0.25">
      <c r="A551" s="447" t="s">
        <v>8</v>
      </c>
      <c r="B551" s="448"/>
      <c r="C551" s="448"/>
      <c r="D551" s="448"/>
      <c r="E551" s="448"/>
      <c r="F551" s="448"/>
      <c r="G551" s="448"/>
      <c r="H551" s="449"/>
      <c r="I551" s="23"/>
    </row>
    <row r="552" spans="1:9" ht="27" x14ac:dyDescent="0.25">
      <c r="A552" s="403">
        <v>5129</v>
      </c>
      <c r="B552" s="403" t="s">
        <v>3973</v>
      </c>
      <c r="C552" s="403" t="s">
        <v>3974</v>
      </c>
      <c r="D552" s="403" t="s">
        <v>9</v>
      </c>
      <c r="E552" s="403" t="s">
        <v>10</v>
      </c>
      <c r="F552" s="403">
        <v>0</v>
      </c>
      <c r="G552" s="403">
        <v>0</v>
      </c>
      <c r="H552" s="403">
        <v>2500</v>
      </c>
      <c r="I552" s="23"/>
    </row>
    <row r="553" spans="1:9" x14ac:dyDescent="0.25">
      <c r="A553" s="403">
        <v>5121</v>
      </c>
      <c r="B553" s="403" t="s">
        <v>3375</v>
      </c>
      <c r="C553" s="403" t="s">
        <v>49</v>
      </c>
      <c r="D553" s="403" t="s">
        <v>9</v>
      </c>
      <c r="E553" s="403" t="s">
        <v>10</v>
      </c>
      <c r="F553" s="403">
        <v>0</v>
      </c>
      <c r="G553" s="403">
        <v>0</v>
      </c>
      <c r="H553" s="403">
        <v>4</v>
      </c>
      <c r="I553" s="23"/>
    </row>
    <row r="554" spans="1:9" x14ac:dyDescent="0.25">
      <c r="A554" s="403">
        <v>4267</v>
      </c>
      <c r="B554" s="403" t="s">
        <v>404</v>
      </c>
      <c r="C554" s="403" t="s">
        <v>405</v>
      </c>
      <c r="D554" s="403" t="s">
        <v>9</v>
      </c>
      <c r="E554" s="403" t="s">
        <v>10</v>
      </c>
      <c r="F554" s="403">
        <v>1499</v>
      </c>
      <c r="G554" s="403">
        <f>+F554*H554</f>
        <v>1499000</v>
      </c>
      <c r="H554" s="403">
        <v>1000</v>
      </c>
      <c r="I554" s="23"/>
    </row>
    <row r="555" spans="1:9" ht="27" x14ac:dyDescent="0.25">
      <c r="A555" s="185">
        <v>4267</v>
      </c>
      <c r="B555" s="403" t="s">
        <v>46</v>
      </c>
      <c r="C555" s="428" t="s">
        <v>45</v>
      </c>
      <c r="D555" s="428" t="s">
        <v>9</v>
      </c>
      <c r="E555" s="428" t="s">
        <v>10</v>
      </c>
      <c r="F555" s="428">
        <v>30</v>
      </c>
      <c r="G555" s="428">
        <f>+F555*H555</f>
        <v>3000000</v>
      </c>
      <c r="H555" s="428">
        <v>100000</v>
      </c>
      <c r="I555" s="23"/>
    </row>
    <row r="556" spans="1:9" x14ac:dyDescent="0.25">
      <c r="A556" s="185">
        <v>4267</v>
      </c>
      <c r="B556" s="185" t="s">
        <v>403</v>
      </c>
      <c r="C556" s="428" t="s">
        <v>18</v>
      </c>
      <c r="D556" s="400" t="s">
        <v>9</v>
      </c>
      <c r="E556" s="428" t="s">
        <v>10</v>
      </c>
      <c r="F556" s="428">
        <v>84</v>
      </c>
      <c r="G556" s="428">
        <f>+F556*H556</f>
        <v>8400000</v>
      </c>
      <c r="H556" s="428">
        <v>100000</v>
      </c>
      <c r="I556" s="23"/>
    </row>
    <row r="557" spans="1:9" x14ac:dyDescent="0.25">
      <c r="A557" s="192">
        <v>5121</v>
      </c>
      <c r="B557" s="192" t="s">
        <v>440</v>
      </c>
      <c r="C557" s="428" t="s">
        <v>49</v>
      </c>
      <c r="D557" s="428" t="s">
        <v>9</v>
      </c>
      <c r="E557" s="428" t="s">
        <v>10</v>
      </c>
      <c r="F557" s="428">
        <v>33220000</v>
      </c>
      <c r="G557" s="428">
        <f>+F557*H557</f>
        <v>66440000</v>
      </c>
      <c r="H557" s="428">
        <v>2</v>
      </c>
      <c r="I557" s="23"/>
    </row>
    <row r="558" spans="1:9" x14ac:dyDescent="0.25">
      <c r="A558" s="185">
        <v>5121</v>
      </c>
      <c r="B558" s="185" t="s">
        <v>439</v>
      </c>
      <c r="C558" s="428" t="s">
        <v>49</v>
      </c>
      <c r="D558" s="428" t="s">
        <v>9</v>
      </c>
      <c r="E558" s="428" t="s">
        <v>10</v>
      </c>
      <c r="F558" s="428">
        <v>49000000</v>
      </c>
      <c r="G558" s="428">
        <f>+F558*H558</f>
        <v>196000000</v>
      </c>
      <c r="H558" s="428">
        <v>4</v>
      </c>
      <c r="I558" s="23"/>
    </row>
    <row r="559" spans="1:9" x14ac:dyDescent="0.25">
      <c r="A559" s="447" t="s">
        <v>16</v>
      </c>
      <c r="B559" s="448"/>
      <c r="C559" s="448"/>
      <c r="D559" s="448"/>
      <c r="E559" s="448"/>
      <c r="F559" s="448"/>
      <c r="G559" s="448"/>
      <c r="H559" s="449"/>
      <c r="I559" s="23"/>
    </row>
    <row r="560" spans="1:9" ht="27" x14ac:dyDescent="0.25">
      <c r="A560" s="362">
        <v>4251</v>
      </c>
      <c r="B560" s="362" t="s">
        <v>3170</v>
      </c>
      <c r="C560" s="362" t="s">
        <v>3171</v>
      </c>
      <c r="D560" s="362" t="s">
        <v>427</v>
      </c>
      <c r="E560" s="362" t="s">
        <v>14</v>
      </c>
      <c r="F560" s="362">
        <v>49000000</v>
      </c>
      <c r="G560" s="362">
        <v>49000000</v>
      </c>
      <c r="H560" s="362">
        <v>1</v>
      </c>
      <c r="I560" s="23"/>
    </row>
    <row r="561" spans="1:24" x14ac:dyDescent="0.25">
      <c r="A561" s="447" t="s">
        <v>12</v>
      </c>
      <c r="B561" s="448"/>
      <c r="C561" s="448"/>
      <c r="D561" s="448"/>
      <c r="E561" s="448"/>
      <c r="F561" s="448"/>
      <c r="G561" s="448"/>
      <c r="H561" s="449"/>
      <c r="I561" s="23"/>
    </row>
    <row r="562" spans="1:24" ht="27" x14ac:dyDescent="0.25">
      <c r="A562" s="366">
        <v>4213</v>
      </c>
      <c r="B562" s="366" t="s">
        <v>3226</v>
      </c>
      <c r="C562" s="366" t="s">
        <v>1287</v>
      </c>
      <c r="D562" s="366" t="s">
        <v>9</v>
      </c>
      <c r="E562" s="366" t="s">
        <v>14</v>
      </c>
      <c r="F562" s="366">
        <v>7000</v>
      </c>
      <c r="G562" s="366">
        <v>7000</v>
      </c>
      <c r="H562" s="366">
        <v>1</v>
      </c>
      <c r="I562" s="23"/>
    </row>
    <row r="563" spans="1:24" ht="27" x14ac:dyDescent="0.25">
      <c r="A563" s="366">
        <v>4251</v>
      </c>
      <c r="B563" s="366" t="s">
        <v>3169</v>
      </c>
      <c r="C563" s="366" t="s">
        <v>500</v>
      </c>
      <c r="D563" s="366" t="s">
        <v>1258</v>
      </c>
      <c r="E563" s="366" t="s">
        <v>14</v>
      </c>
      <c r="F563" s="366">
        <v>1000000</v>
      </c>
      <c r="G563" s="366">
        <v>1000000</v>
      </c>
      <c r="H563" s="366">
        <v>1</v>
      </c>
      <c r="I563" s="23"/>
    </row>
    <row r="564" spans="1:24" ht="27" x14ac:dyDescent="0.25">
      <c r="A564" s="254">
        <v>4213</v>
      </c>
      <c r="B564" s="362" t="s">
        <v>1722</v>
      </c>
      <c r="C564" s="397" t="s">
        <v>1287</v>
      </c>
      <c r="D564" s="397" t="s">
        <v>9</v>
      </c>
      <c r="E564" s="397" t="s">
        <v>1723</v>
      </c>
      <c r="F564" s="397">
        <v>6400</v>
      </c>
      <c r="G564" s="397">
        <f>+F564*H564</f>
        <v>57600000</v>
      </c>
      <c r="H564" s="397">
        <v>9000</v>
      </c>
      <c r="I564" s="23"/>
    </row>
    <row r="565" spans="1:24" ht="27" x14ac:dyDescent="0.25">
      <c r="A565" s="241">
        <v>4213</v>
      </c>
      <c r="B565" s="254" t="s">
        <v>1490</v>
      </c>
      <c r="C565" s="397" t="s">
        <v>1287</v>
      </c>
      <c r="D565" s="397" t="s">
        <v>9</v>
      </c>
      <c r="E565" s="397" t="s">
        <v>14</v>
      </c>
      <c r="F565" s="397">
        <v>0</v>
      </c>
      <c r="G565" s="397">
        <v>0</v>
      </c>
      <c r="H565" s="397">
        <v>1</v>
      </c>
      <c r="I565" s="23"/>
    </row>
    <row r="566" spans="1:24" ht="27" x14ac:dyDescent="0.25">
      <c r="A566" s="233">
        <v>4213</v>
      </c>
      <c r="B566" s="397" t="s">
        <v>1369</v>
      </c>
      <c r="C566" s="397" t="s">
        <v>500</v>
      </c>
      <c r="D566" s="397" t="s">
        <v>15</v>
      </c>
      <c r="E566" s="397" t="s">
        <v>14</v>
      </c>
      <c r="F566" s="397">
        <v>99000</v>
      </c>
      <c r="G566" s="397">
        <f>+F566*H566</f>
        <v>99000</v>
      </c>
      <c r="H566" s="397">
        <v>1</v>
      </c>
      <c r="I566" s="23"/>
    </row>
    <row r="567" spans="1:24" ht="15" customHeight="1" x14ac:dyDescent="0.25">
      <c r="A567" s="472" t="s">
        <v>59</v>
      </c>
      <c r="B567" s="473"/>
      <c r="C567" s="473"/>
      <c r="D567" s="473"/>
      <c r="E567" s="473"/>
      <c r="F567" s="473"/>
      <c r="G567" s="473"/>
      <c r="H567" s="473"/>
      <c r="I567" s="23"/>
    </row>
    <row r="568" spans="1:24" ht="16.5" customHeight="1" x14ac:dyDescent="0.25">
      <c r="A568" s="447" t="s">
        <v>8</v>
      </c>
      <c r="B568" s="448"/>
      <c r="C568" s="448"/>
      <c r="D568" s="448"/>
      <c r="E568" s="448"/>
      <c r="F568" s="448"/>
      <c r="G568" s="448"/>
      <c r="H568" s="449"/>
      <c r="I568" s="23"/>
    </row>
    <row r="569" spans="1:24" ht="16.5" customHeight="1" x14ac:dyDescent="0.25">
      <c r="A569" s="4">
        <v>5129</v>
      </c>
      <c r="B569" s="4" t="s">
        <v>3376</v>
      </c>
      <c r="C569" s="4" t="s">
        <v>560</v>
      </c>
      <c r="D569" s="4" t="s">
        <v>15</v>
      </c>
      <c r="E569" s="4" t="s">
        <v>10</v>
      </c>
      <c r="F569" s="4">
        <v>0</v>
      </c>
      <c r="G569" s="4">
        <v>0</v>
      </c>
      <c r="H569" s="4">
        <v>90</v>
      </c>
      <c r="I569" s="23"/>
    </row>
    <row r="570" spans="1:24" ht="16.5" customHeight="1" x14ac:dyDescent="0.25">
      <c r="A570" s="4">
        <v>5129</v>
      </c>
      <c r="B570" s="4" t="s">
        <v>3377</v>
      </c>
      <c r="C570" s="4" t="s">
        <v>560</v>
      </c>
      <c r="D570" s="4" t="s">
        <v>15</v>
      </c>
      <c r="E570" s="4" t="s">
        <v>10</v>
      </c>
      <c r="F570" s="4">
        <v>0</v>
      </c>
      <c r="G570" s="4">
        <v>0</v>
      </c>
      <c r="H570" s="4">
        <v>100</v>
      </c>
      <c r="I570" s="23"/>
    </row>
    <row r="571" spans="1:24" ht="16.5" customHeight="1" x14ac:dyDescent="0.25">
      <c r="A571" s="4">
        <v>5129</v>
      </c>
      <c r="B571" s="4" t="s">
        <v>3378</v>
      </c>
      <c r="C571" s="4" t="s">
        <v>560</v>
      </c>
      <c r="D571" s="4" t="s">
        <v>15</v>
      </c>
      <c r="E571" s="4" t="s">
        <v>10</v>
      </c>
      <c r="F571" s="4">
        <v>0</v>
      </c>
      <c r="G571" s="4">
        <v>0</v>
      </c>
      <c r="H571" s="4">
        <v>106</v>
      </c>
      <c r="I571" s="23"/>
    </row>
    <row r="572" spans="1:24" ht="16.5" customHeight="1" x14ac:dyDescent="0.25">
      <c r="A572" s="4">
        <v>5129</v>
      </c>
      <c r="B572" s="4" t="s">
        <v>3379</v>
      </c>
      <c r="C572" s="4" t="s">
        <v>560</v>
      </c>
      <c r="D572" s="4" t="s">
        <v>15</v>
      </c>
      <c r="E572" s="4" t="s">
        <v>10</v>
      </c>
      <c r="F572" s="4">
        <v>0</v>
      </c>
      <c r="G572" s="4">
        <v>0</v>
      </c>
      <c r="H572" s="4">
        <v>104</v>
      </c>
      <c r="I572" s="23"/>
    </row>
    <row r="573" spans="1:24" s="387" customFormat="1" ht="21.75" customHeight="1" x14ac:dyDescent="0.25">
      <c r="A573" s="4">
        <v>5129</v>
      </c>
      <c r="B573" s="4" t="s">
        <v>559</v>
      </c>
      <c r="C573" s="4" t="s">
        <v>560</v>
      </c>
      <c r="D573" s="4" t="s">
        <v>15</v>
      </c>
      <c r="E573" s="4" t="s">
        <v>10</v>
      </c>
      <c r="F573" s="4">
        <v>0</v>
      </c>
      <c r="G573" s="4">
        <v>0</v>
      </c>
      <c r="H573" s="4">
        <v>100</v>
      </c>
      <c r="I573" s="386"/>
      <c r="P573" s="388"/>
      <c r="Q573" s="388"/>
      <c r="R573" s="388"/>
      <c r="S573" s="388"/>
      <c r="T573" s="388"/>
      <c r="U573" s="388"/>
      <c r="V573" s="388"/>
      <c r="W573" s="388"/>
      <c r="X573" s="388"/>
    </row>
    <row r="574" spans="1:24" ht="25.5" customHeight="1" x14ac:dyDescent="0.25">
      <c r="A574" s="472" t="s">
        <v>356</v>
      </c>
      <c r="B574" s="473"/>
      <c r="C574" s="473"/>
      <c r="D574" s="473"/>
      <c r="E574" s="473"/>
      <c r="F574" s="473"/>
      <c r="G574" s="473"/>
      <c r="H574" s="473"/>
      <c r="I574" s="23"/>
    </row>
    <row r="575" spans="1:24" x14ac:dyDescent="0.25">
      <c r="A575" s="447" t="s">
        <v>16</v>
      </c>
      <c r="B575" s="448"/>
      <c r="C575" s="448"/>
      <c r="D575" s="448"/>
      <c r="E575" s="448"/>
      <c r="F575" s="448"/>
      <c r="G575" s="448"/>
      <c r="H575" s="449"/>
      <c r="I575" s="23"/>
    </row>
    <row r="576" spans="1:24" x14ac:dyDescent="0.25">
      <c r="A576" s="107"/>
      <c r="B576" s="107"/>
      <c r="C576" s="107"/>
      <c r="D576" s="107"/>
      <c r="E576" s="107"/>
      <c r="F576" s="107"/>
      <c r="G576" s="107"/>
      <c r="H576" s="107"/>
      <c r="I576" s="23"/>
    </row>
    <row r="577" spans="1:9" x14ac:dyDescent="0.25">
      <c r="A577" s="447" t="s">
        <v>8</v>
      </c>
      <c r="B577" s="448"/>
      <c r="C577" s="448"/>
      <c r="D577" s="448"/>
      <c r="E577" s="448"/>
      <c r="F577" s="448"/>
      <c r="G577" s="448"/>
      <c r="H577" s="449"/>
      <c r="I577" s="23"/>
    </row>
    <row r="578" spans="1:9" x14ac:dyDescent="0.25">
      <c r="A578" s="4"/>
      <c r="B578" s="4"/>
      <c r="C578" s="4"/>
      <c r="D578" s="4"/>
      <c r="E578" s="4"/>
      <c r="F578" s="4"/>
      <c r="G578" s="4"/>
      <c r="H578" s="4"/>
      <c r="I578" s="23"/>
    </row>
    <row r="579" spans="1:9" x14ac:dyDescent="0.25">
      <c r="A579" s="447" t="s">
        <v>12</v>
      </c>
      <c r="B579" s="448"/>
      <c r="C579" s="448"/>
      <c r="D579" s="448"/>
      <c r="E579" s="448"/>
      <c r="F579" s="448"/>
      <c r="G579" s="448"/>
      <c r="H579" s="449"/>
      <c r="I579" s="23"/>
    </row>
    <row r="580" spans="1:9" ht="40.5" x14ac:dyDescent="0.25">
      <c r="A580" s="13">
        <v>5134</v>
      </c>
      <c r="B580" s="13" t="s">
        <v>357</v>
      </c>
      <c r="C580" s="13" t="s">
        <v>358</v>
      </c>
      <c r="D580" s="13" t="s">
        <v>15</v>
      </c>
      <c r="E580" s="13" t="s">
        <v>14</v>
      </c>
      <c r="F580" s="13">
        <v>0</v>
      </c>
      <c r="G580" s="13">
        <v>0</v>
      </c>
      <c r="H580" s="13">
        <v>1</v>
      </c>
      <c r="I580" s="23"/>
    </row>
    <row r="581" spans="1:9" x14ac:dyDescent="0.25">
      <c r="A581" s="452" t="s">
        <v>157</v>
      </c>
      <c r="B581" s="453"/>
      <c r="C581" s="453"/>
      <c r="D581" s="453"/>
      <c r="E581" s="453"/>
      <c r="F581" s="453"/>
      <c r="G581" s="453"/>
      <c r="H581" s="453"/>
      <c r="I581" s="23"/>
    </row>
    <row r="582" spans="1:9" x14ac:dyDescent="0.25">
      <c r="A582" s="447" t="s">
        <v>16</v>
      </c>
      <c r="B582" s="448"/>
      <c r="C582" s="448"/>
      <c r="D582" s="448"/>
      <c r="E582" s="448"/>
      <c r="F582" s="448"/>
      <c r="G582" s="448"/>
      <c r="H582" s="448"/>
      <c r="I582" s="23"/>
    </row>
    <row r="583" spans="1:9" ht="27" x14ac:dyDescent="0.25">
      <c r="A583" s="389">
        <v>5112</v>
      </c>
      <c r="B583" s="389" t="s">
        <v>3677</v>
      </c>
      <c r="C583" s="389" t="s">
        <v>3678</v>
      </c>
      <c r="D583" s="389" t="s">
        <v>15</v>
      </c>
      <c r="E583" s="389" t="s">
        <v>14</v>
      </c>
      <c r="F583" s="389">
        <v>0</v>
      </c>
      <c r="G583" s="389">
        <v>0</v>
      </c>
      <c r="H583" s="389">
        <v>1</v>
      </c>
      <c r="I583" s="23"/>
    </row>
    <row r="584" spans="1:9" ht="27" x14ac:dyDescent="0.25">
      <c r="A584" s="389">
        <v>5112</v>
      </c>
      <c r="B584" s="389" t="s">
        <v>3679</v>
      </c>
      <c r="C584" s="389" t="s">
        <v>3678</v>
      </c>
      <c r="D584" s="389" t="s">
        <v>15</v>
      </c>
      <c r="E584" s="389" t="s">
        <v>14</v>
      </c>
      <c r="F584" s="389">
        <v>0</v>
      </c>
      <c r="G584" s="389">
        <v>0</v>
      </c>
      <c r="H584" s="389">
        <v>1</v>
      </c>
      <c r="I584" s="23"/>
    </row>
    <row r="585" spans="1:9" ht="27" x14ac:dyDescent="0.25">
      <c r="A585" s="389">
        <v>5112</v>
      </c>
      <c r="B585" s="389" t="s">
        <v>3680</v>
      </c>
      <c r="C585" s="389" t="s">
        <v>3678</v>
      </c>
      <c r="D585" s="389" t="s">
        <v>15</v>
      </c>
      <c r="E585" s="389" t="s">
        <v>14</v>
      </c>
      <c r="F585" s="389">
        <v>0</v>
      </c>
      <c r="G585" s="389">
        <v>0</v>
      </c>
      <c r="H585" s="389">
        <v>1</v>
      </c>
      <c r="I585" s="23"/>
    </row>
    <row r="586" spans="1:9" ht="27" x14ac:dyDescent="0.25">
      <c r="A586" s="389">
        <v>5112</v>
      </c>
      <c r="B586" s="389" t="s">
        <v>3681</v>
      </c>
      <c r="C586" s="389" t="s">
        <v>3678</v>
      </c>
      <c r="D586" s="389" t="s">
        <v>15</v>
      </c>
      <c r="E586" s="389" t="s">
        <v>14</v>
      </c>
      <c r="F586" s="389">
        <v>0</v>
      </c>
      <c r="G586" s="389">
        <v>0</v>
      </c>
      <c r="H586" s="389">
        <v>1</v>
      </c>
      <c r="I586" s="23"/>
    </row>
    <row r="587" spans="1:9" x14ac:dyDescent="0.25">
      <c r="A587" s="447" t="s">
        <v>12</v>
      </c>
      <c r="B587" s="448"/>
      <c r="C587" s="448"/>
      <c r="D587" s="448"/>
      <c r="E587" s="448"/>
      <c r="F587" s="448"/>
      <c r="G587" s="448"/>
      <c r="H587" s="449"/>
      <c r="I587" s="23"/>
    </row>
    <row r="588" spans="1:9" ht="27" x14ac:dyDescent="0.25">
      <c r="A588" s="392">
        <v>5112</v>
      </c>
      <c r="B588" s="392" t="s">
        <v>3810</v>
      </c>
      <c r="C588" s="392" t="s">
        <v>1139</v>
      </c>
      <c r="D588" s="392" t="s">
        <v>13</v>
      </c>
      <c r="E588" s="392" t="s">
        <v>14</v>
      </c>
      <c r="F588" s="392">
        <v>0</v>
      </c>
      <c r="G588" s="392">
        <v>0</v>
      </c>
      <c r="H588" s="392">
        <v>1</v>
      </c>
      <c r="I588" s="23"/>
    </row>
    <row r="589" spans="1:9" ht="27" x14ac:dyDescent="0.25">
      <c r="A589" s="392">
        <v>5112</v>
      </c>
      <c r="B589" s="392" t="s">
        <v>3811</v>
      </c>
      <c r="C589" s="392" t="s">
        <v>1139</v>
      </c>
      <c r="D589" s="392" t="s">
        <v>13</v>
      </c>
      <c r="E589" s="392" t="s">
        <v>14</v>
      </c>
      <c r="F589" s="392">
        <v>0</v>
      </c>
      <c r="G589" s="392">
        <v>0</v>
      </c>
      <c r="H589" s="392">
        <v>1</v>
      </c>
      <c r="I589" s="23"/>
    </row>
    <row r="590" spans="1:9" ht="27" x14ac:dyDescent="0.25">
      <c r="A590" s="392">
        <v>5112</v>
      </c>
      <c r="B590" s="392" t="s">
        <v>3812</v>
      </c>
      <c r="C590" s="392" t="s">
        <v>1139</v>
      </c>
      <c r="D590" s="392" t="s">
        <v>13</v>
      </c>
      <c r="E590" s="392" t="s">
        <v>14</v>
      </c>
      <c r="F590" s="392">
        <v>0</v>
      </c>
      <c r="G590" s="392">
        <v>0</v>
      </c>
      <c r="H590" s="392">
        <v>1</v>
      </c>
      <c r="I590" s="23"/>
    </row>
    <row r="591" spans="1:9" ht="27" x14ac:dyDescent="0.25">
      <c r="A591" s="392">
        <v>5112</v>
      </c>
      <c r="B591" s="392" t="s">
        <v>3813</v>
      </c>
      <c r="C591" s="392" t="s">
        <v>1139</v>
      </c>
      <c r="D591" s="392" t="s">
        <v>13</v>
      </c>
      <c r="E591" s="392" t="s">
        <v>14</v>
      </c>
      <c r="F591" s="392">
        <v>0</v>
      </c>
      <c r="G591" s="392">
        <v>0</v>
      </c>
      <c r="H591" s="392">
        <v>1</v>
      </c>
      <c r="I591" s="23"/>
    </row>
    <row r="592" spans="1:9" ht="27" x14ac:dyDescent="0.25">
      <c r="A592" s="392">
        <v>5112</v>
      </c>
      <c r="B592" s="392" t="s">
        <v>3806</v>
      </c>
      <c r="C592" s="392" t="s">
        <v>500</v>
      </c>
      <c r="D592" s="392" t="s">
        <v>15</v>
      </c>
      <c r="E592" s="392" t="s">
        <v>14</v>
      </c>
      <c r="F592" s="392">
        <v>0</v>
      </c>
      <c r="G592" s="392">
        <v>0</v>
      </c>
      <c r="H592" s="392">
        <v>1</v>
      </c>
      <c r="I592" s="23"/>
    </row>
    <row r="593" spans="1:9" ht="27" x14ac:dyDescent="0.25">
      <c r="A593" s="392">
        <v>5112</v>
      </c>
      <c r="B593" s="392" t="s">
        <v>3807</v>
      </c>
      <c r="C593" s="392" t="s">
        <v>500</v>
      </c>
      <c r="D593" s="392" t="s">
        <v>15</v>
      </c>
      <c r="E593" s="392" t="s">
        <v>14</v>
      </c>
      <c r="F593" s="392">
        <v>0</v>
      </c>
      <c r="G593" s="392">
        <v>0</v>
      </c>
      <c r="H593" s="392">
        <v>1</v>
      </c>
      <c r="I593" s="23"/>
    </row>
    <row r="594" spans="1:9" ht="27" x14ac:dyDescent="0.25">
      <c r="A594" s="392">
        <v>5112</v>
      </c>
      <c r="B594" s="392" t="s">
        <v>3808</v>
      </c>
      <c r="C594" s="392" t="s">
        <v>500</v>
      </c>
      <c r="D594" s="392" t="s">
        <v>15</v>
      </c>
      <c r="E594" s="392" t="s">
        <v>14</v>
      </c>
      <c r="F594" s="392">
        <v>0</v>
      </c>
      <c r="G594" s="392">
        <v>0</v>
      </c>
      <c r="H594" s="392">
        <v>1</v>
      </c>
      <c r="I594" s="23"/>
    </row>
    <row r="595" spans="1:9" ht="27" x14ac:dyDescent="0.25">
      <c r="A595" s="392">
        <v>5112</v>
      </c>
      <c r="B595" s="392" t="s">
        <v>3809</v>
      </c>
      <c r="C595" s="392" t="s">
        <v>500</v>
      </c>
      <c r="D595" s="392" t="s">
        <v>15</v>
      </c>
      <c r="E595" s="392" t="s">
        <v>14</v>
      </c>
      <c r="F595" s="392">
        <v>0</v>
      </c>
      <c r="G595" s="392">
        <v>0</v>
      </c>
      <c r="H595" s="392">
        <v>1</v>
      </c>
      <c r="I595" s="23"/>
    </row>
    <row r="596" spans="1:9" x14ac:dyDescent="0.25">
      <c r="A596" s="472" t="s">
        <v>2016</v>
      </c>
      <c r="B596" s="473"/>
      <c r="C596" s="473"/>
      <c r="D596" s="473"/>
      <c r="E596" s="473"/>
      <c r="F596" s="473"/>
      <c r="G596" s="473"/>
      <c r="H596" s="473"/>
      <c r="I596" s="23"/>
    </row>
    <row r="597" spans="1:9" x14ac:dyDescent="0.25">
      <c r="A597" s="447" t="s">
        <v>16</v>
      </c>
      <c r="B597" s="448"/>
      <c r="C597" s="448"/>
      <c r="D597" s="448"/>
      <c r="E597" s="448"/>
      <c r="F597" s="448"/>
      <c r="G597" s="448"/>
      <c r="H597" s="449"/>
      <c r="I597" s="23"/>
    </row>
    <row r="598" spans="1:9" ht="27" x14ac:dyDescent="0.25">
      <c r="A598" s="274">
        <v>4861</v>
      </c>
      <c r="B598" s="274" t="s">
        <v>2017</v>
      </c>
      <c r="C598" s="274" t="s">
        <v>513</v>
      </c>
      <c r="D598" s="274" t="s">
        <v>13</v>
      </c>
      <c r="E598" s="274" t="s">
        <v>14</v>
      </c>
      <c r="F598" s="274">
        <v>0</v>
      </c>
      <c r="G598" s="274">
        <v>0</v>
      </c>
      <c r="H598" s="274">
        <v>1</v>
      </c>
      <c r="I598" s="23"/>
    </row>
    <row r="599" spans="1:9" x14ac:dyDescent="0.25">
      <c r="A599" s="472" t="s">
        <v>784</v>
      </c>
      <c r="B599" s="473"/>
      <c r="C599" s="473"/>
      <c r="D599" s="473"/>
      <c r="E599" s="473"/>
      <c r="F599" s="473"/>
      <c r="G599" s="473"/>
      <c r="H599" s="473"/>
      <c r="I599" s="23"/>
    </row>
    <row r="600" spans="1:9" x14ac:dyDescent="0.25">
      <c r="A600" s="447" t="s">
        <v>12</v>
      </c>
      <c r="B600" s="448"/>
      <c r="C600" s="448"/>
      <c r="D600" s="448"/>
      <c r="E600" s="448"/>
      <c r="F600" s="448"/>
      <c r="G600" s="448"/>
      <c r="H600" s="449"/>
      <c r="I600" s="23"/>
    </row>
    <row r="601" spans="1:9" ht="27" x14ac:dyDescent="0.25">
      <c r="A601" s="385">
        <v>4251</v>
      </c>
      <c r="B601" s="385" t="s">
        <v>3492</v>
      </c>
      <c r="C601" s="385" t="s">
        <v>500</v>
      </c>
      <c r="D601" s="385" t="s">
        <v>15</v>
      </c>
      <c r="E601" s="385" t="s">
        <v>14</v>
      </c>
      <c r="F601" s="385">
        <v>0</v>
      </c>
      <c r="G601" s="385">
        <v>0</v>
      </c>
      <c r="H601" s="385">
        <v>1</v>
      </c>
      <c r="I601" s="23"/>
    </row>
    <row r="602" spans="1:9" ht="27" x14ac:dyDescent="0.25">
      <c r="A602" s="385">
        <v>4251</v>
      </c>
      <c r="B602" s="385" t="s">
        <v>3493</v>
      </c>
      <c r="C602" s="385" t="s">
        <v>500</v>
      </c>
      <c r="D602" s="385" t="s">
        <v>15</v>
      </c>
      <c r="E602" s="385" t="s">
        <v>14</v>
      </c>
      <c r="F602" s="385">
        <v>0</v>
      </c>
      <c r="G602" s="385">
        <v>0</v>
      </c>
      <c r="H602" s="385">
        <v>1</v>
      </c>
      <c r="I602" s="23"/>
    </row>
    <row r="603" spans="1:9" ht="27" x14ac:dyDescent="0.25">
      <c r="A603" s="385">
        <v>4251</v>
      </c>
      <c r="B603" s="385" t="s">
        <v>3494</v>
      </c>
      <c r="C603" s="385" t="s">
        <v>500</v>
      </c>
      <c r="D603" s="385" t="s">
        <v>15</v>
      </c>
      <c r="E603" s="385" t="s">
        <v>14</v>
      </c>
      <c r="F603" s="385">
        <v>0</v>
      </c>
      <c r="G603" s="385">
        <v>0</v>
      </c>
      <c r="H603" s="385">
        <v>1</v>
      </c>
      <c r="I603" s="23"/>
    </row>
    <row r="604" spans="1:9" ht="27" x14ac:dyDescent="0.25">
      <c r="A604" s="385">
        <v>4251</v>
      </c>
      <c r="B604" s="385" t="s">
        <v>3495</v>
      </c>
      <c r="C604" s="385" t="s">
        <v>1183</v>
      </c>
      <c r="D604" s="385" t="s">
        <v>15</v>
      </c>
      <c r="E604" s="385" t="s">
        <v>14</v>
      </c>
      <c r="F604" s="385">
        <v>0</v>
      </c>
      <c r="G604" s="385">
        <v>0</v>
      </c>
      <c r="H604" s="385">
        <v>1</v>
      </c>
      <c r="I604" s="23"/>
    </row>
    <row r="605" spans="1:9" ht="27" x14ac:dyDescent="0.25">
      <c r="A605" s="385">
        <v>4251</v>
      </c>
      <c r="B605" s="385" t="s">
        <v>3496</v>
      </c>
      <c r="C605" s="385" t="s">
        <v>1183</v>
      </c>
      <c r="D605" s="385" t="s">
        <v>15</v>
      </c>
      <c r="E605" s="385" t="s">
        <v>14</v>
      </c>
      <c r="F605" s="385">
        <v>0</v>
      </c>
      <c r="G605" s="385">
        <v>0</v>
      </c>
      <c r="H605" s="385">
        <v>1</v>
      </c>
      <c r="I605" s="23"/>
    </row>
    <row r="606" spans="1:9" ht="27" x14ac:dyDescent="0.25">
      <c r="A606" s="385">
        <v>4251</v>
      </c>
      <c r="B606" s="385" t="s">
        <v>3497</v>
      </c>
      <c r="C606" s="385" t="s">
        <v>1183</v>
      </c>
      <c r="D606" s="385" t="s">
        <v>15</v>
      </c>
      <c r="E606" s="385" t="s">
        <v>14</v>
      </c>
      <c r="F606" s="385">
        <v>0</v>
      </c>
      <c r="G606" s="385">
        <v>0</v>
      </c>
      <c r="H606" s="385">
        <v>1</v>
      </c>
      <c r="I606" s="23"/>
    </row>
    <row r="607" spans="1:9" ht="27" x14ac:dyDescent="0.25">
      <c r="A607" s="385">
        <v>4251</v>
      </c>
      <c r="B607" s="385" t="s">
        <v>3498</v>
      </c>
      <c r="C607" s="385" t="s">
        <v>1183</v>
      </c>
      <c r="D607" s="385" t="s">
        <v>15</v>
      </c>
      <c r="E607" s="385" t="s">
        <v>14</v>
      </c>
      <c r="F607" s="385">
        <v>0</v>
      </c>
      <c r="G607" s="385">
        <v>0</v>
      </c>
      <c r="H607" s="385">
        <v>1</v>
      </c>
      <c r="I607" s="23"/>
    </row>
    <row r="608" spans="1:9" ht="27" x14ac:dyDescent="0.25">
      <c r="A608" s="385">
        <v>4251</v>
      </c>
      <c r="B608" s="385" t="s">
        <v>3499</v>
      </c>
      <c r="C608" s="385" t="s">
        <v>1183</v>
      </c>
      <c r="D608" s="385" t="s">
        <v>15</v>
      </c>
      <c r="E608" s="385" t="s">
        <v>14</v>
      </c>
      <c r="F608" s="385">
        <v>0</v>
      </c>
      <c r="G608" s="385">
        <v>0</v>
      </c>
      <c r="H608" s="385">
        <v>1</v>
      </c>
      <c r="I608" s="23"/>
    </row>
    <row r="609" spans="1:9" ht="27" x14ac:dyDescent="0.25">
      <c r="A609" s="385">
        <v>4251</v>
      </c>
      <c r="B609" s="385" t="s">
        <v>3500</v>
      </c>
      <c r="C609" s="385" t="s">
        <v>500</v>
      </c>
      <c r="D609" s="385" t="s">
        <v>15</v>
      </c>
      <c r="E609" s="385" t="s">
        <v>14</v>
      </c>
      <c r="F609" s="385">
        <v>0</v>
      </c>
      <c r="G609" s="385">
        <v>0</v>
      </c>
      <c r="H609" s="385">
        <v>1</v>
      </c>
      <c r="I609" s="23"/>
    </row>
    <row r="610" spans="1:9" ht="27" x14ac:dyDescent="0.25">
      <c r="A610" s="385">
        <v>4251</v>
      </c>
      <c r="B610" s="385" t="s">
        <v>3501</v>
      </c>
      <c r="C610" s="385" t="s">
        <v>500</v>
      </c>
      <c r="D610" s="385" t="s">
        <v>15</v>
      </c>
      <c r="E610" s="385" t="s">
        <v>14</v>
      </c>
      <c r="F610" s="385">
        <v>0</v>
      </c>
      <c r="G610" s="385">
        <v>0</v>
      </c>
      <c r="H610" s="385">
        <v>1</v>
      </c>
      <c r="I610" s="23"/>
    </row>
    <row r="611" spans="1:9" ht="27" x14ac:dyDescent="0.25">
      <c r="A611" s="385">
        <v>4251</v>
      </c>
      <c r="B611" s="385" t="s">
        <v>1817</v>
      </c>
      <c r="C611" s="385" t="s">
        <v>500</v>
      </c>
      <c r="D611" s="385" t="s">
        <v>15</v>
      </c>
      <c r="E611" s="385" t="s">
        <v>14</v>
      </c>
      <c r="F611" s="406">
        <v>140000</v>
      </c>
      <c r="G611" s="406">
        <v>140000</v>
      </c>
      <c r="H611" s="406">
        <v>1</v>
      </c>
      <c r="I611" s="23"/>
    </row>
    <row r="612" spans="1:9" ht="27" x14ac:dyDescent="0.25">
      <c r="A612" s="385">
        <v>4251</v>
      </c>
      <c r="B612" s="385" t="s">
        <v>1818</v>
      </c>
      <c r="C612" s="385" t="s">
        <v>500</v>
      </c>
      <c r="D612" s="403" t="s">
        <v>15</v>
      </c>
      <c r="E612" s="403" t="s">
        <v>14</v>
      </c>
      <c r="F612" s="403">
        <v>270000</v>
      </c>
      <c r="G612" s="403">
        <v>270000</v>
      </c>
      <c r="H612" s="403">
        <v>1</v>
      </c>
      <c r="I612" s="23"/>
    </row>
    <row r="613" spans="1:9" ht="27" x14ac:dyDescent="0.25">
      <c r="A613" s="261">
        <v>4251</v>
      </c>
      <c r="B613" s="261" t="s">
        <v>1819</v>
      </c>
      <c r="C613" s="406" t="s">
        <v>500</v>
      </c>
      <c r="D613" s="406" t="s">
        <v>15</v>
      </c>
      <c r="E613" s="406" t="s">
        <v>14</v>
      </c>
      <c r="F613" s="406">
        <v>69000</v>
      </c>
      <c r="G613" s="406">
        <v>69000</v>
      </c>
      <c r="H613" s="406">
        <v>1</v>
      </c>
      <c r="I613" s="23"/>
    </row>
    <row r="614" spans="1:9" ht="27" x14ac:dyDescent="0.25">
      <c r="A614" s="261">
        <v>4251</v>
      </c>
      <c r="B614" s="406" t="s">
        <v>1820</v>
      </c>
      <c r="C614" s="406" t="s">
        <v>500</v>
      </c>
      <c r="D614" s="406" t="s">
        <v>15</v>
      </c>
      <c r="E614" s="406" t="s">
        <v>14</v>
      </c>
      <c r="F614" s="406">
        <v>60000</v>
      </c>
      <c r="G614" s="406">
        <v>60000</v>
      </c>
      <c r="H614" s="406">
        <v>1</v>
      </c>
      <c r="I614" s="23"/>
    </row>
    <row r="615" spans="1:9" ht="27" x14ac:dyDescent="0.25">
      <c r="A615" s="261">
        <v>4251</v>
      </c>
      <c r="B615" s="406" t="s">
        <v>1821</v>
      </c>
      <c r="C615" s="406" t="s">
        <v>500</v>
      </c>
      <c r="D615" s="406" t="s">
        <v>15</v>
      </c>
      <c r="E615" s="406" t="s">
        <v>14</v>
      </c>
      <c r="F615" s="406">
        <v>128000</v>
      </c>
      <c r="G615" s="406">
        <v>128000</v>
      </c>
      <c r="H615" s="406">
        <v>1</v>
      </c>
      <c r="I615" s="23"/>
    </row>
    <row r="616" spans="1:9" ht="27" x14ac:dyDescent="0.25">
      <c r="A616" s="261">
        <v>4251</v>
      </c>
      <c r="B616" s="406" t="s">
        <v>1822</v>
      </c>
      <c r="C616" s="406" t="s">
        <v>500</v>
      </c>
      <c r="D616" s="406" t="s">
        <v>15</v>
      </c>
      <c r="E616" s="406" t="s">
        <v>14</v>
      </c>
      <c r="F616" s="406">
        <v>60000</v>
      </c>
      <c r="G616" s="406">
        <v>60000</v>
      </c>
      <c r="H616" s="406">
        <v>1</v>
      </c>
      <c r="I616" s="23"/>
    </row>
    <row r="617" spans="1:9" ht="27" x14ac:dyDescent="0.25">
      <c r="A617" s="261">
        <v>4251</v>
      </c>
      <c r="B617" s="406" t="s">
        <v>1823</v>
      </c>
      <c r="C617" s="406" t="s">
        <v>500</v>
      </c>
      <c r="D617" s="406" t="s">
        <v>15</v>
      </c>
      <c r="E617" s="406" t="s">
        <v>14</v>
      </c>
      <c r="F617" s="406">
        <v>130000</v>
      </c>
      <c r="G617" s="406">
        <v>130000</v>
      </c>
      <c r="H617" s="406">
        <v>1</v>
      </c>
      <c r="I617" s="23"/>
    </row>
    <row r="618" spans="1:9" ht="27" x14ac:dyDescent="0.25">
      <c r="A618" s="261">
        <v>4251</v>
      </c>
      <c r="B618" s="406" t="s">
        <v>1824</v>
      </c>
      <c r="C618" s="406" t="s">
        <v>500</v>
      </c>
      <c r="D618" s="406" t="s">
        <v>15</v>
      </c>
      <c r="E618" s="406" t="s">
        <v>14</v>
      </c>
      <c r="F618" s="406">
        <v>89000</v>
      </c>
      <c r="G618" s="406">
        <v>89000</v>
      </c>
      <c r="H618" s="406">
        <v>1</v>
      </c>
      <c r="I618" s="23"/>
    </row>
    <row r="619" spans="1:9" ht="27" x14ac:dyDescent="0.25">
      <c r="A619" s="261">
        <v>4251</v>
      </c>
      <c r="B619" s="261" t="s">
        <v>1675</v>
      </c>
      <c r="C619" s="261" t="s">
        <v>500</v>
      </c>
      <c r="D619" s="261" t="s">
        <v>15</v>
      </c>
      <c r="E619" s="261" t="s">
        <v>14</v>
      </c>
      <c r="F619" s="261">
        <v>0</v>
      </c>
      <c r="G619" s="261">
        <v>0</v>
      </c>
      <c r="H619" s="261">
        <v>1</v>
      </c>
      <c r="I619" s="23"/>
    </row>
    <row r="620" spans="1:9" ht="27" x14ac:dyDescent="0.25">
      <c r="A620" s="253">
        <v>4251</v>
      </c>
      <c r="B620" s="261" t="s">
        <v>1676</v>
      </c>
      <c r="C620" s="261" t="s">
        <v>500</v>
      </c>
      <c r="D620" s="261" t="s">
        <v>15</v>
      </c>
      <c r="E620" s="261" t="s">
        <v>14</v>
      </c>
      <c r="F620" s="261">
        <v>0</v>
      </c>
      <c r="G620" s="261">
        <v>0</v>
      </c>
      <c r="H620" s="261">
        <v>1</v>
      </c>
      <c r="I620" s="23"/>
    </row>
    <row r="621" spans="1:9" ht="27" x14ac:dyDescent="0.25">
      <c r="A621" s="253">
        <v>4251</v>
      </c>
      <c r="B621" s="253" t="s">
        <v>1038</v>
      </c>
      <c r="C621" s="253" t="s">
        <v>500</v>
      </c>
      <c r="D621" s="253" t="s">
        <v>15</v>
      </c>
      <c r="E621" s="253" t="s">
        <v>14</v>
      </c>
      <c r="F621" s="253">
        <v>0</v>
      </c>
      <c r="G621" s="253">
        <v>0</v>
      </c>
      <c r="H621" s="253">
        <v>1</v>
      </c>
      <c r="I621" s="23"/>
    </row>
    <row r="622" spans="1:9" ht="27" x14ac:dyDescent="0.25">
      <c r="A622" s="208">
        <v>4251</v>
      </c>
      <c r="B622" s="253" t="s">
        <v>1039</v>
      </c>
      <c r="C622" s="253" t="s">
        <v>500</v>
      </c>
      <c r="D622" s="253" t="s">
        <v>15</v>
      </c>
      <c r="E622" s="253" t="s">
        <v>14</v>
      </c>
      <c r="F622" s="253">
        <v>0</v>
      </c>
      <c r="G622" s="253">
        <v>0</v>
      </c>
      <c r="H622" s="253">
        <v>1</v>
      </c>
      <c r="I622" s="23"/>
    </row>
    <row r="623" spans="1:9" ht="27" x14ac:dyDescent="0.25">
      <c r="A623" s="208">
        <v>4251</v>
      </c>
      <c r="B623" s="208" t="s">
        <v>1040</v>
      </c>
      <c r="C623" s="208" t="s">
        <v>500</v>
      </c>
      <c r="D623" s="208" t="s">
        <v>15</v>
      </c>
      <c r="E623" s="208" t="s">
        <v>14</v>
      </c>
      <c r="F623" s="208">
        <v>0</v>
      </c>
      <c r="G623" s="208">
        <v>0</v>
      </c>
      <c r="H623" s="208">
        <v>1</v>
      </c>
      <c r="I623" s="23"/>
    </row>
    <row r="624" spans="1:9" ht="27" x14ac:dyDescent="0.25">
      <c r="A624" s="208">
        <v>4251</v>
      </c>
      <c r="B624" s="208" t="s">
        <v>1041</v>
      </c>
      <c r="C624" s="208" t="s">
        <v>500</v>
      </c>
      <c r="D624" s="208" t="s">
        <v>15</v>
      </c>
      <c r="E624" s="208" t="s">
        <v>14</v>
      </c>
      <c r="F624" s="208">
        <v>0</v>
      </c>
      <c r="G624" s="208">
        <v>0</v>
      </c>
      <c r="H624" s="208">
        <v>1</v>
      </c>
      <c r="I624" s="23"/>
    </row>
    <row r="625" spans="1:9" ht="27" x14ac:dyDescent="0.25">
      <c r="A625" s="208">
        <v>4251</v>
      </c>
      <c r="B625" s="208" t="s">
        <v>1042</v>
      </c>
      <c r="C625" s="208" t="s">
        <v>500</v>
      </c>
      <c r="D625" s="208" t="s">
        <v>15</v>
      </c>
      <c r="E625" s="208" t="s">
        <v>14</v>
      </c>
      <c r="F625" s="208">
        <v>0</v>
      </c>
      <c r="G625" s="208">
        <v>0</v>
      </c>
      <c r="H625" s="208">
        <v>1</v>
      </c>
      <c r="I625" s="23"/>
    </row>
    <row r="626" spans="1:9" ht="27" x14ac:dyDescent="0.25">
      <c r="A626" s="208">
        <v>4251</v>
      </c>
      <c r="B626" s="208" t="s">
        <v>1043</v>
      </c>
      <c r="C626" s="208" t="s">
        <v>500</v>
      </c>
      <c r="D626" s="208" t="s">
        <v>15</v>
      </c>
      <c r="E626" s="208" t="s">
        <v>14</v>
      </c>
      <c r="F626" s="208">
        <v>0</v>
      </c>
      <c r="G626" s="208">
        <v>0</v>
      </c>
      <c r="H626" s="208">
        <v>1</v>
      </c>
      <c r="I626" s="23"/>
    </row>
    <row r="627" spans="1:9" ht="27" x14ac:dyDescent="0.25">
      <c r="A627" s="208">
        <v>4251</v>
      </c>
      <c r="B627" s="208" t="s">
        <v>530</v>
      </c>
      <c r="C627" s="208" t="s">
        <v>500</v>
      </c>
      <c r="D627" s="208" t="s">
        <v>15</v>
      </c>
      <c r="E627" s="208" t="s">
        <v>14</v>
      </c>
      <c r="F627" s="208">
        <v>0</v>
      </c>
      <c r="G627" s="208">
        <v>0</v>
      </c>
      <c r="H627" s="208">
        <v>1</v>
      </c>
      <c r="I627" s="23"/>
    </row>
    <row r="628" spans="1:9" ht="27" x14ac:dyDescent="0.25">
      <c r="A628" s="208">
        <v>4251</v>
      </c>
      <c r="B628" s="208" t="s">
        <v>529</v>
      </c>
      <c r="C628" s="208" t="s">
        <v>500</v>
      </c>
      <c r="D628" s="208" t="s">
        <v>15</v>
      </c>
      <c r="E628" s="208" t="s">
        <v>14</v>
      </c>
      <c r="F628" s="208">
        <v>0</v>
      </c>
      <c r="G628" s="208">
        <v>0</v>
      </c>
      <c r="H628" s="208">
        <v>1</v>
      </c>
      <c r="I628" s="23"/>
    </row>
    <row r="629" spans="1:9" x14ac:dyDescent="0.25">
      <c r="A629" s="447" t="s">
        <v>16</v>
      </c>
      <c r="B629" s="448"/>
      <c r="C629" s="448"/>
      <c r="D629" s="448"/>
      <c r="E629" s="448"/>
      <c r="F629" s="448"/>
      <c r="G629" s="448"/>
      <c r="H629" s="449"/>
      <c r="I629" s="23"/>
    </row>
    <row r="630" spans="1:9" ht="40.5" x14ac:dyDescent="0.25">
      <c r="A630" s="261">
        <v>4251</v>
      </c>
      <c r="B630" s="372" t="s">
        <v>1809</v>
      </c>
      <c r="C630" s="372" t="s">
        <v>25</v>
      </c>
      <c r="D630" s="372" t="s">
        <v>15</v>
      </c>
      <c r="E630" s="372" t="s">
        <v>14</v>
      </c>
      <c r="F630" s="372">
        <v>62400000</v>
      </c>
      <c r="G630" s="372">
        <v>62400000</v>
      </c>
      <c r="H630" s="372">
        <v>1</v>
      </c>
      <c r="I630" s="23"/>
    </row>
    <row r="631" spans="1:9" ht="40.5" x14ac:dyDescent="0.25">
      <c r="A631" s="372">
        <v>4251</v>
      </c>
      <c r="B631" s="372" t="s">
        <v>1810</v>
      </c>
      <c r="C631" s="372" t="s">
        <v>25</v>
      </c>
      <c r="D631" s="372" t="s">
        <v>15</v>
      </c>
      <c r="E631" s="372" t="s">
        <v>14</v>
      </c>
      <c r="F631" s="372">
        <v>76860000</v>
      </c>
      <c r="G631" s="372">
        <v>76860000</v>
      </c>
      <c r="H631" s="372">
        <v>1</v>
      </c>
      <c r="I631" s="23"/>
    </row>
    <row r="632" spans="1:9" ht="40.5" x14ac:dyDescent="0.25">
      <c r="A632" s="372">
        <v>4251</v>
      </c>
      <c r="B632" s="372" t="s">
        <v>1811</v>
      </c>
      <c r="C632" s="372" t="s">
        <v>25</v>
      </c>
      <c r="D632" s="372" t="s">
        <v>15</v>
      </c>
      <c r="E632" s="372" t="s">
        <v>14</v>
      </c>
      <c r="F632" s="372">
        <v>118800000</v>
      </c>
      <c r="G632" s="372">
        <v>118800000</v>
      </c>
      <c r="H632" s="372">
        <v>1</v>
      </c>
      <c r="I632" s="23"/>
    </row>
    <row r="633" spans="1:9" ht="40.5" x14ac:dyDescent="0.25">
      <c r="A633" s="372">
        <v>4251</v>
      </c>
      <c r="B633" s="372" t="s">
        <v>1812</v>
      </c>
      <c r="C633" s="372" t="s">
        <v>25</v>
      </c>
      <c r="D633" s="372" t="s">
        <v>15</v>
      </c>
      <c r="E633" s="372" t="s">
        <v>14</v>
      </c>
      <c r="F633" s="372">
        <v>96000000</v>
      </c>
      <c r="G633" s="372">
        <v>96000000</v>
      </c>
      <c r="H633" s="372">
        <v>1</v>
      </c>
      <c r="I633" s="23"/>
    </row>
    <row r="634" spans="1:9" ht="40.5" x14ac:dyDescent="0.25">
      <c r="A634" s="372">
        <v>4251</v>
      </c>
      <c r="B634" s="372" t="s">
        <v>1813</v>
      </c>
      <c r="C634" s="372" t="s">
        <v>25</v>
      </c>
      <c r="D634" s="372" t="s">
        <v>15</v>
      </c>
      <c r="E634" s="372" t="s">
        <v>14</v>
      </c>
      <c r="F634" s="372">
        <v>71850000</v>
      </c>
      <c r="G634" s="372">
        <v>71850000</v>
      </c>
      <c r="H634" s="372">
        <v>1</v>
      </c>
      <c r="I634" s="23"/>
    </row>
    <row r="635" spans="1:9" ht="40.5" x14ac:dyDescent="0.25">
      <c r="A635" s="372">
        <v>4251</v>
      </c>
      <c r="B635" s="372" t="s">
        <v>1814</v>
      </c>
      <c r="C635" s="372" t="s">
        <v>25</v>
      </c>
      <c r="D635" s="372" t="s">
        <v>15</v>
      </c>
      <c r="E635" s="372" t="s">
        <v>14</v>
      </c>
      <c r="F635" s="372">
        <v>67200000</v>
      </c>
      <c r="G635" s="372">
        <v>67200000</v>
      </c>
      <c r="H635" s="372">
        <v>1</v>
      </c>
      <c r="I635" s="23"/>
    </row>
    <row r="636" spans="1:9" ht="40.5" x14ac:dyDescent="0.25">
      <c r="A636" s="372">
        <v>4251</v>
      </c>
      <c r="B636" s="372" t="s">
        <v>1815</v>
      </c>
      <c r="C636" s="372" t="s">
        <v>25</v>
      </c>
      <c r="D636" s="372" t="s">
        <v>15</v>
      </c>
      <c r="E636" s="372" t="s">
        <v>14</v>
      </c>
      <c r="F636" s="372">
        <v>60000000</v>
      </c>
      <c r="G636" s="372">
        <v>60000000</v>
      </c>
      <c r="H636" s="372">
        <v>1</v>
      </c>
      <c r="I636" s="23"/>
    </row>
    <row r="637" spans="1:9" ht="40.5" x14ac:dyDescent="0.25">
      <c r="A637" s="372">
        <v>4251</v>
      </c>
      <c r="B637" s="372" t="s">
        <v>1816</v>
      </c>
      <c r="C637" s="372" t="s">
        <v>25</v>
      </c>
      <c r="D637" s="372" t="s">
        <v>15</v>
      </c>
      <c r="E637" s="403" t="s">
        <v>14</v>
      </c>
      <c r="F637" s="403">
        <v>217740000</v>
      </c>
      <c r="G637" s="403">
        <v>217740000</v>
      </c>
      <c r="H637" s="403">
        <v>1</v>
      </c>
      <c r="I637" s="23"/>
    </row>
    <row r="638" spans="1:9" ht="40.5" x14ac:dyDescent="0.25">
      <c r="A638" s="372">
        <v>4251</v>
      </c>
      <c r="B638" s="372" t="s">
        <v>1636</v>
      </c>
      <c r="C638" s="372" t="s">
        <v>25</v>
      </c>
      <c r="D638" s="372" t="s">
        <v>15</v>
      </c>
      <c r="E638" s="372" t="s">
        <v>14</v>
      </c>
      <c r="F638" s="372">
        <v>0</v>
      </c>
      <c r="G638" s="372">
        <v>0</v>
      </c>
      <c r="H638" s="372">
        <v>1</v>
      </c>
      <c r="I638" s="23"/>
    </row>
    <row r="639" spans="1:9" ht="40.5" x14ac:dyDescent="0.25">
      <c r="A639" s="372">
        <v>4251</v>
      </c>
      <c r="B639" s="372" t="s">
        <v>1610</v>
      </c>
      <c r="C639" s="372" t="s">
        <v>25</v>
      </c>
      <c r="D639" s="372" t="s">
        <v>15</v>
      </c>
      <c r="E639" s="372" t="s">
        <v>14</v>
      </c>
      <c r="F639" s="372">
        <v>0</v>
      </c>
      <c r="G639" s="372">
        <v>0</v>
      </c>
      <c r="H639" s="372">
        <v>1</v>
      </c>
      <c r="I639" s="23"/>
    </row>
    <row r="640" spans="1:9" ht="40.5" x14ac:dyDescent="0.25">
      <c r="A640" s="372">
        <v>4251</v>
      </c>
      <c r="B640" s="372" t="s">
        <v>350</v>
      </c>
      <c r="C640" s="372" t="s">
        <v>25</v>
      </c>
      <c r="D640" s="372" t="s">
        <v>15</v>
      </c>
      <c r="E640" s="372" t="s">
        <v>14</v>
      </c>
      <c r="F640" s="372">
        <v>0</v>
      </c>
      <c r="G640" s="372">
        <v>0</v>
      </c>
      <c r="H640" s="372">
        <v>1</v>
      </c>
      <c r="I640" s="23"/>
    </row>
    <row r="641" spans="1:24" ht="40.5" x14ac:dyDescent="0.25">
      <c r="A641" s="261">
        <v>4251</v>
      </c>
      <c r="B641" s="261" t="s">
        <v>351</v>
      </c>
      <c r="C641" s="261" t="s">
        <v>25</v>
      </c>
      <c r="D641" s="261" t="s">
        <v>15</v>
      </c>
      <c r="E641" s="261" t="s">
        <v>14</v>
      </c>
      <c r="F641" s="261">
        <v>0</v>
      </c>
      <c r="G641" s="261">
        <v>0</v>
      </c>
      <c r="H641" s="261">
        <v>1</v>
      </c>
      <c r="I641" s="23"/>
    </row>
    <row r="642" spans="1:24" ht="40.5" x14ac:dyDescent="0.25">
      <c r="A642" s="261">
        <v>4251</v>
      </c>
      <c r="B642" s="261" t="s">
        <v>352</v>
      </c>
      <c r="C642" s="261" t="s">
        <v>25</v>
      </c>
      <c r="D642" s="261" t="s">
        <v>15</v>
      </c>
      <c r="E642" s="261" t="s">
        <v>14</v>
      </c>
      <c r="F642" s="261">
        <v>0</v>
      </c>
      <c r="G642" s="261">
        <v>0</v>
      </c>
      <c r="H642" s="261">
        <v>1</v>
      </c>
      <c r="I642" s="23"/>
    </row>
    <row r="643" spans="1:24" ht="40.5" x14ac:dyDescent="0.25">
      <c r="A643" s="261">
        <v>4251</v>
      </c>
      <c r="B643" s="261" t="s">
        <v>353</v>
      </c>
      <c r="C643" s="261" t="s">
        <v>25</v>
      </c>
      <c r="D643" s="261" t="s">
        <v>15</v>
      </c>
      <c r="E643" s="261" t="s">
        <v>14</v>
      </c>
      <c r="F643" s="261">
        <v>0</v>
      </c>
      <c r="G643" s="261">
        <v>0</v>
      </c>
      <c r="H643" s="261">
        <v>1</v>
      </c>
      <c r="I643" s="23"/>
    </row>
    <row r="644" spans="1:24" ht="40.5" x14ac:dyDescent="0.25">
      <c r="A644" s="261">
        <v>4251</v>
      </c>
      <c r="B644" s="261" t="s">
        <v>354</v>
      </c>
      <c r="C644" s="261" t="s">
        <v>25</v>
      </c>
      <c r="D644" s="261" t="s">
        <v>15</v>
      </c>
      <c r="E644" s="261" t="s">
        <v>14</v>
      </c>
      <c r="F644" s="261">
        <v>0</v>
      </c>
      <c r="G644" s="261">
        <v>0</v>
      </c>
      <c r="H644" s="261">
        <v>1</v>
      </c>
      <c r="I644" s="23"/>
    </row>
    <row r="645" spans="1:24" ht="40.5" x14ac:dyDescent="0.25">
      <c r="A645" s="261">
        <v>4251</v>
      </c>
      <c r="B645" s="261" t="s">
        <v>355</v>
      </c>
      <c r="C645" s="261" t="s">
        <v>25</v>
      </c>
      <c r="D645" s="261" t="s">
        <v>15</v>
      </c>
      <c r="E645" s="261" t="s">
        <v>14</v>
      </c>
      <c r="F645" s="261">
        <v>0</v>
      </c>
      <c r="G645" s="261">
        <v>0</v>
      </c>
      <c r="H645" s="261">
        <v>1</v>
      </c>
      <c r="I645" s="23"/>
    </row>
    <row r="646" spans="1:24" ht="27" x14ac:dyDescent="0.25">
      <c r="A646" s="261">
        <v>4251</v>
      </c>
      <c r="B646" s="261" t="s">
        <v>1182</v>
      </c>
      <c r="C646" s="261" t="s">
        <v>1183</v>
      </c>
      <c r="D646" s="261" t="s">
        <v>15</v>
      </c>
      <c r="E646" s="261" t="s">
        <v>14</v>
      </c>
      <c r="F646" s="261">
        <v>0</v>
      </c>
      <c r="G646" s="261">
        <v>0</v>
      </c>
      <c r="H646" s="261">
        <v>1</v>
      </c>
      <c r="I646" s="23"/>
    </row>
    <row r="647" spans="1:24" ht="15" customHeight="1" x14ac:dyDescent="0.25">
      <c r="A647" s="450" t="s">
        <v>174</v>
      </c>
      <c r="B647" s="451"/>
      <c r="C647" s="451"/>
      <c r="D647" s="451"/>
      <c r="E647" s="451"/>
      <c r="F647" s="451"/>
      <c r="G647" s="451"/>
      <c r="H647" s="555"/>
      <c r="I647" s="23"/>
    </row>
    <row r="648" spans="1:24" ht="15" customHeight="1" x14ac:dyDescent="0.25">
      <c r="A648" s="483" t="s">
        <v>12</v>
      </c>
      <c r="B648" s="484"/>
      <c r="C648" s="484"/>
      <c r="D648" s="484"/>
      <c r="E648" s="484"/>
      <c r="F648" s="484"/>
      <c r="G648" s="484"/>
      <c r="H648" s="485"/>
      <c r="I648" s="23"/>
    </row>
    <row r="649" spans="1:24" s="227" customFormat="1" ht="27" x14ac:dyDescent="0.25">
      <c r="A649" s="48">
        <v>4861</v>
      </c>
      <c r="B649" s="48" t="s">
        <v>1241</v>
      </c>
      <c r="C649" s="48" t="s">
        <v>500</v>
      </c>
      <c r="D649" s="48" t="s">
        <v>15</v>
      </c>
      <c r="E649" s="48" t="s">
        <v>14</v>
      </c>
      <c r="F649" s="48">
        <v>300000</v>
      </c>
      <c r="G649" s="48">
        <v>300000</v>
      </c>
      <c r="H649" s="48">
        <v>1</v>
      </c>
      <c r="I649" s="226"/>
      <c r="P649" s="228"/>
      <c r="Q649" s="228"/>
      <c r="R649" s="228"/>
      <c r="S649" s="228"/>
      <c r="T649" s="228"/>
      <c r="U649" s="228"/>
      <c r="V649" s="228"/>
      <c r="W649" s="228"/>
      <c r="X649" s="228"/>
    </row>
    <row r="650" spans="1:24" s="227" customFormat="1" ht="27" x14ac:dyDescent="0.25">
      <c r="A650" s="48">
        <v>4861</v>
      </c>
      <c r="B650" s="48" t="s">
        <v>1242</v>
      </c>
      <c r="C650" s="48" t="s">
        <v>500</v>
      </c>
      <c r="D650" s="48" t="s">
        <v>15</v>
      </c>
      <c r="E650" s="48" t="s">
        <v>14</v>
      </c>
      <c r="F650" s="48">
        <v>150000</v>
      </c>
      <c r="G650" s="48">
        <v>150000</v>
      </c>
      <c r="H650" s="48">
        <v>1</v>
      </c>
      <c r="I650" s="226"/>
      <c r="P650" s="228"/>
      <c r="Q650" s="228"/>
      <c r="R650" s="228"/>
      <c r="S650" s="228"/>
      <c r="T650" s="228"/>
      <c r="U650" s="228"/>
      <c r="V650" s="228"/>
      <c r="W650" s="228"/>
      <c r="X650" s="228"/>
    </row>
    <row r="651" spans="1:24" ht="27" x14ac:dyDescent="0.25">
      <c r="A651" s="48">
        <v>4861</v>
      </c>
      <c r="B651" s="48" t="s">
        <v>1243</v>
      </c>
      <c r="C651" s="48" t="s">
        <v>500</v>
      </c>
      <c r="D651" s="48" t="s">
        <v>15</v>
      </c>
      <c r="E651" s="48" t="s">
        <v>14</v>
      </c>
      <c r="F651" s="48">
        <v>500000</v>
      </c>
      <c r="G651" s="48">
        <v>500000</v>
      </c>
      <c r="H651" s="48">
        <v>1</v>
      </c>
      <c r="I651" s="23"/>
    </row>
    <row r="652" spans="1:24" ht="15" customHeight="1" x14ac:dyDescent="0.25">
      <c r="A652" s="450" t="s">
        <v>240</v>
      </c>
      <c r="B652" s="451"/>
      <c r="C652" s="451"/>
      <c r="D652" s="451"/>
      <c r="E652" s="451"/>
      <c r="F652" s="451"/>
      <c r="G652" s="451"/>
      <c r="H652" s="451"/>
      <c r="I652" s="23"/>
    </row>
    <row r="653" spans="1:24" ht="15" customHeight="1" x14ac:dyDescent="0.25">
      <c r="A653" s="447" t="s">
        <v>12</v>
      </c>
      <c r="B653" s="448"/>
      <c r="C653" s="448"/>
      <c r="D653" s="448"/>
      <c r="E653" s="448"/>
      <c r="F653" s="448"/>
      <c r="G653" s="448"/>
      <c r="H653" s="448"/>
      <c r="I653" s="23"/>
    </row>
    <row r="654" spans="1:24" ht="27" x14ac:dyDescent="0.25">
      <c r="A654" s="385">
        <v>5112</v>
      </c>
      <c r="B654" s="385" t="s">
        <v>3474</v>
      </c>
      <c r="C654" s="385" t="s">
        <v>500</v>
      </c>
      <c r="D654" s="385" t="s">
        <v>1258</v>
      </c>
      <c r="E654" s="385" t="s">
        <v>14</v>
      </c>
      <c r="F654" s="385">
        <v>0</v>
      </c>
      <c r="G654" s="385">
        <v>0</v>
      </c>
      <c r="H654" s="385">
        <v>1</v>
      </c>
      <c r="I654" s="23"/>
    </row>
    <row r="655" spans="1:24" x14ac:dyDescent="0.25">
      <c r="A655" s="447" t="s">
        <v>8</v>
      </c>
      <c r="B655" s="448"/>
      <c r="C655" s="448"/>
      <c r="D655" s="448"/>
      <c r="E655" s="448"/>
      <c r="F655" s="448"/>
      <c r="G655" s="448"/>
      <c r="H655" s="448"/>
      <c r="I655" s="23"/>
    </row>
    <row r="656" spans="1:24" ht="27" x14ac:dyDescent="0.25">
      <c r="A656" s="437">
        <v>5129</v>
      </c>
      <c r="B656" s="437" t="s">
        <v>1614</v>
      </c>
      <c r="C656" s="437" t="s">
        <v>327</v>
      </c>
      <c r="D656" s="437" t="s">
        <v>15</v>
      </c>
      <c r="E656" s="437" t="s">
        <v>10</v>
      </c>
      <c r="F656" s="437">
        <v>36842105.299999997</v>
      </c>
      <c r="G656" s="437">
        <f>+F656*H656</f>
        <v>6300000006.2999992</v>
      </c>
      <c r="H656" s="437">
        <v>171</v>
      </c>
      <c r="I656" s="23"/>
    </row>
    <row r="657" spans="1:9" ht="27" x14ac:dyDescent="0.25">
      <c r="A657" s="437">
        <v>5129</v>
      </c>
      <c r="B657" s="437" t="s">
        <v>347</v>
      </c>
      <c r="C657" s="437" t="s">
        <v>327</v>
      </c>
      <c r="D657" s="437" t="s">
        <v>9</v>
      </c>
      <c r="E657" s="437" t="s">
        <v>10</v>
      </c>
      <c r="F657" s="437">
        <v>0</v>
      </c>
      <c r="G657" s="437">
        <v>0</v>
      </c>
      <c r="H657" s="437">
        <v>171</v>
      </c>
      <c r="I657" s="23"/>
    </row>
    <row r="658" spans="1:9" x14ac:dyDescent="0.25">
      <c r="A658" s="472" t="s">
        <v>60</v>
      </c>
      <c r="B658" s="473"/>
      <c r="C658" s="473"/>
      <c r="D658" s="473"/>
      <c r="E658" s="473"/>
      <c r="F658" s="473"/>
      <c r="G658" s="473"/>
      <c r="H658" s="473"/>
      <c r="I658" s="23"/>
    </row>
    <row r="659" spans="1:9" ht="15" customHeight="1" x14ac:dyDescent="0.25">
      <c r="A659" s="447" t="s">
        <v>16</v>
      </c>
      <c r="B659" s="448"/>
      <c r="C659" s="448"/>
      <c r="D659" s="448"/>
      <c r="E659" s="448"/>
      <c r="F659" s="448"/>
      <c r="G659" s="448"/>
      <c r="H659" s="448"/>
      <c r="I659" s="23"/>
    </row>
    <row r="660" spans="1:9" ht="36" customHeight="1" x14ac:dyDescent="0.25">
      <c r="A660" s="16"/>
      <c r="B660" s="13"/>
      <c r="C660" s="13"/>
      <c r="D660" s="13"/>
      <c r="E660" s="13"/>
      <c r="F660" s="13"/>
      <c r="G660" s="13"/>
      <c r="H660" s="21"/>
      <c r="I660" s="23"/>
    </row>
    <row r="661" spans="1:9" ht="15" customHeight="1" x14ac:dyDescent="0.25">
      <c r="A661" s="472" t="s">
        <v>61</v>
      </c>
      <c r="B661" s="473"/>
      <c r="C661" s="473"/>
      <c r="D661" s="473"/>
      <c r="E661" s="473"/>
      <c r="F661" s="473"/>
      <c r="G661" s="473"/>
      <c r="H661" s="473"/>
      <c r="I661" s="23"/>
    </row>
    <row r="662" spans="1:9" ht="15" customHeight="1" x14ac:dyDescent="0.25">
      <c r="A662" s="483" t="s">
        <v>8</v>
      </c>
      <c r="B662" s="484"/>
      <c r="C662" s="484"/>
      <c r="D662" s="484"/>
      <c r="E662" s="484"/>
      <c r="F662" s="484"/>
      <c r="G662" s="484"/>
      <c r="H662" s="485"/>
      <c r="I662" s="23"/>
    </row>
    <row r="663" spans="1:9" x14ac:dyDescent="0.25">
      <c r="A663" s="4"/>
      <c r="B663" s="4"/>
      <c r="C663" s="4"/>
      <c r="D663" s="4"/>
      <c r="E663" s="4"/>
      <c r="F663" s="4"/>
      <c r="G663" s="4"/>
      <c r="H663" s="4"/>
      <c r="I663" s="23"/>
    </row>
    <row r="664" spans="1:9" x14ac:dyDescent="0.25">
      <c r="A664" s="450" t="s">
        <v>324</v>
      </c>
      <c r="B664" s="451"/>
      <c r="C664" s="451"/>
      <c r="D664" s="451"/>
      <c r="E664" s="451"/>
      <c r="F664" s="451"/>
      <c r="G664" s="451"/>
      <c r="H664" s="451"/>
      <c r="I664" s="23"/>
    </row>
    <row r="665" spans="1:9" x14ac:dyDescent="0.25">
      <c r="A665" s="483" t="s">
        <v>8</v>
      </c>
      <c r="B665" s="484"/>
      <c r="C665" s="484"/>
      <c r="D665" s="484"/>
      <c r="E665" s="484"/>
      <c r="F665" s="484"/>
      <c r="G665" s="484"/>
      <c r="H665" s="485"/>
      <c r="I665" s="23"/>
    </row>
    <row r="666" spans="1:9" x14ac:dyDescent="0.25">
      <c r="I666" s="23"/>
    </row>
    <row r="667" spans="1:9" x14ac:dyDescent="0.25">
      <c r="A667" s="450" t="s">
        <v>293</v>
      </c>
      <c r="B667" s="451"/>
      <c r="C667" s="451"/>
      <c r="D667" s="451"/>
      <c r="E667" s="451"/>
      <c r="F667" s="451"/>
      <c r="G667" s="451"/>
      <c r="H667" s="451"/>
      <c r="I667" s="23"/>
    </row>
    <row r="668" spans="1:9" x14ac:dyDescent="0.25">
      <c r="A668" s="447" t="s">
        <v>12</v>
      </c>
      <c r="B668" s="448"/>
      <c r="C668" s="448"/>
      <c r="D668" s="448"/>
      <c r="E668" s="448"/>
      <c r="F668" s="448"/>
      <c r="G668" s="448"/>
      <c r="H668" s="448"/>
      <c r="I668" s="23"/>
    </row>
    <row r="669" spans="1:9" x14ac:dyDescent="0.25">
      <c r="A669" s="115"/>
      <c r="B669" s="115"/>
      <c r="C669" s="115"/>
      <c r="D669" s="115"/>
      <c r="E669" s="115"/>
      <c r="F669" s="115"/>
      <c r="G669" s="115"/>
      <c r="H669" s="115"/>
      <c r="I669" s="23"/>
    </row>
    <row r="670" spans="1:9" x14ac:dyDescent="0.25">
      <c r="A670" s="447" t="s">
        <v>16</v>
      </c>
      <c r="B670" s="448"/>
      <c r="C670" s="448"/>
      <c r="D670" s="448"/>
      <c r="E670" s="448"/>
      <c r="F670" s="448"/>
      <c r="G670" s="448"/>
      <c r="H670" s="448"/>
      <c r="I670" s="23"/>
    </row>
    <row r="671" spans="1:9" x14ac:dyDescent="0.25">
      <c r="A671" s="106"/>
      <c r="B671" s="106"/>
      <c r="C671" s="106"/>
      <c r="D671" s="106"/>
      <c r="E671" s="106"/>
      <c r="F671" s="106"/>
      <c r="G671" s="106"/>
      <c r="H671" s="106"/>
      <c r="I671" s="23"/>
    </row>
    <row r="672" spans="1:9" x14ac:dyDescent="0.25">
      <c r="A672" s="201"/>
      <c r="B672" s="202"/>
      <c r="C672" s="202"/>
      <c r="D672" s="202"/>
      <c r="E672" s="202"/>
      <c r="F672" s="202"/>
      <c r="G672" s="202"/>
      <c r="H672" s="202"/>
      <c r="I672" s="23"/>
    </row>
    <row r="673" spans="1:9" x14ac:dyDescent="0.25">
      <c r="A673" s="201"/>
      <c r="B673" s="202"/>
      <c r="C673" s="202"/>
      <c r="D673" s="202"/>
      <c r="E673" s="202"/>
      <c r="F673" s="202"/>
      <c r="G673" s="202"/>
      <c r="H673" s="202"/>
      <c r="I673" s="23"/>
    </row>
    <row r="674" spans="1:9" x14ac:dyDescent="0.25">
      <c r="A674" s="201"/>
      <c r="B674" s="202"/>
      <c r="C674" s="202"/>
      <c r="D674" s="202"/>
      <c r="E674" s="202"/>
      <c r="F674" s="202"/>
      <c r="G674" s="202"/>
      <c r="H674" s="202"/>
      <c r="I674" s="23"/>
    </row>
    <row r="675" spans="1:9" ht="15.75" customHeight="1" x14ac:dyDescent="0.25">
      <c r="A675" s="450" t="s">
        <v>2317</v>
      </c>
      <c r="B675" s="451"/>
      <c r="C675" s="451"/>
      <c r="D675" s="451"/>
      <c r="E675" s="451"/>
      <c r="F675" s="451"/>
      <c r="G675" s="451"/>
      <c r="H675" s="451"/>
      <c r="I675" s="23"/>
    </row>
    <row r="676" spans="1:9" x14ac:dyDescent="0.25">
      <c r="A676" s="447" t="s">
        <v>16</v>
      </c>
      <c r="B676" s="448"/>
      <c r="C676" s="448"/>
      <c r="D676" s="448"/>
      <c r="E676" s="448"/>
      <c r="F676" s="448"/>
      <c r="G676" s="448"/>
      <c r="H676" s="448"/>
      <c r="I676" s="23"/>
    </row>
    <row r="677" spans="1:9" ht="27" x14ac:dyDescent="0.25">
      <c r="A677" s="4">
        <v>5112</v>
      </c>
      <c r="B677" s="4" t="s">
        <v>1905</v>
      </c>
      <c r="C677" s="4" t="s">
        <v>20</v>
      </c>
      <c r="D677" s="4" t="s">
        <v>15</v>
      </c>
      <c r="E677" s="4" t="s">
        <v>14</v>
      </c>
      <c r="F677" s="4">
        <v>0</v>
      </c>
      <c r="G677" s="4">
        <v>0</v>
      </c>
      <c r="H677" s="4">
        <v>1</v>
      </c>
      <c r="I677" s="23"/>
    </row>
    <row r="678" spans="1:9" x14ac:dyDescent="0.25">
      <c r="A678" s="447" t="s">
        <v>12</v>
      </c>
      <c r="B678" s="448"/>
      <c r="C678" s="448"/>
      <c r="D678" s="448"/>
      <c r="E678" s="448"/>
      <c r="F678" s="448"/>
      <c r="G678" s="448"/>
      <c r="H678" s="448"/>
      <c r="I678" s="23"/>
    </row>
    <row r="679" spans="1:9" ht="27" x14ac:dyDescent="0.25">
      <c r="A679" s="4">
        <v>5112</v>
      </c>
      <c r="B679" s="4" t="s">
        <v>2316</v>
      </c>
      <c r="C679" s="4" t="s">
        <v>1139</v>
      </c>
      <c r="D679" s="4" t="s">
        <v>13</v>
      </c>
      <c r="E679" s="4" t="s">
        <v>14</v>
      </c>
      <c r="F679" s="4">
        <v>0</v>
      </c>
      <c r="G679" s="4">
        <v>0</v>
      </c>
      <c r="H679" s="4">
        <v>1</v>
      </c>
      <c r="I679" s="23"/>
    </row>
    <row r="680" spans="1:9" ht="27" x14ac:dyDescent="0.25">
      <c r="A680" s="4">
        <v>5112</v>
      </c>
      <c r="B680" s="4" t="s">
        <v>2318</v>
      </c>
      <c r="C680" s="4" t="s">
        <v>500</v>
      </c>
      <c r="D680" s="4" t="s">
        <v>15</v>
      </c>
      <c r="E680" s="4" t="s">
        <v>14</v>
      </c>
      <c r="F680" s="4">
        <v>0</v>
      </c>
      <c r="G680" s="4">
        <v>0</v>
      </c>
      <c r="H680" s="4">
        <v>1</v>
      </c>
      <c r="I680" s="23"/>
    </row>
    <row r="681" spans="1:9" ht="27" x14ac:dyDescent="0.25">
      <c r="A681" s="4">
        <v>4213</v>
      </c>
      <c r="B681" s="4" t="s">
        <v>2122</v>
      </c>
      <c r="C681" s="4" t="s">
        <v>1287</v>
      </c>
      <c r="D681" s="4" t="s">
        <v>15</v>
      </c>
      <c r="E681" s="4" t="s">
        <v>1723</v>
      </c>
      <c r="F681" s="4">
        <v>9111.1200000000008</v>
      </c>
      <c r="G681" s="4">
        <f>+F681*H681</f>
        <v>82000080</v>
      </c>
      <c r="H681" s="4">
        <v>9000</v>
      </c>
      <c r="I681" s="23"/>
    </row>
    <row r="682" spans="1:9" x14ac:dyDescent="0.25">
      <c r="A682" s="472" t="s">
        <v>133</v>
      </c>
      <c r="B682" s="473"/>
      <c r="C682" s="473"/>
      <c r="D682" s="473"/>
      <c r="E682" s="473"/>
      <c r="F682" s="473"/>
      <c r="G682" s="473"/>
      <c r="H682" s="473"/>
      <c r="I682" s="23"/>
    </row>
    <row r="683" spans="1:9" ht="15" customHeight="1" x14ac:dyDescent="0.25">
      <c r="A683" s="447" t="s">
        <v>12</v>
      </c>
      <c r="B683" s="448"/>
      <c r="C683" s="448"/>
      <c r="D683" s="448"/>
      <c r="E683" s="448"/>
      <c r="F683" s="448"/>
      <c r="G683" s="448"/>
      <c r="H683" s="448"/>
      <c r="I683" s="23"/>
    </row>
    <row r="684" spans="1:9" ht="27" x14ac:dyDescent="0.25">
      <c r="A684" s="4">
        <v>5134</v>
      </c>
      <c r="B684" s="4" t="s">
        <v>1775</v>
      </c>
      <c r="C684" s="4" t="s">
        <v>707</v>
      </c>
      <c r="D684" s="4" t="s">
        <v>15</v>
      </c>
      <c r="E684" s="4" t="s">
        <v>14</v>
      </c>
      <c r="F684" s="4">
        <v>0</v>
      </c>
      <c r="G684" s="4">
        <v>0</v>
      </c>
      <c r="H684" s="4">
        <v>1</v>
      </c>
      <c r="I684" s="23"/>
    </row>
    <row r="685" spans="1:9" ht="27" x14ac:dyDescent="0.25">
      <c r="A685" s="4">
        <v>5134</v>
      </c>
      <c r="B685" s="4" t="s">
        <v>706</v>
      </c>
      <c r="C685" s="4" t="s">
        <v>707</v>
      </c>
      <c r="D685" s="4" t="s">
        <v>15</v>
      </c>
      <c r="E685" s="4" t="s">
        <v>14</v>
      </c>
      <c r="F685" s="4">
        <v>0</v>
      </c>
      <c r="G685" s="4">
        <v>0</v>
      </c>
      <c r="H685" s="4">
        <v>1</v>
      </c>
      <c r="I685" s="23"/>
    </row>
    <row r="686" spans="1:9" ht="27" x14ac:dyDescent="0.25">
      <c r="A686" s="4">
        <v>5134</v>
      </c>
      <c r="B686" s="4" t="s">
        <v>2114</v>
      </c>
      <c r="C686" s="4" t="s">
        <v>707</v>
      </c>
      <c r="D686" s="4" t="s">
        <v>427</v>
      </c>
      <c r="E686" s="4" t="s">
        <v>14</v>
      </c>
      <c r="F686" s="4">
        <v>0</v>
      </c>
      <c r="G686" s="4">
        <v>0</v>
      </c>
      <c r="H686" s="4">
        <v>1</v>
      </c>
      <c r="I686" s="23"/>
    </row>
    <row r="687" spans="1:9" ht="27" x14ac:dyDescent="0.25">
      <c r="A687" s="4">
        <v>5134</v>
      </c>
      <c r="B687" s="4" t="s">
        <v>2115</v>
      </c>
      <c r="C687" s="4" t="s">
        <v>707</v>
      </c>
      <c r="D687" s="4" t="s">
        <v>427</v>
      </c>
      <c r="E687" s="4" t="s">
        <v>14</v>
      </c>
      <c r="F687" s="4">
        <v>20000000</v>
      </c>
      <c r="G687" s="4">
        <v>20000000</v>
      </c>
      <c r="H687" s="4">
        <v>1</v>
      </c>
      <c r="I687" s="23"/>
    </row>
    <row r="688" spans="1:9" ht="15" customHeight="1" x14ac:dyDescent="0.25">
      <c r="A688" s="520" t="s">
        <v>62</v>
      </c>
      <c r="B688" s="521"/>
      <c r="C688" s="521"/>
      <c r="D688" s="521"/>
      <c r="E688" s="521"/>
      <c r="F688" s="521"/>
      <c r="G688" s="521"/>
      <c r="H688" s="522"/>
      <c r="I688" s="23"/>
    </row>
    <row r="689" spans="1:9" ht="15" customHeight="1" x14ac:dyDescent="0.25">
      <c r="A689" s="447" t="s">
        <v>16</v>
      </c>
      <c r="B689" s="448"/>
      <c r="C689" s="448"/>
      <c r="D689" s="448"/>
      <c r="E689" s="448"/>
      <c r="F689" s="448"/>
      <c r="G689" s="448"/>
      <c r="H689" s="448"/>
      <c r="I689" s="23"/>
    </row>
    <row r="690" spans="1:9" x14ac:dyDescent="0.25">
      <c r="A690" s="165"/>
      <c r="B690" s="165"/>
      <c r="C690" s="165"/>
      <c r="D690" s="165"/>
      <c r="E690" s="165"/>
      <c r="F690" s="165"/>
      <c r="G690" s="165"/>
      <c r="H690" s="165"/>
      <c r="I690" s="23"/>
    </row>
    <row r="691" spans="1:9" ht="20.25" customHeight="1" x14ac:dyDescent="0.25">
      <c r="A691" s="472" t="s">
        <v>134</v>
      </c>
      <c r="B691" s="473"/>
      <c r="C691" s="473"/>
      <c r="D691" s="473"/>
      <c r="E691" s="473"/>
      <c r="F691" s="473"/>
      <c r="G691" s="473"/>
      <c r="H691" s="473"/>
      <c r="I691" s="23"/>
    </row>
    <row r="692" spans="1:9" ht="21" customHeight="1" x14ac:dyDescent="0.25">
      <c r="A692" s="483" t="s">
        <v>16</v>
      </c>
      <c r="B692" s="484"/>
      <c r="C692" s="484"/>
      <c r="D692" s="484"/>
      <c r="E692" s="484"/>
      <c r="F692" s="484"/>
      <c r="G692" s="484"/>
      <c r="H692" s="485"/>
      <c r="I692" s="23"/>
    </row>
    <row r="693" spans="1:9" ht="27" x14ac:dyDescent="0.25">
      <c r="A693" s="60">
        <v>5112</v>
      </c>
      <c r="B693" s="257" t="s">
        <v>2274</v>
      </c>
      <c r="C693" s="316" t="s">
        <v>20</v>
      </c>
      <c r="D693" s="60" t="s">
        <v>15</v>
      </c>
      <c r="E693" s="60" t="s">
        <v>14</v>
      </c>
      <c r="F693" s="60">
        <v>261731620</v>
      </c>
      <c r="G693" s="60">
        <v>261731620</v>
      </c>
      <c r="H693" s="60">
        <v>1</v>
      </c>
      <c r="I693" s="23"/>
    </row>
    <row r="694" spans="1:9" x14ac:dyDescent="0.25">
      <c r="A694" s="447" t="s">
        <v>12</v>
      </c>
      <c r="B694" s="448"/>
      <c r="C694" s="448"/>
      <c r="D694" s="448"/>
      <c r="E694" s="448"/>
      <c r="F694" s="448"/>
      <c r="G694" s="448"/>
      <c r="H694" s="449"/>
      <c r="I694" s="23"/>
    </row>
    <row r="695" spans="1:9" ht="27" x14ac:dyDescent="0.25">
      <c r="A695" s="12">
        <v>5112</v>
      </c>
      <c r="B695" s="12" t="s">
        <v>2276</v>
      </c>
      <c r="C695" s="316" t="s">
        <v>1139</v>
      </c>
      <c r="D695" s="257" t="s">
        <v>13</v>
      </c>
      <c r="E695" s="257" t="s">
        <v>14</v>
      </c>
      <c r="F695" s="12">
        <v>1536000</v>
      </c>
      <c r="G695" s="12">
        <v>1536000</v>
      </c>
      <c r="H695" s="12">
        <v>1</v>
      </c>
      <c r="I695" s="23"/>
    </row>
    <row r="696" spans="1:9" ht="27" x14ac:dyDescent="0.25">
      <c r="A696" s="12">
        <v>5112</v>
      </c>
      <c r="B696" s="12" t="s">
        <v>2275</v>
      </c>
      <c r="C696" s="316" t="s">
        <v>500</v>
      </c>
      <c r="D696" s="257" t="s">
        <v>15</v>
      </c>
      <c r="E696" s="257" t="s">
        <v>14</v>
      </c>
      <c r="F696" s="12">
        <v>495300</v>
      </c>
      <c r="G696" s="12">
        <v>495300</v>
      </c>
      <c r="H696" s="12">
        <v>1</v>
      </c>
      <c r="I696" s="23"/>
    </row>
    <row r="697" spans="1:9" ht="16.5" customHeight="1" x14ac:dyDescent="0.25">
      <c r="A697" s="512" t="s">
        <v>63</v>
      </c>
      <c r="B697" s="513"/>
      <c r="C697" s="513"/>
      <c r="D697" s="513"/>
      <c r="E697" s="513"/>
      <c r="F697" s="513"/>
      <c r="G697" s="513"/>
      <c r="H697" s="513"/>
      <c r="I697" s="23"/>
    </row>
    <row r="698" spans="1:9" ht="15" customHeight="1" x14ac:dyDescent="0.25">
      <c r="A698" s="517" t="s">
        <v>16</v>
      </c>
      <c r="B698" s="518"/>
      <c r="C698" s="518"/>
      <c r="D698" s="518"/>
      <c r="E698" s="518"/>
      <c r="F698" s="518"/>
      <c r="G698" s="518"/>
      <c r="H698" s="519"/>
      <c r="I698" s="23"/>
    </row>
    <row r="699" spans="1:9" ht="24" customHeight="1" x14ac:dyDescent="0.25">
      <c r="A699" s="17"/>
      <c r="B699" s="4"/>
      <c r="C699" s="4"/>
      <c r="D699" s="13"/>
      <c r="E699" s="13"/>
      <c r="F699" s="13"/>
      <c r="G699" s="13"/>
      <c r="H699" s="21"/>
      <c r="I699" s="23"/>
    </row>
    <row r="700" spans="1:9" ht="15" customHeight="1" x14ac:dyDescent="0.25">
      <c r="A700" s="472" t="s">
        <v>64</v>
      </c>
      <c r="B700" s="473"/>
      <c r="C700" s="473"/>
      <c r="D700" s="473"/>
      <c r="E700" s="473"/>
      <c r="F700" s="473"/>
      <c r="G700" s="473"/>
      <c r="H700" s="473"/>
      <c r="I700" s="23"/>
    </row>
    <row r="701" spans="1:9" ht="21" customHeight="1" x14ac:dyDescent="0.25">
      <c r="A701" s="447" t="s">
        <v>16</v>
      </c>
      <c r="B701" s="448"/>
      <c r="C701" s="448"/>
      <c r="D701" s="448"/>
      <c r="E701" s="448"/>
      <c r="F701" s="448"/>
      <c r="G701" s="448"/>
      <c r="H701" s="448"/>
      <c r="I701" s="23"/>
    </row>
    <row r="702" spans="1:9" ht="40.5" x14ac:dyDescent="0.25">
      <c r="A702" s="232">
        <v>4861</v>
      </c>
      <c r="B702" s="397" t="s">
        <v>1366</v>
      </c>
      <c r="C702" s="397" t="s">
        <v>541</v>
      </c>
      <c r="D702" s="397" t="s">
        <v>427</v>
      </c>
      <c r="E702" s="397" t="s">
        <v>14</v>
      </c>
      <c r="F702" s="397">
        <v>20000000</v>
      </c>
      <c r="G702" s="397">
        <v>20000000</v>
      </c>
      <c r="H702" s="397">
        <v>1</v>
      </c>
      <c r="I702" s="23"/>
    </row>
    <row r="703" spans="1:9" ht="27" x14ac:dyDescent="0.25">
      <c r="A703" s="397">
        <v>5113</v>
      </c>
      <c r="B703" s="397" t="s">
        <v>414</v>
      </c>
      <c r="C703" s="397" t="s">
        <v>20</v>
      </c>
      <c r="D703" s="397" t="s">
        <v>15</v>
      </c>
      <c r="E703" s="397" t="s">
        <v>14</v>
      </c>
      <c r="F703" s="397">
        <v>0</v>
      </c>
      <c r="G703" s="397">
        <v>0</v>
      </c>
      <c r="H703" s="397">
        <v>1</v>
      </c>
      <c r="I703" s="23"/>
    </row>
    <row r="704" spans="1:9" ht="27" x14ac:dyDescent="0.25">
      <c r="A704" s="397">
        <v>5113</v>
      </c>
      <c r="B704" s="397" t="s">
        <v>415</v>
      </c>
      <c r="C704" s="397" t="s">
        <v>20</v>
      </c>
      <c r="D704" s="397" t="s">
        <v>15</v>
      </c>
      <c r="E704" s="397" t="s">
        <v>14</v>
      </c>
      <c r="F704" s="397">
        <v>17856000</v>
      </c>
      <c r="G704" s="397">
        <v>17856000</v>
      </c>
      <c r="H704" s="397">
        <v>1</v>
      </c>
      <c r="I704" s="23"/>
    </row>
    <row r="705" spans="1:9" ht="27" x14ac:dyDescent="0.25">
      <c r="A705" s="232">
        <v>4861</v>
      </c>
      <c r="B705" s="232" t="s">
        <v>1361</v>
      </c>
      <c r="C705" s="232" t="s">
        <v>20</v>
      </c>
      <c r="D705" s="351" t="s">
        <v>427</v>
      </c>
      <c r="E705" s="351" t="s">
        <v>14</v>
      </c>
      <c r="F705" s="351">
        <v>49000000</v>
      </c>
      <c r="G705" s="351">
        <v>49000000</v>
      </c>
      <c r="H705" s="351">
        <v>1</v>
      </c>
      <c r="I705" s="23"/>
    </row>
    <row r="706" spans="1:9" x14ac:dyDescent="0.25">
      <c r="A706" s="447" t="s">
        <v>12</v>
      </c>
      <c r="B706" s="448"/>
      <c r="C706" s="448"/>
      <c r="D706" s="448"/>
      <c r="E706" s="448"/>
      <c r="F706" s="448"/>
      <c r="G706" s="448"/>
      <c r="H706" s="448"/>
      <c r="I706" s="23"/>
    </row>
    <row r="707" spans="1:9" ht="27" x14ac:dyDescent="0.25">
      <c r="A707" s="232">
        <v>4861</v>
      </c>
      <c r="B707" s="232" t="s">
        <v>1362</v>
      </c>
      <c r="C707" s="232" t="s">
        <v>500</v>
      </c>
      <c r="D707" s="232" t="s">
        <v>427</v>
      </c>
      <c r="E707" s="232" t="s">
        <v>14</v>
      </c>
      <c r="F707" s="232">
        <v>0</v>
      </c>
      <c r="G707" s="232">
        <v>0</v>
      </c>
      <c r="H707" s="232">
        <v>1</v>
      </c>
      <c r="I707" s="23"/>
    </row>
    <row r="708" spans="1:9" x14ac:dyDescent="0.25">
      <c r="A708" s="472" t="s">
        <v>198</v>
      </c>
      <c r="B708" s="473"/>
      <c r="C708" s="473"/>
      <c r="D708" s="473"/>
      <c r="E708" s="473"/>
      <c r="F708" s="473"/>
      <c r="G708" s="473"/>
      <c r="H708" s="473"/>
      <c r="I708" s="23"/>
    </row>
    <row r="709" spans="1:9" x14ac:dyDescent="0.25">
      <c r="A709" s="447" t="s">
        <v>12</v>
      </c>
      <c r="B709" s="448"/>
      <c r="C709" s="448"/>
      <c r="D709" s="448"/>
      <c r="E709" s="448"/>
      <c r="F709" s="448"/>
      <c r="G709" s="448"/>
      <c r="H709" s="448"/>
      <c r="I709" s="23"/>
    </row>
    <row r="710" spans="1:9" x14ac:dyDescent="0.25">
      <c r="A710" s="184"/>
      <c r="B710" s="184"/>
      <c r="C710" s="184"/>
      <c r="D710" s="184"/>
      <c r="E710" s="184"/>
      <c r="F710" s="184"/>
      <c r="G710" s="184"/>
      <c r="H710" s="184"/>
      <c r="I710" s="23"/>
    </row>
    <row r="711" spans="1:9" ht="17.25" customHeight="1" x14ac:dyDescent="0.25">
      <c r="A711" s="472" t="s">
        <v>237</v>
      </c>
      <c r="B711" s="473"/>
      <c r="C711" s="473"/>
      <c r="D711" s="473"/>
      <c r="E711" s="473"/>
      <c r="F711" s="473"/>
      <c r="G711" s="473"/>
      <c r="H711" s="473"/>
      <c r="I711" s="23"/>
    </row>
    <row r="712" spans="1:9" ht="15" customHeight="1" x14ac:dyDescent="0.25">
      <c r="A712" s="447" t="s">
        <v>12</v>
      </c>
      <c r="B712" s="448"/>
      <c r="C712" s="448"/>
      <c r="D712" s="448"/>
      <c r="E712" s="448"/>
      <c r="F712" s="448"/>
      <c r="G712" s="448"/>
      <c r="H712" s="448"/>
      <c r="I712" s="23"/>
    </row>
    <row r="713" spans="1:9" x14ac:dyDescent="0.25">
      <c r="A713" s="4"/>
      <c r="B713" s="4"/>
      <c r="C713" s="4"/>
      <c r="D713" s="4"/>
      <c r="E713" s="4"/>
      <c r="F713" s="4"/>
      <c r="G713" s="4"/>
      <c r="H713" s="4"/>
      <c r="I713" s="23"/>
    </row>
    <row r="714" spans="1:9" x14ac:dyDescent="0.25">
      <c r="A714" s="472" t="s">
        <v>282</v>
      </c>
      <c r="B714" s="473"/>
      <c r="C714" s="473"/>
      <c r="D714" s="473"/>
      <c r="E714" s="473"/>
      <c r="F714" s="473"/>
      <c r="G714" s="473"/>
      <c r="H714" s="473"/>
      <c r="I714" s="23"/>
    </row>
    <row r="715" spans="1:9" x14ac:dyDescent="0.25">
      <c r="A715" s="447" t="s">
        <v>12</v>
      </c>
      <c r="B715" s="448"/>
      <c r="C715" s="448"/>
      <c r="D715" s="448"/>
      <c r="E715" s="448"/>
      <c r="F715" s="448"/>
      <c r="G715" s="448"/>
      <c r="H715" s="448"/>
      <c r="I715" s="23"/>
    </row>
    <row r="716" spans="1:9" x14ac:dyDescent="0.25">
      <c r="A716" s="96"/>
      <c r="B716" s="96"/>
      <c r="C716" s="96"/>
      <c r="D716" s="96"/>
      <c r="E716" s="96"/>
      <c r="F716" s="96"/>
      <c r="G716" s="96"/>
      <c r="H716" s="96"/>
      <c r="I716" s="23"/>
    </row>
    <row r="717" spans="1:9" ht="17.25" customHeight="1" x14ac:dyDescent="0.25">
      <c r="A717" s="472" t="s">
        <v>65</v>
      </c>
      <c r="B717" s="473"/>
      <c r="C717" s="473"/>
      <c r="D717" s="473"/>
      <c r="E717" s="473"/>
      <c r="F717" s="473"/>
      <c r="G717" s="473"/>
      <c r="H717" s="473"/>
      <c r="I717" s="23"/>
    </row>
    <row r="718" spans="1:9" ht="15" customHeight="1" x14ac:dyDescent="0.25">
      <c r="A718" s="447" t="s">
        <v>12</v>
      </c>
      <c r="B718" s="448"/>
      <c r="C718" s="448"/>
      <c r="D718" s="448"/>
      <c r="E718" s="448"/>
      <c r="F718" s="448"/>
      <c r="G718" s="448"/>
      <c r="H718" s="448"/>
      <c r="I718" s="23"/>
    </row>
    <row r="719" spans="1:9" x14ac:dyDescent="0.25">
      <c r="A719" s="4"/>
      <c r="B719" s="4"/>
      <c r="C719" s="4"/>
      <c r="D719" s="13"/>
      <c r="E719" s="13"/>
      <c r="F719" s="13"/>
      <c r="G719" s="13"/>
      <c r="H719" s="21"/>
      <c r="I719" s="23"/>
    </row>
    <row r="720" spans="1:9" ht="34.5" customHeight="1" x14ac:dyDescent="0.25">
      <c r="A720" s="472" t="s">
        <v>242</v>
      </c>
      <c r="B720" s="473"/>
      <c r="C720" s="473"/>
      <c r="D720" s="473"/>
      <c r="E720" s="473"/>
      <c r="F720" s="473"/>
      <c r="G720" s="473"/>
      <c r="H720" s="473"/>
      <c r="I720" s="23"/>
    </row>
    <row r="721" spans="1:9" x14ac:dyDescent="0.25">
      <c r="A721" s="447" t="s">
        <v>8</v>
      </c>
      <c r="B721" s="448"/>
      <c r="C721" s="448"/>
      <c r="D721" s="448"/>
      <c r="E721" s="448"/>
      <c r="F721" s="448"/>
      <c r="G721" s="448"/>
      <c r="H721" s="449"/>
      <c r="I721" s="23"/>
    </row>
    <row r="722" spans="1:9" x14ac:dyDescent="0.25">
      <c r="A722" s="400">
        <v>5129</v>
      </c>
      <c r="B722" s="400" t="s">
        <v>2884</v>
      </c>
      <c r="C722" s="400" t="s">
        <v>2075</v>
      </c>
      <c r="D722" s="400" t="s">
        <v>427</v>
      </c>
      <c r="E722" s="400" t="s">
        <v>10</v>
      </c>
      <c r="F722" s="400">
        <v>3002660</v>
      </c>
      <c r="G722" s="400">
        <v>3002660</v>
      </c>
      <c r="H722" s="400">
        <v>1</v>
      </c>
      <c r="I722" s="23"/>
    </row>
    <row r="723" spans="1:9" ht="27" x14ac:dyDescent="0.25">
      <c r="A723" s="275">
        <v>4861</v>
      </c>
      <c r="B723" s="400" t="s">
        <v>1999</v>
      </c>
      <c r="C723" s="400" t="s">
        <v>2000</v>
      </c>
      <c r="D723" s="400" t="s">
        <v>427</v>
      </c>
      <c r="E723" s="400" t="s">
        <v>10</v>
      </c>
      <c r="F723" s="400">
        <v>0</v>
      </c>
      <c r="G723" s="400">
        <v>0</v>
      </c>
      <c r="H723" s="400">
        <v>2</v>
      </c>
      <c r="I723" s="23"/>
    </row>
    <row r="724" spans="1:9" ht="27" x14ac:dyDescent="0.25">
      <c r="A724" s="275">
        <v>4861</v>
      </c>
      <c r="B724" s="275" t="s">
        <v>2001</v>
      </c>
      <c r="C724" s="275" t="s">
        <v>2000</v>
      </c>
      <c r="D724" s="275" t="s">
        <v>427</v>
      </c>
      <c r="E724" s="275" t="s">
        <v>10</v>
      </c>
      <c r="F724" s="275">
        <v>0</v>
      </c>
      <c r="G724" s="275">
        <v>0</v>
      </c>
      <c r="H724" s="275">
        <v>2</v>
      </c>
      <c r="I724" s="23"/>
    </row>
    <row r="725" spans="1:9" ht="27" x14ac:dyDescent="0.25">
      <c r="A725" s="275">
        <v>4861</v>
      </c>
      <c r="B725" s="275" t="s">
        <v>2002</v>
      </c>
      <c r="C725" s="275" t="s">
        <v>2000</v>
      </c>
      <c r="D725" s="275" t="s">
        <v>427</v>
      </c>
      <c r="E725" s="275" t="s">
        <v>10</v>
      </c>
      <c r="F725" s="275">
        <v>0</v>
      </c>
      <c r="G725" s="275">
        <v>0</v>
      </c>
      <c r="H725" s="275">
        <v>2</v>
      </c>
      <c r="I725" s="23"/>
    </row>
    <row r="726" spans="1:9" ht="27" x14ac:dyDescent="0.25">
      <c r="A726" s="275">
        <v>4861</v>
      </c>
      <c r="B726" s="275" t="s">
        <v>2003</v>
      </c>
      <c r="C726" s="275" t="s">
        <v>2000</v>
      </c>
      <c r="D726" s="275" t="s">
        <v>427</v>
      </c>
      <c r="E726" s="275" t="s">
        <v>10</v>
      </c>
      <c r="F726" s="275">
        <v>0</v>
      </c>
      <c r="G726" s="275">
        <v>0</v>
      </c>
      <c r="H726" s="275">
        <v>4</v>
      </c>
      <c r="I726" s="23"/>
    </row>
    <row r="727" spans="1:9" ht="27" x14ac:dyDescent="0.25">
      <c r="A727" s="275">
        <v>4861</v>
      </c>
      <c r="B727" s="275" t="s">
        <v>2004</v>
      </c>
      <c r="C727" s="275" t="s">
        <v>2000</v>
      </c>
      <c r="D727" s="275" t="s">
        <v>427</v>
      </c>
      <c r="E727" s="275" t="s">
        <v>10</v>
      </c>
      <c r="F727" s="275">
        <v>0</v>
      </c>
      <c r="G727" s="275">
        <v>0</v>
      </c>
      <c r="H727" s="275">
        <v>2</v>
      </c>
      <c r="I727" s="23"/>
    </row>
    <row r="728" spans="1:9" ht="27" x14ac:dyDescent="0.25">
      <c r="A728" s="275">
        <v>4861</v>
      </c>
      <c r="B728" s="275" t="s">
        <v>2005</v>
      </c>
      <c r="C728" s="275" t="s">
        <v>2000</v>
      </c>
      <c r="D728" s="275" t="s">
        <v>427</v>
      </c>
      <c r="E728" s="275" t="s">
        <v>10</v>
      </c>
      <c r="F728" s="275">
        <v>0</v>
      </c>
      <c r="G728" s="275">
        <v>0</v>
      </c>
      <c r="H728" s="275">
        <v>4</v>
      </c>
      <c r="I728" s="23"/>
    </row>
    <row r="729" spans="1:9" ht="27" x14ac:dyDescent="0.25">
      <c r="A729" s="275">
        <v>4861</v>
      </c>
      <c r="B729" s="275" t="s">
        <v>2006</v>
      </c>
      <c r="C729" s="275" t="s">
        <v>2000</v>
      </c>
      <c r="D729" s="275" t="s">
        <v>427</v>
      </c>
      <c r="E729" s="275" t="s">
        <v>10</v>
      </c>
      <c r="F729" s="275">
        <v>0</v>
      </c>
      <c r="G729" s="275">
        <v>0</v>
      </c>
      <c r="H729" s="275">
        <v>2</v>
      </c>
      <c r="I729" s="23"/>
    </row>
    <row r="730" spans="1:9" ht="27" x14ac:dyDescent="0.25">
      <c r="A730" s="275">
        <v>4861</v>
      </c>
      <c r="B730" s="275" t="s">
        <v>2007</v>
      </c>
      <c r="C730" s="275" t="s">
        <v>2000</v>
      </c>
      <c r="D730" s="275" t="s">
        <v>427</v>
      </c>
      <c r="E730" s="275" t="s">
        <v>10</v>
      </c>
      <c r="F730" s="275">
        <v>0</v>
      </c>
      <c r="G730" s="275">
        <v>0</v>
      </c>
      <c r="H730" s="275">
        <v>2</v>
      </c>
      <c r="I730" s="23"/>
    </row>
    <row r="731" spans="1:9" ht="27" x14ac:dyDescent="0.25">
      <c r="A731" s="275">
        <v>4861</v>
      </c>
      <c r="B731" s="275" t="s">
        <v>2008</v>
      </c>
      <c r="C731" s="275" t="s">
        <v>2000</v>
      </c>
      <c r="D731" s="275" t="s">
        <v>427</v>
      </c>
      <c r="E731" s="275" t="s">
        <v>10</v>
      </c>
      <c r="F731" s="275">
        <v>0</v>
      </c>
      <c r="G731" s="275">
        <v>0</v>
      </c>
      <c r="H731" s="275">
        <v>4</v>
      </c>
      <c r="I731" s="23"/>
    </row>
    <row r="732" spans="1:9" ht="27" x14ac:dyDescent="0.25">
      <c r="A732" s="275">
        <v>4861</v>
      </c>
      <c r="B732" s="275" t="s">
        <v>2009</v>
      </c>
      <c r="C732" s="275" t="s">
        <v>2000</v>
      </c>
      <c r="D732" s="275" t="s">
        <v>427</v>
      </c>
      <c r="E732" s="275" t="s">
        <v>10</v>
      </c>
      <c r="F732" s="275">
        <v>0</v>
      </c>
      <c r="G732" s="275">
        <v>0</v>
      </c>
      <c r="H732" s="275">
        <v>2</v>
      </c>
      <c r="I732" s="23"/>
    </row>
    <row r="733" spans="1:9" ht="27" x14ac:dyDescent="0.25">
      <c r="A733" s="275">
        <v>4861</v>
      </c>
      <c r="B733" s="275" t="s">
        <v>2010</v>
      </c>
      <c r="C733" s="275" t="s">
        <v>2000</v>
      </c>
      <c r="D733" s="275" t="s">
        <v>427</v>
      </c>
      <c r="E733" s="275" t="s">
        <v>10</v>
      </c>
      <c r="F733" s="275">
        <v>0</v>
      </c>
      <c r="G733" s="275">
        <v>0</v>
      </c>
      <c r="H733" s="275">
        <v>4</v>
      </c>
      <c r="I733" s="23"/>
    </row>
    <row r="734" spans="1:9" ht="27" x14ac:dyDescent="0.25">
      <c r="A734" s="275">
        <v>4861</v>
      </c>
      <c r="B734" s="275" t="s">
        <v>2011</v>
      </c>
      <c r="C734" s="275" t="s">
        <v>2000</v>
      </c>
      <c r="D734" s="275" t="s">
        <v>427</v>
      </c>
      <c r="E734" s="275" t="s">
        <v>10</v>
      </c>
      <c r="F734" s="275">
        <v>0</v>
      </c>
      <c r="G734" s="275">
        <v>0</v>
      </c>
      <c r="H734" s="275">
        <v>4</v>
      </c>
      <c r="I734" s="23"/>
    </row>
    <row r="735" spans="1:9" ht="27" x14ac:dyDescent="0.25">
      <c r="A735" s="275">
        <v>4861</v>
      </c>
      <c r="B735" s="275" t="s">
        <v>2012</v>
      </c>
      <c r="C735" s="275" t="s">
        <v>2000</v>
      </c>
      <c r="D735" s="275" t="s">
        <v>427</v>
      </c>
      <c r="E735" s="275" t="s">
        <v>10</v>
      </c>
      <c r="F735" s="275">
        <v>0</v>
      </c>
      <c r="G735" s="275">
        <v>0</v>
      </c>
      <c r="H735" s="275">
        <v>2</v>
      </c>
      <c r="I735" s="23"/>
    </row>
    <row r="736" spans="1:9" ht="27" x14ac:dyDescent="0.25">
      <c r="A736" s="275">
        <v>4861</v>
      </c>
      <c r="B736" s="275" t="s">
        <v>2013</v>
      </c>
      <c r="C736" s="275" t="s">
        <v>2000</v>
      </c>
      <c r="D736" s="275" t="s">
        <v>427</v>
      </c>
      <c r="E736" s="275" t="s">
        <v>10</v>
      </c>
      <c r="F736" s="275">
        <v>0</v>
      </c>
      <c r="G736" s="275">
        <v>0</v>
      </c>
      <c r="H736" s="275">
        <v>4</v>
      </c>
      <c r="I736" s="23"/>
    </row>
    <row r="737" spans="1:9" x14ac:dyDescent="0.25">
      <c r="A737" s="289">
        <v>4861</v>
      </c>
      <c r="B737" s="289" t="s">
        <v>2060</v>
      </c>
      <c r="C737" s="289" t="s">
        <v>2075</v>
      </c>
      <c r="D737" s="289" t="s">
        <v>427</v>
      </c>
      <c r="E737" s="289" t="s">
        <v>10</v>
      </c>
      <c r="F737" s="289">
        <v>0</v>
      </c>
      <c r="G737" s="289">
        <v>0</v>
      </c>
      <c r="H737" s="289">
        <v>4</v>
      </c>
      <c r="I737" s="23"/>
    </row>
    <row r="738" spans="1:9" x14ac:dyDescent="0.25">
      <c r="A738" s="289">
        <v>4861</v>
      </c>
      <c r="B738" s="289" t="s">
        <v>2061</v>
      </c>
      <c r="C738" s="289" t="s">
        <v>2075</v>
      </c>
      <c r="D738" s="289" t="s">
        <v>427</v>
      </c>
      <c r="E738" s="289" t="s">
        <v>10</v>
      </c>
      <c r="F738" s="289">
        <v>0</v>
      </c>
      <c r="G738" s="289">
        <v>0</v>
      </c>
      <c r="H738" s="289">
        <v>2</v>
      </c>
      <c r="I738" s="23"/>
    </row>
    <row r="739" spans="1:9" x14ac:dyDescent="0.25">
      <c r="A739" s="289">
        <v>4861</v>
      </c>
      <c r="B739" s="289" t="s">
        <v>2062</v>
      </c>
      <c r="C739" s="289" t="s">
        <v>2075</v>
      </c>
      <c r="D739" s="289" t="s">
        <v>427</v>
      </c>
      <c r="E739" s="289" t="s">
        <v>10</v>
      </c>
      <c r="F739" s="289">
        <v>0</v>
      </c>
      <c r="G739" s="289">
        <v>0</v>
      </c>
      <c r="H739" s="289">
        <v>4</v>
      </c>
      <c r="I739" s="23"/>
    </row>
    <row r="740" spans="1:9" x14ac:dyDescent="0.25">
      <c r="A740" s="289">
        <v>4861</v>
      </c>
      <c r="B740" s="289" t="s">
        <v>2063</v>
      </c>
      <c r="C740" s="289" t="s">
        <v>2075</v>
      </c>
      <c r="D740" s="289" t="s">
        <v>427</v>
      </c>
      <c r="E740" s="289" t="s">
        <v>10</v>
      </c>
      <c r="F740" s="289">
        <v>0</v>
      </c>
      <c r="G740" s="289">
        <v>0</v>
      </c>
      <c r="H740" s="289">
        <v>4</v>
      </c>
      <c r="I740" s="23"/>
    </row>
    <row r="741" spans="1:9" x14ac:dyDescent="0.25">
      <c r="A741" s="289">
        <v>4861</v>
      </c>
      <c r="B741" s="289" t="s">
        <v>2064</v>
      </c>
      <c r="C741" s="289" t="s">
        <v>2075</v>
      </c>
      <c r="D741" s="289" t="s">
        <v>427</v>
      </c>
      <c r="E741" s="289" t="s">
        <v>10</v>
      </c>
      <c r="F741" s="289">
        <v>0</v>
      </c>
      <c r="G741" s="289">
        <v>0</v>
      </c>
      <c r="H741" s="289">
        <v>2</v>
      </c>
      <c r="I741" s="23"/>
    </row>
    <row r="742" spans="1:9" x14ac:dyDescent="0.25">
      <c r="A742" s="289">
        <v>4861</v>
      </c>
      <c r="B742" s="289" t="s">
        <v>2065</v>
      </c>
      <c r="C742" s="289" t="s">
        <v>2075</v>
      </c>
      <c r="D742" s="289" t="s">
        <v>427</v>
      </c>
      <c r="E742" s="289" t="s">
        <v>10</v>
      </c>
      <c r="F742" s="289">
        <v>0</v>
      </c>
      <c r="G742" s="289">
        <v>0</v>
      </c>
      <c r="H742" s="289">
        <v>2</v>
      </c>
      <c r="I742" s="23"/>
    </row>
    <row r="743" spans="1:9" x14ac:dyDescent="0.25">
      <c r="A743" s="289">
        <v>4861</v>
      </c>
      <c r="B743" s="289" t="s">
        <v>2066</v>
      </c>
      <c r="C743" s="289" t="s">
        <v>2075</v>
      </c>
      <c r="D743" s="289" t="s">
        <v>427</v>
      </c>
      <c r="E743" s="289" t="s">
        <v>10</v>
      </c>
      <c r="F743" s="289">
        <v>0</v>
      </c>
      <c r="G743" s="289">
        <v>0</v>
      </c>
      <c r="H743" s="289">
        <v>4</v>
      </c>
      <c r="I743" s="23"/>
    </row>
    <row r="744" spans="1:9" x14ac:dyDescent="0.25">
      <c r="A744" s="289">
        <v>4861</v>
      </c>
      <c r="B744" s="289" t="s">
        <v>2067</v>
      </c>
      <c r="C744" s="289" t="s">
        <v>2075</v>
      </c>
      <c r="D744" s="289" t="s">
        <v>427</v>
      </c>
      <c r="E744" s="289" t="s">
        <v>10</v>
      </c>
      <c r="F744" s="289">
        <v>0</v>
      </c>
      <c r="G744" s="289">
        <v>0</v>
      </c>
      <c r="H744" s="289">
        <v>4</v>
      </c>
      <c r="I744" s="23"/>
    </row>
    <row r="745" spans="1:9" x14ac:dyDescent="0.25">
      <c r="A745" s="289">
        <v>4861</v>
      </c>
      <c r="B745" s="289" t="s">
        <v>2068</v>
      </c>
      <c r="C745" s="289" t="s">
        <v>2075</v>
      </c>
      <c r="D745" s="289" t="s">
        <v>427</v>
      </c>
      <c r="E745" s="289" t="s">
        <v>10</v>
      </c>
      <c r="F745" s="289">
        <v>0</v>
      </c>
      <c r="G745" s="289">
        <v>0</v>
      </c>
      <c r="H745" s="289">
        <v>2</v>
      </c>
      <c r="I745" s="23"/>
    </row>
    <row r="746" spans="1:9" x14ac:dyDescent="0.25">
      <c r="A746" s="289">
        <v>4861</v>
      </c>
      <c r="B746" s="289" t="s">
        <v>2069</v>
      </c>
      <c r="C746" s="289" t="s">
        <v>2075</v>
      </c>
      <c r="D746" s="289" t="s">
        <v>427</v>
      </c>
      <c r="E746" s="289" t="s">
        <v>10</v>
      </c>
      <c r="F746" s="289">
        <v>0</v>
      </c>
      <c r="G746" s="289">
        <v>0</v>
      </c>
      <c r="H746" s="289">
        <v>2</v>
      </c>
      <c r="I746" s="23"/>
    </row>
    <row r="747" spans="1:9" x14ac:dyDescent="0.25">
      <c r="A747" s="289">
        <v>4861</v>
      </c>
      <c r="B747" s="289" t="s">
        <v>2070</v>
      </c>
      <c r="C747" s="289" t="s">
        <v>2075</v>
      </c>
      <c r="D747" s="289" t="s">
        <v>427</v>
      </c>
      <c r="E747" s="289" t="s">
        <v>10</v>
      </c>
      <c r="F747" s="289">
        <v>0</v>
      </c>
      <c r="G747" s="289">
        <v>0</v>
      </c>
      <c r="H747" s="289">
        <v>2</v>
      </c>
      <c r="I747" s="23"/>
    </row>
    <row r="748" spans="1:9" x14ac:dyDescent="0.25">
      <c r="A748" s="289">
        <v>4861</v>
      </c>
      <c r="B748" s="289" t="s">
        <v>2071</v>
      </c>
      <c r="C748" s="289" t="s">
        <v>2075</v>
      </c>
      <c r="D748" s="289" t="s">
        <v>427</v>
      </c>
      <c r="E748" s="289" t="s">
        <v>10</v>
      </c>
      <c r="F748" s="289">
        <v>0</v>
      </c>
      <c r="G748" s="289">
        <v>0</v>
      </c>
      <c r="H748" s="289">
        <v>2</v>
      </c>
      <c r="I748" s="23"/>
    </row>
    <row r="749" spans="1:9" x14ac:dyDescent="0.25">
      <c r="A749" s="289">
        <v>4861</v>
      </c>
      <c r="B749" s="289" t="s">
        <v>2072</v>
      </c>
      <c r="C749" s="289" t="s">
        <v>2075</v>
      </c>
      <c r="D749" s="289" t="s">
        <v>427</v>
      </c>
      <c r="E749" s="289" t="s">
        <v>10</v>
      </c>
      <c r="F749" s="289">
        <v>0</v>
      </c>
      <c r="G749" s="289">
        <v>0</v>
      </c>
      <c r="H749" s="289">
        <v>2</v>
      </c>
      <c r="I749" s="23"/>
    </row>
    <row r="750" spans="1:9" x14ac:dyDescent="0.25">
      <c r="A750" s="289">
        <v>4861</v>
      </c>
      <c r="B750" s="289" t="s">
        <v>2073</v>
      </c>
      <c r="C750" s="289" t="s">
        <v>2075</v>
      </c>
      <c r="D750" s="289" t="s">
        <v>427</v>
      </c>
      <c r="E750" s="289" t="s">
        <v>10</v>
      </c>
      <c r="F750" s="289">
        <v>0</v>
      </c>
      <c r="G750" s="289">
        <v>0</v>
      </c>
      <c r="H750" s="289">
        <v>4</v>
      </c>
      <c r="I750" s="23"/>
    </row>
    <row r="751" spans="1:9" x14ac:dyDescent="0.25">
      <c r="A751" s="289">
        <v>4861</v>
      </c>
      <c r="B751" s="289" t="s">
        <v>2074</v>
      </c>
      <c r="C751" s="289" t="s">
        <v>2075</v>
      </c>
      <c r="D751" s="289" t="s">
        <v>427</v>
      </c>
      <c r="E751" s="289" t="s">
        <v>10</v>
      </c>
      <c r="F751" s="289">
        <v>0</v>
      </c>
      <c r="G751" s="289">
        <v>0</v>
      </c>
      <c r="H751" s="289">
        <v>2</v>
      </c>
      <c r="I751" s="23"/>
    </row>
    <row r="752" spans="1:9" ht="27" x14ac:dyDescent="0.25">
      <c r="A752" s="297" t="s">
        <v>24</v>
      </c>
      <c r="B752" s="297" t="s">
        <v>2111</v>
      </c>
      <c r="C752" s="297" t="s">
        <v>2000</v>
      </c>
      <c r="D752" s="297" t="s">
        <v>427</v>
      </c>
      <c r="E752" s="297" t="s">
        <v>10</v>
      </c>
      <c r="F752" s="297">
        <v>0</v>
      </c>
      <c r="G752" s="297">
        <v>0</v>
      </c>
      <c r="H752" s="297">
        <v>25</v>
      </c>
      <c r="I752" s="23"/>
    </row>
    <row r="753" spans="1:33" ht="15" customHeight="1" x14ac:dyDescent="0.25">
      <c r="A753" s="447" t="s">
        <v>12</v>
      </c>
      <c r="B753" s="448"/>
      <c r="C753" s="448"/>
      <c r="D753" s="448"/>
      <c r="E753" s="448"/>
      <c r="F753" s="448"/>
      <c r="G753" s="448"/>
      <c r="H753" s="449"/>
      <c r="I753" s="23"/>
    </row>
    <row r="754" spans="1:33" ht="27" x14ac:dyDescent="0.25">
      <c r="A754" s="12">
        <v>4861</v>
      </c>
      <c r="B754" s="12" t="s">
        <v>2799</v>
      </c>
      <c r="C754" s="12" t="s">
        <v>500</v>
      </c>
      <c r="D754" s="12" t="s">
        <v>1258</v>
      </c>
      <c r="E754" s="12" t="s">
        <v>14</v>
      </c>
      <c r="F754" s="12">
        <v>0</v>
      </c>
      <c r="G754" s="12">
        <v>0</v>
      </c>
      <c r="H754" s="12">
        <v>1</v>
      </c>
    </row>
    <row r="755" spans="1:33" ht="27" x14ac:dyDescent="0.25">
      <c r="A755" s="12">
        <v>4861</v>
      </c>
      <c r="B755" s="12" t="s">
        <v>1244</v>
      </c>
      <c r="C755" s="12" t="s">
        <v>500</v>
      </c>
      <c r="D755" s="12" t="s">
        <v>15</v>
      </c>
      <c r="E755" s="12" t="s">
        <v>14</v>
      </c>
      <c r="F755" s="12">
        <v>103000</v>
      </c>
      <c r="G755" s="12">
        <v>103000</v>
      </c>
      <c r="H755" s="12">
        <v>1</v>
      </c>
    </row>
    <row r="756" spans="1:33" ht="15" customHeight="1" x14ac:dyDescent="0.25">
      <c r="A756" s="12">
        <v>4861</v>
      </c>
      <c r="B756" s="12" t="s">
        <v>406</v>
      </c>
      <c r="C756" s="12" t="s">
        <v>36</v>
      </c>
      <c r="D756" s="12" t="s">
        <v>15</v>
      </c>
      <c r="E756" s="12" t="s">
        <v>14</v>
      </c>
      <c r="F756" s="12">
        <v>96000000</v>
      </c>
      <c r="G756" s="12">
        <v>96000000</v>
      </c>
      <c r="H756" s="12">
        <v>1</v>
      </c>
    </row>
    <row r="757" spans="1:33" ht="15" customHeight="1" x14ac:dyDescent="0.25">
      <c r="A757" s="12" t="s">
        <v>24</v>
      </c>
      <c r="B757" s="12" t="s">
        <v>407</v>
      </c>
      <c r="C757" s="12" t="s">
        <v>36</v>
      </c>
      <c r="D757" s="12" t="s">
        <v>15</v>
      </c>
      <c r="E757" s="12" t="s">
        <v>14</v>
      </c>
      <c r="F757" s="12">
        <v>47200000</v>
      </c>
      <c r="G757" s="12">
        <v>47200000</v>
      </c>
      <c r="H757" s="12">
        <v>1</v>
      </c>
    </row>
    <row r="758" spans="1:33" ht="15" customHeight="1" x14ac:dyDescent="0.25">
      <c r="A758" s="12" t="s">
        <v>24</v>
      </c>
      <c r="B758" s="12" t="s">
        <v>408</v>
      </c>
      <c r="C758" s="12" t="s">
        <v>36</v>
      </c>
      <c r="D758" s="12" t="s">
        <v>15</v>
      </c>
      <c r="E758" s="12" t="s">
        <v>14</v>
      </c>
      <c r="F758" s="12">
        <v>50035000</v>
      </c>
      <c r="G758" s="12">
        <v>50035000</v>
      </c>
      <c r="H758" s="12">
        <v>1</v>
      </c>
    </row>
    <row r="759" spans="1:33" ht="27" x14ac:dyDescent="0.25">
      <c r="A759" s="12" t="s">
        <v>24</v>
      </c>
      <c r="B759" s="12" t="s">
        <v>409</v>
      </c>
      <c r="C759" s="12" t="s">
        <v>47</v>
      </c>
      <c r="D759" s="12" t="s">
        <v>15</v>
      </c>
      <c r="E759" s="12" t="s">
        <v>14</v>
      </c>
      <c r="F759" s="12">
        <v>100000000</v>
      </c>
      <c r="G759" s="12">
        <v>100000000</v>
      </c>
      <c r="H759" s="12">
        <v>1</v>
      </c>
    </row>
    <row r="760" spans="1:33" ht="15" customHeight="1" x14ac:dyDescent="0.25">
      <c r="A760" s="12" t="s">
        <v>24</v>
      </c>
      <c r="B760" s="12" t="s">
        <v>410</v>
      </c>
      <c r="C760" s="12" t="s">
        <v>48</v>
      </c>
      <c r="D760" s="12" t="s">
        <v>15</v>
      </c>
      <c r="E760" s="12" t="s">
        <v>14</v>
      </c>
      <c r="F760" s="12">
        <v>0</v>
      </c>
      <c r="G760" s="12">
        <v>0</v>
      </c>
      <c r="H760" s="12">
        <v>1</v>
      </c>
    </row>
    <row r="761" spans="1:33" ht="15" customHeight="1" x14ac:dyDescent="0.25">
      <c r="A761" s="12">
        <v>4861</v>
      </c>
      <c r="B761" s="12" t="s">
        <v>1914</v>
      </c>
      <c r="C761" s="12" t="s">
        <v>48</v>
      </c>
      <c r="D761" s="12" t="s">
        <v>427</v>
      </c>
      <c r="E761" s="12" t="s">
        <v>14</v>
      </c>
      <c r="F761" s="12">
        <v>0</v>
      </c>
      <c r="G761" s="12">
        <v>0</v>
      </c>
      <c r="H761" s="12">
        <v>1</v>
      </c>
    </row>
    <row r="762" spans="1:33" ht="27" x14ac:dyDescent="0.25">
      <c r="A762" s="12" t="s">
        <v>24</v>
      </c>
      <c r="B762" s="12" t="s">
        <v>411</v>
      </c>
      <c r="C762" s="12" t="s">
        <v>37</v>
      </c>
      <c r="D762" s="12" t="s">
        <v>15</v>
      </c>
      <c r="E762" s="12" t="s">
        <v>14</v>
      </c>
      <c r="F762" s="12">
        <v>121995000</v>
      </c>
      <c r="G762" s="12">
        <v>121995000</v>
      </c>
      <c r="H762" s="12">
        <v>1</v>
      </c>
    </row>
    <row r="763" spans="1:33" ht="40.5" x14ac:dyDescent="0.25">
      <c r="A763" s="12" t="s">
        <v>299</v>
      </c>
      <c r="B763" s="12" t="s">
        <v>412</v>
      </c>
      <c r="C763" s="12" t="s">
        <v>44</v>
      </c>
      <c r="D763" s="12" t="s">
        <v>9</v>
      </c>
      <c r="E763" s="12" t="s">
        <v>14</v>
      </c>
      <c r="F763" s="12">
        <v>0</v>
      </c>
      <c r="G763" s="12">
        <v>0</v>
      </c>
      <c r="H763" s="12">
        <v>1</v>
      </c>
    </row>
    <row r="764" spans="1:33" ht="15" customHeight="1" x14ac:dyDescent="0.25">
      <c r="A764" s="450" t="s">
        <v>66</v>
      </c>
      <c r="B764" s="451"/>
      <c r="C764" s="451"/>
      <c r="D764" s="451"/>
      <c r="E764" s="451"/>
      <c r="F764" s="451"/>
      <c r="G764" s="451"/>
      <c r="H764" s="555"/>
      <c r="J764" s="5"/>
      <c r="K764" s="5"/>
      <c r="L764" s="5"/>
      <c r="M764" s="5"/>
      <c r="N764" s="5"/>
      <c r="O764" s="5"/>
      <c r="Y764" s="5"/>
      <c r="Z764" s="5"/>
      <c r="AA764" s="5"/>
    </row>
    <row r="765" spans="1:33" x14ac:dyDescent="0.25">
      <c r="A765" s="447" t="s">
        <v>8</v>
      </c>
      <c r="B765" s="448"/>
      <c r="C765" s="448"/>
      <c r="D765" s="448"/>
      <c r="E765" s="448"/>
      <c r="F765" s="448"/>
      <c r="G765" s="448"/>
      <c r="H765" s="449"/>
      <c r="J765" s="5"/>
      <c r="K765" s="5"/>
      <c r="L765" s="5"/>
      <c r="M765" s="5"/>
      <c r="N765" s="5"/>
      <c r="O765" s="5"/>
      <c r="Y765" s="5"/>
      <c r="Z765" s="5"/>
      <c r="AA765" s="5"/>
    </row>
    <row r="766" spans="1:33" x14ac:dyDescent="0.25">
      <c r="A766" s="16"/>
      <c r="B766" s="16"/>
      <c r="C766" s="16"/>
      <c r="D766" s="16"/>
      <c r="E766" s="16"/>
      <c r="F766" s="16"/>
      <c r="G766" s="16"/>
      <c r="H766" s="16"/>
      <c r="J766" s="5"/>
      <c r="K766" s="5"/>
      <c r="L766" s="5"/>
      <c r="M766" s="5"/>
      <c r="N766" s="5"/>
      <c r="O766" s="5"/>
      <c r="Y766" s="5"/>
      <c r="Z766" s="5"/>
      <c r="AA766" s="5"/>
    </row>
    <row r="767" spans="1:33" ht="15" customHeight="1" x14ac:dyDescent="0.25">
      <c r="A767" s="483" t="s">
        <v>16</v>
      </c>
      <c r="B767" s="484"/>
      <c r="C767" s="484"/>
      <c r="D767" s="484"/>
      <c r="E767" s="484"/>
      <c r="F767" s="484"/>
      <c r="G767" s="484"/>
      <c r="H767" s="485"/>
      <c r="J767" s="5"/>
      <c r="K767" s="5"/>
      <c r="L767" s="5"/>
      <c r="M767" s="5"/>
      <c r="N767" s="5"/>
      <c r="O767" s="5"/>
      <c r="Y767" s="5"/>
      <c r="Z767" s="5"/>
      <c r="AA767" s="5"/>
    </row>
    <row r="768" spans="1:33" ht="15" customHeight="1" x14ac:dyDescent="0.25">
      <c r="A768" s="450" t="s">
        <v>4164</v>
      </c>
      <c r="B768" s="451"/>
      <c r="C768" s="451"/>
      <c r="D768" s="451"/>
      <c r="E768" s="451"/>
      <c r="F768" s="451"/>
      <c r="G768" s="451"/>
      <c r="H768" s="555"/>
      <c r="J768" s="5"/>
      <c r="K768" s="5"/>
      <c r="L768" s="5"/>
      <c r="M768" s="5"/>
      <c r="N768" s="5"/>
      <c r="O768" s="5"/>
      <c r="Y768" s="5"/>
      <c r="Z768" s="5"/>
      <c r="AA768" s="5"/>
      <c r="AB768" s="64"/>
      <c r="AC768" s="61"/>
      <c r="AD768" s="5"/>
      <c r="AE768" s="5"/>
      <c r="AF768" s="5"/>
      <c r="AG768" s="5"/>
    </row>
    <row r="769" spans="1:33" s="31" customFormat="1" ht="15" customHeight="1" x14ac:dyDescent="0.25">
      <c r="A769" s="447" t="s">
        <v>16</v>
      </c>
      <c r="B769" s="448"/>
      <c r="C769" s="448"/>
      <c r="D769" s="448"/>
      <c r="E769" s="448"/>
      <c r="F769" s="448"/>
      <c r="G769" s="448"/>
      <c r="H769" s="449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65"/>
      <c r="AC769" s="62"/>
      <c r="AD769" s="32"/>
      <c r="AE769" s="32"/>
      <c r="AF769" s="32"/>
      <c r="AG769" s="32"/>
    </row>
    <row r="770" spans="1:33" s="31" customFormat="1" ht="15" customHeight="1" x14ac:dyDescent="0.25">
      <c r="A770" s="411"/>
      <c r="B770" s="1"/>
      <c r="C770" s="1"/>
      <c r="D770" s="412"/>
      <c r="E770" s="412"/>
      <c r="F770" s="344"/>
      <c r="G770" s="344"/>
      <c r="H770" s="413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32"/>
      <c r="AC770" s="32"/>
      <c r="AD770" s="32"/>
      <c r="AE770" s="32"/>
      <c r="AF770" s="32"/>
      <c r="AG770" s="32"/>
    </row>
    <row r="771" spans="1:33" ht="27" x14ac:dyDescent="0.25">
      <c r="A771" s="4">
        <v>4861</v>
      </c>
      <c r="B771" s="4" t="s">
        <v>4163</v>
      </c>
      <c r="C771" s="4" t="s">
        <v>513</v>
      </c>
      <c r="D771" s="4" t="s">
        <v>427</v>
      </c>
      <c r="E771" s="4" t="s">
        <v>14</v>
      </c>
      <c r="F771" s="4">
        <v>50000000</v>
      </c>
      <c r="G771" s="4">
        <v>50000000</v>
      </c>
      <c r="H771" s="4">
        <v>1</v>
      </c>
      <c r="J771" s="5"/>
      <c r="K771" s="5"/>
      <c r="L771" s="5"/>
      <c r="M771" s="5"/>
      <c r="N771" s="5"/>
      <c r="O771" s="5"/>
      <c r="Y771" s="5"/>
      <c r="Z771" s="5"/>
      <c r="AA771" s="5"/>
      <c r="AB771" s="63"/>
      <c r="AC771" s="63"/>
      <c r="AD771" s="63"/>
      <c r="AE771" s="63"/>
      <c r="AF771" s="63"/>
    </row>
    <row r="772" spans="1:33" ht="15" customHeight="1" x14ac:dyDescent="0.25">
      <c r="A772" s="472" t="s">
        <v>297</v>
      </c>
      <c r="B772" s="473"/>
      <c r="C772" s="473"/>
      <c r="D772" s="473"/>
      <c r="E772" s="473"/>
      <c r="F772" s="473"/>
      <c r="G772" s="473"/>
      <c r="H772" s="530"/>
      <c r="J772" s="5"/>
      <c r="K772" s="5"/>
      <c r="L772" s="5"/>
      <c r="M772" s="5"/>
      <c r="N772" s="5"/>
      <c r="O772" s="5"/>
      <c r="Y772" s="5"/>
      <c r="Z772" s="5"/>
      <c r="AA772" s="5"/>
    </row>
    <row r="773" spans="1:33" ht="18" customHeight="1" x14ac:dyDescent="0.25">
      <c r="A773" s="447" t="s">
        <v>16</v>
      </c>
      <c r="B773" s="448"/>
      <c r="C773" s="448"/>
      <c r="D773" s="448"/>
      <c r="E773" s="448"/>
      <c r="F773" s="448"/>
      <c r="G773" s="448"/>
      <c r="H773" s="449"/>
      <c r="J773" s="5"/>
      <c r="K773" s="5"/>
      <c r="L773" s="5"/>
      <c r="M773" s="5"/>
      <c r="N773" s="5"/>
      <c r="O773" s="5"/>
      <c r="Y773" s="5"/>
      <c r="Z773" s="5"/>
      <c r="AA773" s="5"/>
    </row>
    <row r="774" spans="1:33" ht="27" x14ac:dyDescent="0.25">
      <c r="A774" s="415">
        <v>5112</v>
      </c>
      <c r="B774" s="415" t="s">
        <v>4124</v>
      </c>
      <c r="C774" s="415" t="s">
        <v>1846</v>
      </c>
      <c r="D774" s="415" t="s">
        <v>427</v>
      </c>
      <c r="E774" s="415" t="s">
        <v>14</v>
      </c>
      <c r="F774" s="415">
        <v>51548160</v>
      </c>
      <c r="G774" s="415">
        <v>51548160</v>
      </c>
      <c r="H774" s="415">
        <v>1</v>
      </c>
      <c r="J774" s="5"/>
      <c r="K774" s="5"/>
      <c r="L774" s="5"/>
      <c r="M774" s="5"/>
      <c r="N774" s="5"/>
      <c r="O774" s="5"/>
      <c r="Y774" s="5"/>
      <c r="Z774" s="5"/>
      <c r="AA774" s="5"/>
    </row>
    <row r="775" spans="1:33" ht="27" x14ac:dyDescent="0.25">
      <c r="A775" s="415">
        <v>5112</v>
      </c>
      <c r="B775" s="415" t="s">
        <v>4125</v>
      </c>
      <c r="C775" s="415" t="s">
        <v>1846</v>
      </c>
      <c r="D775" s="415" t="s">
        <v>427</v>
      </c>
      <c r="E775" s="415" t="s">
        <v>14</v>
      </c>
      <c r="F775" s="415">
        <v>57124832</v>
      </c>
      <c r="G775" s="415">
        <v>57124832</v>
      </c>
      <c r="H775" s="415">
        <v>1</v>
      </c>
      <c r="J775" s="5"/>
      <c r="K775" s="5"/>
      <c r="L775" s="5"/>
      <c r="M775" s="5"/>
      <c r="N775" s="5"/>
      <c r="O775" s="5"/>
      <c r="Y775" s="5"/>
      <c r="Z775" s="5"/>
      <c r="AA775" s="5"/>
    </row>
    <row r="776" spans="1:33" ht="27" x14ac:dyDescent="0.25">
      <c r="A776" s="415">
        <v>5112</v>
      </c>
      <c r="B776" s="415" t="s">
        <v>4126</v>
      </c>
      <c r="C776" s="415" t="s">
        <v>1846</v>
      </c>
      <c r="D776" s="415" t="s">
        <v>427</v>
      </c>
      <c r="E776" s="415" t="s">
        <v>14</v>
      </c>
      <c r="F776" s="415">
        <v>25221030</v>
      </c>
      <c r="G776" s="415">
        <v>25221030</v>
      </c>
      <c r="H776" s="415">
        <v>1</v>
      </c>
      <c r="J776" s="5"/>
      <c r="K776" s="5"/>
      <c r="L776" s="5"/>
      <c r="M776" s="5"/>
      <c r="N776" s="5"/>
      <c r="O776" s="5"/>
      <c r="Y776" s="5"/>
      <c r="Z776" s="5"/>
      <c r="AA776" s="5"/>
    </row>
    <row r="777" spans="1:33" ht="27" x14ac:dyDescent="0.25">
      <c r="A777" s="415">
        <v>5112</v>
      </c>
      <c r="B777" s="415" t="s">
        <v>4127</v>
      </c>
      <c r="C777" s="415" t="s">
        <v>1846</v>
      </c>
      <c r="D777" s="415" t="s">
        <v>15</v>
      </c>
      <c r="E777" s="415" t="s">
        <v>14</v>
      </c>
      <c r="F777" s="415">
        <v>81232000</v>
      </c>
      <c r="G777" s="415">
        <v>81232000</v>
      </c>
      <c r="H777" s="415">
        <v>1</v>
      </c>
      <c r="J777" s="5"/>
      <c r="K777" s="5"/>
      <c r="L777" s="5"/>
      <c r="M777" s="5"/>
      <c r="N777" s="5"/>
      <c r="O777" s="5"/>
      <c r="Y777" s="5"/>
      <c r="Z777" s="5"/>
      <c r="AA777" s="5"/>
    </row>
    <row r="778" spans="1:33" ht="27" x14ac:dyDescent="0.25">
      <c r="A778" s="415">
        <v>5112</v>
      </c>
      <c r="B778" s="415" t="s">
        <v>4128</v>
      </c>
      <c r="C778" s="415" t="s">
        <v>1846</v>
      </c>
      <c r="D778" s="415" t="s">
        <v>427</v>
      </c>
      <c r="E778" s="415" t="s">
        <v>14</v>
      </c>
      <c r="F778" s="415">
        <v>55665000</v>
      </c>
      <c r="G778" s="415">
        <v>55665000</v>
      </c>
      <c r="H778" s="415">
        <v>1</v>
      </c>
      <c r="J778" s="5"/>
      <c r="K778" s="5"/>
      <c r="L778" s="5"/>
      <c r="M778" s="5"/>
      <c r="N778" s="5"/>
      <c r="O778" s="5"/>
      <c r="Y778" s="5"/>
      <c r="Z778" s="5"/>
      <c r="AA778" s="5"/>
    </row>
    <row r="779" spans="1:33" ht="27" x14ac:dyDescent="0.25">
      <c r="A779" s="415">
        <v>5112</v>
      </c>
      <c r="B779" s="415" t="s">
        <v>4129</v>
      </c>
      <c r="C779" s="415" t="s">
        <v>1846</v>
      </c>
      <c r="D779" s="415" t="s">
        <v>427</v>
      </c>
      <c r="E779" s="415" t="s">
        <v>14</v>
      </c>
      <c r="F779" s="415">
        <v>35614000</v>
      </c>
      <c r="G779" s="415">
        <v>35614000</v>
      </c>
      <c r="H779" s="415">
        <v>1</v>
      </c>
    </row>
    <row r="780" spans="1:33" ht="27" x14ac:dyDescent="0.25">
      <c r="A780" s="415">
        <v>5112</v>
      </c>
      <c r="B780" s="415" t="s">
        <v>4130</v>
      </c>
      <c r="C780" s="415" t="s">
        <v>1846</v>
      </c>
      <c r="D780" s="415" t="s">
        <v>427</v>
      </c>
      <c r="E780" s="415" t="s">
        <v>14</v>
      </c>
      <c r="F780" s="415">
        <v>33161950</v>
      </c>
      <c r="G780" s="415">
        <v>33161950</v>
      </c>
      <c r="H780" s="415">
        <v>1</v>
      </c>
    </row>
    <row r="781" spans="1:33" ht="27" x14ac:dyDescent="0.25">
      <c r="A781" s="415">
        <v>5113</v>
      </c>
      <c r="B781" s="415" t="s">
        <v>3912</v>
      </c>
      <c r="C781" s="415" t="s">
        <v>20</v>
      </c>
      <c r="D781" s="415" t="s">
        <v>15</v>
      </c>
      <c r="E781" s="415" t="s">
        <v>14</v>
      </c>
      <c r="F781" s="415">
        <v>62994000</v>
      </c>
      <c r="G781" s="415">
        <v>62994000</v>
      </c>
      <c r="H781" s="415">
        <v>1</v>
      </c>
      <c r="J781" s="5"/>
      <c r="K781" s="5"/>
      <c r="L781" s="5"/>
      <c r="M781" s="5"/>
      <c r="N781" s="5"/>
      <c r="O781" s="5"/>
      <c r="Y781" s="5"/>
      <c r="Z781" s="5"/>
      <c r="AA781" s="5"/>
    </row>
    <row r="782" spans="1:33" ht="27" x14ac:dyDescent="0.25">
      <c r="A782" s="415">
        <v>5112</v>
      </c>
      <c r="B782" s="415" t="s">
        <v>3400</v>
      </c>
      <c r="C782" s="415" t="s">
        <v>1846</v>
      </c>
      <c r="D782" s="415" t="s">
        <v>427</v>
      </c>
      <c r="E782" s="415" t="s">
        <v>14</v>
      </c>
      <c r="F782" s="415">
        <v>38167080</v>
      </c>
      <c r="G782" s="415">
        <v>38167080</v>
      </c>
      <c r="H782" s="415">
        <v>1</v>
      </c>
      <c r="J782" s="5"/>
      <c r="K782" s="5"/>
      <c r="L782" s="5"/>
      <c r="M782" s="5"/>
      <c r="N782" s="5"/>
      <c r="O782" s="5"/>
      <c r="Y782" s="5"/>
      <c r="Z782" s="5"/>
      <c r="AA782" s="5"/>
    </row>
    <row r="783" spans="1:33" ht="27" x14ac:dyDescent="0.25">
      <c r="A783" s="372">
        <v>5112</v>
      </c>
      <c r="B783" s="415" t="s">
        <v>2800</v>
      </c>
      <c r="C783" s="415" t="s">
        <v>1846</v>
      </c>
      <c r="D783" s="415" t="s">
        <v>427</v>
      </c>
      <c r="E783" s="415" t="s">
        <v>14</v>
      </c>
      <c r="F783" s="415">
        <v>36270300</v>
      </c>
      <c r="G783" s="415">
        <v>36270300</v>
      </c>
      <c r="H783" s="415">
        <v>1</v>
      </c>
      <c r="J783" s="5"/>
      <c r="K783" s="5"/>
      <c r="L783" s="5"/>
      <c r="M783" s="5"/>
      <c r="N783" s="5"/>
      <c r="O783" s="5"/>
      <c r="Y783" s="5"/>
      <c r="Z783" s="5"/>
      <c r="AA783" s="5"/>
    </row>
    <row r="784" spans="1:33" ht="27" x14ac:dyDescent="0.25">
      <c r="A784" s="343">
        <v>5112</v>
      </c>
      <c r="B784" s="372" t="s">
        <v>2801</v>
      </c>
      <c r="C784" s="372" t="s">
        <v>1846</v>
      </c>
      <c r="D784" s="372" t="s">
        <v>427</v>
      </c>
      <c r="E784" s="372" t="s">
        <v>14</v>
      </c>
      <c r="F784" s="372">
        <v>76489000</v>
      </c>
      <c r="G784" s="372">
        <v>76489000</v>
      </c>
      <c r="H784" s="12">
        <v>2</v>
      </c>
      <c r="J784" s="5"/>
      <c r="K784" s="5"/>
      <c r="L784" s="5"/>
      <c r="M784" s="5"/>
      <c r="N784" s="5"/>
      <c r="O784" s="5"/>
      <c r="Y784" s="5"/>
      <c r="Z784" s="5"/>
      <c r="AA784" s="5"/>
    </row>
    <row r="785" spans="1:27" ht="27" x14ac:dyDescent="0.25">
      <c r="A785" s="343">
        <v>5112</v>
      </c>
      <c r="B785" s="343" t="s">
        <v>2802</v>
      </c>
      <c r="C785" s="343" t="s">
        <v>1846</v>
      </c>
      <c r="D785" s="343" t="s">
        <v>427</v>
      </c>
      <c r="E785" s="343" t="s">
        <v>14</v>
      </c>
      <c r="F785" s="343">
        <v>47420340</v>
      </c>
      <c r="G785" s="343">
        <v>47420340</v>
      </c>
      <c r="H785" s="12">
        <v>3</v>
      </c>
      <c r="J785" s="5"/>
      <c r="K785" s="5"/>
      <c r="L785" s="5"/>
      <c r="M785" s="5"/>
      <c r="N785" s="5"/>
      <c r="O785" s="5"/>
      <c r="Y785" s="5"/>
      <c r="Z785" s="5"/>
      <c r="AA785" s="5"/>
    </row>
    <row r="786" spans="1:27" ht="27" x14ac:dyDescent="0.25">
      <c r="A786" s="343">
        <v>5112</v>
      </c>
      <c r="B786" s="343" t="s">
        <v>2803</v>
      </c>
      <c r="C786" s="343" t="s">
        <v>1846</v>
      </c>
      <c r="D786" s="343" t="s">
        <v>427</v>
      </c>
      <c r="E786" s="343" t="s">
        <v>14</v>
      </c>
      <c r="F786" s="343">
        <v>50338000</v>
      </c>
      <c r="G786" s="343">
        <v>50338000</v>
      </c>
      <c r="H786" s="12">
        <v>4</v>
      </c>
      <c r="J786" s="5"/>
      <c r="K786" s="5"/>
      <c r="L786" s="5"/>
      <c r="M786" s="5"/>
      <c r="N786" s="5"/>
      <c r="O786" s="5"/>
      <c r="Y786" s="5"/>
      <c r="Z786" s="5"/>
      <c r="AA786" s="5"/>
    </row>
    <row r="787" spans="1:27" ht="27" x14ac:dyDescent="0.25">
      <c r="A787" s="343">
        <v>5112</v>
      </c>
      <c r="B787" s="343" t="s">
        <v>2804</v>
      </c>
      <c r="C787" s="343" t="s">
        <v>1846</v>
      </c>
      <c r="D787" s="343" t="s">
        <v>427</v>
      </c>
      <c r="E787" s="343" t="s">
        <v>14</v>
      </c>
      <c r="F787" s="343">
        <v>59911000</v>
      </c>
      <c r="G787" s="343">
        <v>59911000</v>
      </c>
      <c r="H787" s="12">
        <v>5</v>
      </c>
      <c r="J787" s="5"/>
      <c r="K787" s="5"/>
      <c r="L787" s="5"/>
      <c r="M787" s="5"/>
      <c r="N787" s="5"/>
      <c r="O787" s="5"/>
      <c r="Y787" s="5"/>
      <c r="Z787" s="5"/>
      <c r="AA787" s="5"/>
    </row>
    <row r="788" spans="1:27" ht="27" x14ac:dyDescent="0.25">
      <c r="A788" s="343">
        <v>5112</v>
      </c>
      <c r="B788" s="343" t="s">
        <v>2805</v>
      </c>
      <c r="C788" s="343" t="s">
        <v>1846</v>
      </c>
      <c r="D788" s="343" t="s">
        <v>427</v>
      </c>
      <c r="E788" s="343" t="s">
        <v>14</v>
      </c>
      <c r="F788" s="343">
        <v>37385000</v>
      </c>
      <c r="G788" s="343">
        <v>37385000</v>
      </c>
      <c r="H788" s="12">
        <v>6</v>
      </c>
      <c r="J788" s="5"/>
      <c r="K788" s="5"/>
      <c r="L788" s="5"/>
      <c r="M788" s="5"/>
      <c r="N788" s="5"/>
      <c r="O788" s="5"/>
      <c r="Y788" s="5"/>
      <c r="Z788" s="5"/>
      <c r="AA788" s="5"/>
    </row>
    <row r="789" spans="1:27" ht="27" x14ac:dyDescent="0.25">
      <c r="A789" s="343">
        <v>5112</v>
      </c>
      <c r="B789" s="343" t="s">
        <v>2806</v>
      </c>
      <c r="C789" s="343" t="s">
        <v>1846</v>
      </c>
      <c r="D789" s="343" t="s">
        <v>427</v>
      </c>
      <c r="E789" s="343" t="s">
        <v>14</v>
      </c>
      <c r="F789" s="343">
        <v>26659000</v>
      </c>
      <c r="G789" s="343">
        <v>26659000</v>
      </c>
      <c r="H789" s="12">
        <v>7</v>
      </c>
      <c r="J789" s="5"/>
      <c r="K789" s="5"/>
      <c r="L789" s="5"/>
      <c r="M789" s="5"/>
      <c r="N789" s="5"/>
      <c r="O789" s="5"/>
      <c r="Y789" s="5"/>
      <c r="Z789" s="5"/>
      <c r="AA789" s="5"/>
    </row>
    <row r="790" spans="1:27" ht="27" x14ac:dyDescent="0.25">
      <c r="A790" s="343">
        <v>5112</v>
      </c>
      <c r="B790" s="343" t="s">
        <v>2807</v>
      </c>
      <c r="C790" s="343" t="s">
        <v>1846</v>
      </c>
      <c r="D790" s="343" t="s">
        <v>427</v>
      </c>
      <c r="E790" s="343" t="s">
        <v>14</v>
      </c>
      <c r="F790" s="343">
        <v>19976700</v>
      </c>
      <c r="G790" s="343">
        <v>19976700</v>
      </c>
      <c r="H790" s="12">
        <v>8</v>
      </c>
      <c r="J790" s="5"/>
      <c r="K790" s="5"/>
      <c r="L790" s="5"/>
      <c r="M790" s="5"/>
      <c r="N790" s="5"/>
      <c r="O790" s="5"/>
      <c r="Y790" s="5"/>
      <c r="Z790" s="5"/>
      <c r="AA790" s="5"/>
    </row>
    <row r="791" spans="1:27" ht="27" x14ac:dyDescent="0.25">
      <c r="A791" s="343">
        <v>5112</v>
      </c>
      <c r="B791" s="343" t="s">
        <v>2808</v>
      </c>
      <c r="C791" s="343" t="s">
        <v>1846</v>
      </c>
      <c r="D791" s="343" t="s">
        <v>427</v>
      </c>
      <c r="E791" s="343" t="s">
        <v>14</v>
      </c>
      <c r="F791" s="343">
        <v>29123000</v>
      </c>
      <c r="G791" s="343">
        <v>29123000</v>
      </c>
      <c r="H791" s="12">
        <v>9</v>
      </c>
      <c r="J791" s="5"/>
      <c r="K791" s="5"/>
      <c r="L791" s="5"/>
      <c r="M791" s="5"/>
      <c r="N791" s="5"/>
      <c r="O791" s="5"/>
      <c r="Y791" s="5"/>
      <c r="Z791" s="5"/>
      <c r="AA791" s="5"/>
    </row>
    <row r="792" spans="1:27" ht="27" x14ac:dyDescent="0.25">
      <c r="A792" s="343">
        <v>5112</v>
      </c>
      <c r="B792" s="343" t="s">
        <v>2809</v>
      </c>
      <c r="C792" s="343" t="s">
        <v>1846</v>
      </c>
      <c r="D792" s="343" t="s">
        <v>427</v>
      </c>
      <c r="E792" s="343" t="s">
        <v>14</v>
      </c>
      <c r="F792" s="343">
        <v>30163106</v>
      </c>
      <c r="G792" s="343">
        <v>30163106</v>
      </c>
      <c r="H792" s="12">
        <v>10</v>
      </c>
      <c r="J792" s="5"/>
      <c r="K792" s="5"/>
      <c r="L792" s="5"/>
      <c r="M792" s="5"/>
      <c r="N792" s="5"/>
      <c r="O792" s="5"/>
      <c r="Y792" s="5"/>
      <c r="Z792" s="5"/>
      <c r="AA792" s="5"/>
    </row>
    <row r="793" spans="1:27" ht="27" x14ac:dyDescent="0.25">
      <c r="A793" s="343">
        <v>5112</v>
      </c>
      <c r="B793" s="343" t="s">
        <v>2810</v>
      </c>
      <c r="C793" s="343" t="s">
        <v>1846</v>
      </c>
      <c r="D793" s="343" t="s">
        <v>427</v>
      </c>
      <c r="E793" s="343" t="s">
        <v>14</v>
      </c>
      <c r="F793" s="343">
        <v>9108000</v>
      </c>
      <c r="G793" s="343">
        <v>9108000</v>
      </c>
      <c r="H793" s="12">
        <v>11</v>
      </c>
      <c r="J793" s="5"/>
      <c r="K793" s="5"/>
      <c r="L793" s="5"/>
      <c r="M793" s="5"/>
      <c r="N793" s="5"/>
      <c r="O793" s="5"/>
      <c r="Y793" s="5"/>
      <c r="Z793" s="5"/>
      <c r="AA793" s="5"/>
    </row>
    <row r="794" spans="1:27" ht="27" x14ac:dyDescent="0.25">
      <c r="A794" s="343">
        <v>5112</v>
      </c>
      <c r="B794" s="343" t="s">
        <v>2811</v>
      </c>
      <c r="C794" s="343" t="s">
        <v>1846</v>
      </c>
      <c r="D794" s="343" t="s">
        <v>427</v>
      </c>
      <c r="E794" s="343" t="s">
        <v>14</v>
      </c>
      <c r="F794" s="343">
        <v>48411068</v>
      </c>
      <c r="G794" s="343">
        <v>48411068</v>
      </c>
      <c r="H794" s="12">
        <v>12</v>
      </c>
      <c r="J794" s="5"/>
      <c r="K794" s="5"/>
      <c r="L794" s="5"/>
      <c r="M794" s="5"/>
      <c r="N794" s="5"/>
      <c r="O794" s="5"/>
      <c r="Y794" s="5"/>
      <c r="Z794" s="5"/>
      <c r="AA794" s="5"/>
    </row>
    <row r="795" spans="1:27" ht="27" x14ac:dyDescent="0.25">
      <c r="A795" s="343">
        <v>5112</v>
      </c>
      <c r="B795" s="343" t="s">
        <v>2812</v>
      </c>
      <c r="C795" s="343" t="s">
        <v>1846</v>
      </c>
      <c r="D795" s="343" t="s">
        <v>427</v>
      </c>
      <c r="E795" s="343" t="s">
        <v>14</v>
      </c>
      <c r="F795" s="343">
        <v>29796000</v>
      </c>
      <c r="G795" s="343">
        <v>29796000</v>
      </c>
      <c r="H795" s="12">
        <v>13</v>
      </c>
      <c r="J795" s="5"/>
      <c r="K795" s="5"/>
      <c r="L795" s="5"/>
      <c r="M795" s="5"/>
      <c r="N795" s="5"/>
      <c r="O795" s="5"/>
      <c r="Y795" s="5"/>
      <c r="Z795" s="5"/>
      <c r="AA795" s="5"/>
    </row>
    <row r="796" spans="1:27" ht="27" x14ac:dyDescent="0.25">
      <c r="A796" s="343">
        <v>5112</v>
      </c>
      <c r="B796" s="343" t="s">
        <v>2813</v>
      </c>
      <c r="C796" s="343" t="s">
        <v>1846</v>
      </c>
      <c r="D796" s="343" t="s">
        <v>427</v>
      </c>
      <c r="E796" s="343" t="s">
        <v>14</v>
      </c>
      <c r="F796" s="343">
        <v>46154000</v>
      </c>
      <c r="G796" s="343">
        <v>46154000</v>
      </c>
      <c r="H796" s="12">
        <v>14</v>
      </c>
      <c r="J796" s="5"/>
      <c r="K796" s="5"/>
      <c r="L796" s="5"/>
      <c r="M796" s="5"/>
      <c r="N796" s="5"/>
      <c r="O796" s="5"/>
      <c r="Y796" s="5"/>
      <c r="Z796" s="5"/>
      <c r="AA796" s="5"/>
    </row>
    <row r="797" spans="1:27" ht="27" x14ac:dyDescent="0.25">
      <c r="A797" s="343">
        <v>5112</v>
      </c>
      <c r="B797" s="343" t="s">
        <v>2814</v>
      </c>
      <c r="C797" s="343" t="s">
        <v>1846</v>
      </c>
      <c r="D797" s="343" t="s">
        <v>427</v>
      </c>
      <c r="E797" s="343" t="s">
        <v>14</v>
      </c>
      <c r="F797" s="343">
        <v>72638000</v>
      </c>
      <c r="G797" s="343">
        <v>72638000</v>
      </c>
      <c r="H797" s="12">
        <v>15</v>
      </c>
      <c r="J797" s="5"/>
      <c r="K797" s="5"/>
      <c r="L797" s="5"/>
      <c r="M797" s="5"/>
      <c r="N797" s="5"/>
      <c r="O797" s="5"/>
      <c r="Y797" s="5"/>
      <c r="Z797" s="5"/>
      <c r="AA797" s="5"/>
    </row>
    <row r="798" spans="1:27" ht="16.5" customHeight="1" x14ac:dyDescent="0.25">
      <c r="A798" s="527" t="s">
        <v>12</v>
      </c>
      <c r="B798" s="528"/>
      <c r="C798" s="528"/>
      <c r="D798" s="528"/>
      <c r="E798" s="528"/>
      <c r="F798" s="528"/>
      <c r="G798" s="528"/>
      <c r="H798" s="529"/>
      <c r="J798" s="5"/>
      <c r="K798" s="5"/>
      <c r="L798" s="5"/>
      <c r="M798" s="5"/>
      <c r="N798" s="5"/>
      <c r="O798" s="5"/>
      <c r="Y798" s="5"/>
      <c r="Z798" s="5"/>
      <c r="AA798" s="5"/>
    </row>
    <row r="799" spans="1:27" ht="27" x14ac:dyDescent="0.25">
      <c r="A799" s="437">
        <v>5112</v>
      </c>
      <c r="B799" s="437" t="s">
        <v>4362</v>
      </c>
      <c r="C799" s="437" t="s">
        <v>500</v>
      </c>
      <c r="D799" s="437" t="s">
        <v>15</v>
      </c>
      <c r="E799" s="437" t="s">
        <v>14</v>
      </c>
      <c r="F799" s="437">
        <v>1130000</v>
      </c>
      <c r="G799" s="437">
        <v>1130000</v>
      </c>
      <c r="H799" s="12">
        <v>1</v>
      </c>
      <c r="J799" s="5"/>
      <c r="K799" s="5"/>
      <c r="L799" s="5"/>
      <c r="M799" s="5"/>
      <c r="N799" s="5"/>
      <c r="O799" s="5"/>
      <c r="Y799" s="5"/>
      <c r="Z799" s="5"/>
      <c r="AA799" s="5"/>
    </row>
    <row r="800" spans="1:27" ht="27" x14ac:dyDescent="0.25">
      <c r="A800" s="437">
        <v>5112</v>
      </c>
      <c r="B800" s="437" t="s">
        <v>4363</v>
      </c>
      <c r="C800" s="437" t="s">
        <v>1139</v>
      </c>
      <c r="D800" s="437" t="s">
        <v>13</v>
      </c>
      <c r="E800" s="437" t="s">
        <v>14</v>
      </c>
      <c r="F800" s="437">
        <v>1939000</v>
      </c>
      <c r="G800" s="437">
        <v>1939000</v>
      </c>
      <c r="H800" s="12">
        <v>1</v>
      </c>
      <c r="J800" s="5"/>
      <c r="K800" s="5"/>
      <c r="L800" s="5"/>
      <c r="M800" s="5"/>
      <c r="N800" s="5"/>
      <c r="O800" s="5"/>
      <c r="Y800" s="5"/>
      <c r="Z800" s="5"/>
      <c r="AA800" s="5"/>
    </row>
    <row r="801" spans="1:27" ht="27" x14ac:dyDescent="0.25">
      <c r="A801" s="437">
        <v>5112</v>
      </c>
      <c r="B801" s="437" t="s">
        <v>4131</v>
      </c>
      <c r="C801" s="437" t="s">
        <v>500</v>
      </c>
      <c r="D801" s="437" t="s">
        <v>15</v>
      </c>
      <c r="E801" s="437" t="s">
        <v>14</v>
      </c>
      <c r="F801" s="437">
        <v>1503830</v>
      </c>
      <c r="G801" s="437">
        <v>1503830</v>
      </c>
      <c r="H801" s="12">
        <v>1</v>
      </c>
      <c r="J801" s="5"/>
      <c r="K801" s="5"/>
      <c r="L801" s="5"/>
      <c r="M801" s="5"/>
      <c r="N801" s="5"/>
      <c r="O801" s="5"/>
      <c r="Y801" s="5"/>
      <c r="Z801" s="5"/>
      <c r="AA801" s="5"/>
    </row>
    <row r="802" spans="1:27" ht="27" x14ac:dyDescent="0.25">
      <c r="A802" s="415">
        <v>5112</v>
      </c>
      <c r="B802" s="437" t="s">
        <v>4132</v>
      </c>
      <c r="C802" s="437" t="s">
        <v>500</v>
      </c>
      <c r="D802" s="437" t="s">
        <v>1258</v>
      </c>
      <c r="E802" s="437" t="s">
        <v>14</v>
      </c>
      <c r="F802" s="437">
        <v>682140</v>
      </c>
      <c r="G802" s="437">
        <v>682140</v>
      </c>
      <c r="H802" s="12">
        <v>1</v>
      </c>
      <c r="J802" s="5"/>
      <c r="K802" s="5"/>
      <c r="L802" s="5"/>
      <c r="M802" s="5"/>
      <c r="N802" s="5"/>
      <c r="O802" s="5"/>
      <c r="Y802" s="5"/>
      <c r="Z802" s="5"/>
      <c r="AA802" s="5"/>
    </row>
    <row r="803" spans="1:27" ht="27" x14ac:dyDescent="0.25">
      <c r="A803" s="415">
        <v>5112</v>
      </c>
      <c r="B803" s="415" t="s">
        <v>4133</v>
      </c>
      <c r="C803" s="415" t="s">
        <v>500</v>
      </c>
      <c r="D803" s="415" t="s">
        <v>1258</v>
      </c>
      <c r="E803" s="415" t="s">
        <v>14</v>
      </c>
      <c r="F803" s="415">
        <v>1145010</v>
      </c>
      <c r="G803" s="415">
        <v>1145010</v>
      </c>
      <c r="H803" s="12">
        <v>1</v>
      </c>
      <c r="J803" s="5"/>
      <c r="K803" s="5"/>
      <c r="L803" s="5"/>
      <c r="M803" s="5"/>
      <c r="N803" s="5"/>
      <c r="O803" s="5"/>
      <c r="Y803" s="5"/>
      <c r="Z803" s="5"/>
      <c r="AA803" s="5"/>
    </row>
    <row r="804" spans="1:27" ht="27" x14ac:dyDescent="0.25">
      <c r="A804" s="415">
        <v>5112</v>
      </c>
      <c r="B804" s="415" t="s">
        <v>4134</v>
      </c>
      <c r="C804" s="415" t="s">
        <v>500</v>
      </c>
      <c r="D804" s="415" t="s">
        <v>1258</v>
      </c>
      <c r="E804" s="415" t="s">
        <v>14</v>
      </c>
      <c r="F804" s="415">
        <v>732570</v>
      </c>
      <c r="G804" s="415">
        <v>732570</v>
      </c>
      <c r="H804" s="12">
        <v>1</v>
      </c>
      <c r="J804" s="5"/>
      <c r="K804" s="5"/>
      <c r="L804" s="5"/>
      <c r="M804" s="5"/>
      <c r="N804" s="5"/>
      <c r="O804" s="5"/>
      <c r="Y804" s="5"/>
      <c r="Z804" s="5"/>
      <c r="AA804" s="5"/>
    </row>
    <row r="805" spans="1:27" ht="27" x14ac:dyDescent="0.25">
      <c r="A805" s="415">
        <v>5112</v>
      </c>
      <c r="B805" s="415" t="s">
        <v>4135</v>
      </c>
      <c r="C805" s="415" t="s">
        <v>500</v>
      </c>
      <c r="D805" s="415" t="s">
        <v>1258</v>
      </c>
      <c r="E805" s="415" t="s">
        <v>14</v>
      </c>
      <c r="F805" s="415">
        <v>940036</v>
      </c>
      <c r="G805" s="415">
        <v>940036</v>
      </c>
      <c r="H805" s="12">
        <v>1</v>
      </c>
      <c r="J805" s="5"/>
      <c r="K805" s="5"/>
      <c r="L805" s="5"/>
      <c r="M805" s="5"/>
      <c r="N805" s="5"/>
      <c r="O805" s="5"/>
      <c r="Y805" s="5"/>
      <c r="Z805" s="5"/>
      <c r="AA805" s="5"/>
    </row>
    <row r="806" spans="1:27" ht="27" x14ac:dyDescent="0.25">
      <c r="A806" s="415">
        <v>5112</v>
      </c>
      <c r="B806" s="415" t="s">
        <v>4136</v>
      </c>
      <c r="C806" s="415" t="s">
        <v>500</v>
      </c>
      <c r="D806" s="415" t="s">
        <v>1258</v>
      </c>
      <c r="E806" s="415" t="s">
        <v>14</v>
      </c>
      <c r="F806" s="415">
        <v>846439</v>
      </c>
      <c r="G806" s="415">
        <v>846439</v>
      </c>
      <c r="H806" s="12">
        <v>1</v>
      </c>
      <c r="J806" s="5"/>
      <c r="K806" s="5"/>
      <c r="L806" s="5"/>
      <c r="M806" s="5"/>
      <c r="N806" s="5"/>
      <c r="O806" s="5"/>
      <c r="Y806" s="5"/>
      <c r="Z806" s="5"/>
      <c r="AA806" s="5"/>
    </row>
    <row r="807" spans="1:27" ht="27" x14ac:dyDescent="0.25">
      <c r="A807" s="415">
        <v>5112</v>
      </c>
      <c r="B807" s="415" t="s">
        <v>4137</v>
      </c>
      <c r="C807" s="415" t="s">
        <v>500</v>
      </c>
      <c r="D807" s="415" t="s">
        <v>1258</v>
      </c>
      <c r="E807" s="415" t="s">
        <v>14</v>
      </c>
      <c r="F807" s="415">
        <v>518790</v>
      </c>
      <c r="G807" s="415">
        <v>518790</v>
      </c>
      <c r="H807" s="12">
        <v>1</v>
      </c>
      <c r="J807" s="5"/>
      <c r="K807" s="5"/>
      <c r="L807" s="5"/>
      <c r="M807" s="5"/>
      <c r="N807" s="5"/>
      <c r="O807" s="5"/>
      <c r="Y807" s="5"/>
      <c r="Z807" s="5"/>
      <c r="AA807" s="5"/>
    </row>
    <row r="808" spans="1:27" ht="27" x14ac:dyDescent="0.25">
      <c r="A808" s="415">
        <v>5112</v>
      </c>
      <c r="B808" s="415" t="s">
        <v>4138</v>
      </c>
      <c r="C808" s="415" t="s">
        <v>1139</v>
      </c>
      <c r="D808" s="415" t="s">
        <v>13</v>
      </c>
      <c r="E808" s="415" t="s">
        <v>14</v>
      </c>
      <c r="F808" s="415">
        <v>155640</v>
      </c>
      <c r="G808" s="415">
        <v>155640</v>
      </c>
      <c r="H808" s="12">
        <v>1</v>
      </c>
      <c r="J808" s="5"/>
      <c r="K808" s="5"/>
      <c r="L808" s="5"/>
      <c r="M808" s="5"/>
      <c r="N808" s="5"/>
      <c r="O808" s="5"/>
      <c r="Y808" s="5"/>
      <c r="Z808" s="5"/>
      <c r="AA808" s="5"/>
    </row>
    <row r="809" spans="1:27" ht="27" x14ac:dyDescent="0.25">
      <c r="A809" s="415">
        <v>5112</v>
      </c>
      <c r="B809" s="415" t="s">
        <v>4139</v>
      </c>
      <c r="C809" s="415" t="s">
        <v>1139</v>
      </c>
      <c r="D809" s="415" t="s">
        <v>13</v>
      </c>
      <c r="E809" s="415" t="s">
        <v>14</v>
      </c>
      <c r="F809" s="415">
        <v>204640</v>
      </c>
      <c r="G809" s="415">
        <v>204640</v>
      </c>
      <c r="H809" s="12">
        <v>1</v>
      </c>
      <c r="J809" s="5"/>
      <c r="K809" s="5"/>
      <c r="L809" s="5"/>
      <c r="M809" s="5"/>
      <c r="N809" s="5"/>
      <c r="O809" s="5"/>
      <c r="Y809" s="5"/>
      <c r="Z809" s="5"/>
      <c r="AA809" s="5"/>
    </row>
    <row r="810" spans="1:27" ht="27" x14ac:dyDescent="0.25">
      <c r="A810" s="415">
        <v>5112</v>
      </c>
      <c r="B810" s="415" t="s">
        <v>4140</v>
      </c>
      <c r="C810" s="415" t="s">
        <v>1139</v>
      </c>
      <c r="D810" s="415" t="s">
        <v>13</v>
      </c>
      <c r="E810" s="415" t="s">
        <v>14</v>
      </c>
      <c r="F810" s="415">
        <v>282011</v>
      </c>
      <c r="G810" s="415">
        <v>282011</v>
      </c>
      <c r="H810" s="12">
        <v>1</v>
      </c>
      <c r="J810" s="5"/>
      <c r="K810" s="5"/>
      <c r="L810" s="5"/>
      <c r="M810" s="5"/>
      <c r="N810" s="5"/>
      <c r="O810" s="5"/>
      <c r="Y810" s="5"/>
      <c r="Z810" s="5"/>
      <c r="AA810" s="5"/>
    </row>
    <row r="811" spans="1:27" ht="27" x14ac:dyDescent="0.25">
      <c r="A811" s="415">
        <v>5112</v>
      </c>
      <c r="B811" s="415" t="s">
        <v>4141</v>
      </c>
      <c r="C811" s="415" t="s">
        <v>1139</v>
      </c>
      <c r="D811" s="415" t="s">
        <v>13</v>
      </c>
      <c r="E811" s="415" t="s">
        <v>14</v>
      </c>
      <c r="F811" s="415">
        <v>169288</v>
      </c>
      <c r="G811" s="415">
        <v>169288</v>
      </c>
      <c r="H811" s="12">
        <v>1</v>
      </c>
      <c r="J811" s="5"/>
      <c r="K811" s="5"/>
      <c r="L811" s="5"/>
      <c r="M811" s="5"/>
      <c r="N811" s="5"/>
      <c r="O811" s="5"/>
      <c r="Y811" s="5"/>
      <c r="Z811" s="5"/>
      <c r="AA811" s="5"/>
    </row>
    <row r="812" spans="1:27" ht="27" x14ac:dyDescent="0.25">
      <c r="A812" s="415">
        <v>5112</v>
      </c>
      <c r="B812" s="415" t="s">
        <v>4142</v>
      </c>
      <c r="C812" s="415" t="s">
        <v>1139</v>
      </c>
      <c r="D812" s="415" t="s">
        <v>13</v>
      </c>
      <c r="E812" s="415" t="s">
        <v>14</v>
      </c>
      <c r="F812" s="415">
        <v>219770</v>
      </c>
      <c r="G812" s="415">
        <v>219770</v>
      </c>
      <c r="H812" s="12">
        <v>1</v>
      </c>
      <c r="J812" s="5"/>
      <c r="K812" s="5"/>
      <c r="L812" s="5"/>
      <c r="M812" s="5"/>
      <c r="N812" s="5"/>
      <c r="O812" s="5"/>
      <c r="Y812" s="5"/>
      <c r="Z812" s="5"/>
      <c r="AA812" s="5"/>
    </row>
    <row r="813" spans="1:27" ht="27" x14ac:dyDescent="0.25">
      <c r="A813" s="415">
        <v>5112</v>
      </c>
      <c r="B813" s="415" t="s">
        <v>4143</v>
      </c>
      <c r="C813" s="415" t="s">
        <v>1139</v>
      </c>
      <c r="D813" s="415" t="s">
        <v>13</v>
      </c>
      <c r="E813" s="415" t="s">
        <v>14</v>
      </c>
      <c r="F813" s="415">
        <v>343500</v>
      </c>
      <c r="G813" s="415">
        <v>343500</v>
      </c>
      <c r="H813" s="12">
        <v>1</v>
      </c>
      <c r="J813" s="5"/>
      <c r="K813" s="5"/>
      <c r="L813" s="5"/>
      <c r="M813" s="5"/>
      <c r="N813" s="5"/>
      <c r="O813" s="5"/>
      <c r="Y813" s="5"/>
      <c r="Z813" s="5"/>
      <c r="AA813" s="5"/>
    </row>
    <row r="814" spans="1:27" ht="27" x14ac:dyDescent="0.25">
      <c r="A814" s="415">
        <v>5112</v>
      </c>
      <c r="B814" s="415" t="s">
        <v>4144</v>
      </c>
      <c r="C814" s="415" t="s">
        <v>1139</v>
      </c>
      <c r="D814" s="415" t="s">
        <v>13</v>
      </c>
      <c r="E814" s="415" t="s">
        <v>14</v>
      </c>
      <c r="F814" s="415">
        <v>501280</v>
      </c>
      <c r="G814" s="415">
        <v>501280</v>
      </c>
      <c r="H814" s="12">
        <v>1</v>
      </c>
      <c r="J814" s="5"/>
      <c r="K814" s="5"/>
      <c r="L814" s="5"/>
      <c r="M814" s="5"/>
      <c r="N814" s="5"/>
      <c r="O814" s="5"/>
      <c r="Y814" s="5"/>
      <c r="Z814" s="5"/>
      <c r="AA814" s="5"/>
    </row>
    <row r="815" spans="1:27" ht="27" x14ac:dyDescent="0.25">
      <c r="A815" s="397">
        <v>5113</v>
      </c>
      <c r="B815" s="415" t="s">
        <v>3913</v>
      </c>
      <c r="C815" s="415" t="s">
        <v>500</v>
      </c>
      <c r="D815" s="415" t="s">
        <v>15</v>
      </c>
      <c r="E815" s="415" t="s">
        <v>14</v>
      </c>
      <c r="F815" s="415">
        <v>230000</v>
      </c>
      <c r="G815" s="415">
        <v>230000</v>
      </c>
      <c r="H815" s="12">
        <v>1</v>
      </c>
      <c r="J815" s="5"/>
      <c r="K815" s="5"/>
      <c r="L815" s="5"/>
      <c r="M815" s="5"/>
      <c r="N815" s="5"/>
      <c r="O815" s="5"/>
      <c r="Y815" s="5"/>
      <c r="Z815" s="5"/>
      <c r="AA815" s="5"/>
    </row>
    <row r="816" spans="1:27" ht="27" x14ac:dyDescent="0.25">
      <c r="A816" s="397">
        <v>5112</v>
      </c>
      <c r="B816" s="397" t="s">
        <v>3914</v>
      </c>
      <c r="C816" s="397" t="s">
        <v>1139</v>
      </c>
      <c r="D816" s="397" t="s">
        <v>13</v>
      </c>
      <c r="E816" s="397" t="s">
        <v>14</v>
      </c>
      <c r="F816" s="397">
        <v>540000</v>
      </c>
      <c r="G816" s="397">
        <v>540000</v>
      </c>
      <c r="H816" s="12">
        <v>1</v>
      </c>
      <c r="J816" s="5"/>
      <c r="K816" s="5"/>
      <c r="L816" s="5"/>
      <c r="M816" s="5"/>
      <c r="N816" s="5"/>
      <c r="O816" s="5"/>
      <c r="Y816" s="5"/>
      <c r="Z816" s="5"/>
      <c r="AA816" s="5"/>
    </row>
    <row r="817" spans="1:27" ht="27" x14ac:dyDescent="0.25">
      <c r="A817" s="104">
        <v>5112</v>
      </c>
      <c r="B817" s="104" t="s">
        <v>3399</v>
      </c>
      <c r="C817" s="104" t="s">
        <v>1139</v>
      </c>
      <c r="D817" s="104" t="s">
        <v>13</v>
      </c>
      <c r="E817" s="104" t="s">
        <v>14</v>
      </c>
      <c r="F817" s="104">
        <v>273960</v>
      </c>
      <c r="G817" s="104">
        <v>273960</v>
      </c>
      <c r="H817" s="28">
        <v>1</v>
      </c>
      <c r="J817" s="5"/>
      <c r="K817" s="5"/>
      <c r="L817" s="5"/>
      <c r="M817" s="5"/>
      <c r="N817" s="5"/>
      <c r="O817" s="5"/>
      <c r="Y817" s="5"/>
      <c r="Z817" s="5"/>
      <c r="AA817" s="5"/>
    </row>
    <row r="818" spans="1:27" ht="27" x14ac:dyDescent="0.25">
      <c r="A818" s="104">
        <v>5112</v>
      </c>
      <c r="B818" s="104" t="s">
        <v>2830</v>
      </c>
      <c r="C818" s="104" t="s">
        <v>1139</v>
      </c>
      <c r="D818" s="104" t="s">
        <v>13</v>
      </c>
      <c r="E818" s="104" t="s">
        <v>14</v>
      </c>
      <c r="F818" s="104">
        <v>223820</v>
      </c>
      <c r="G818" s="104">
        <v>223820</v>
      </c>
      <c r="H818" s="28">
        <v>1</v>
      </c>
      <c r="J818" s="5"/>
      <c r="K818" s="5"/>
      <c r="L818" s="5"/>
      <c r="M818" s="5"/>
      <c r="N818" s="5"/>
      <c r="O818" s="5"/>
      <c r="Y818" s="5"/>
      <c r="Z818" s="5"/>
      <c r="AA818" s="5"/>
    </row>
    <row r="819" spans="1:27" ht="27" x14ac:dyDescent="0.25">
      <c r="A819" s="104">
        <v>5112</v>
      </c>
      <c r="B819" s="104" t="s">
        <v>2831</v>
      </c>
      <c r="C819" s="104" t="s">
        <v>1139</v>
      </c>
      <c r="D819" s="104" t="s">
        <v>13</v>
      </c>
      <c r="E819" s="104" t="s">
        <v>14</v>
      </c>
      <c r="F819" s="104">
        <v>186140</v>
      </c>
      <c r="G819" s="104">
        <v>186140</v>
      </c>
      <c r="H819" s="28">
        <v>2</v>
      </c>
      <c r="J819" s="5"/>
      <c r="K819" s="5"/>
      <c r="L819" s="5"/>
      <c r="M819" s="5"/>
      <c r="N819" s="5"/>
      <c r="O819" s="5"/>
      <c r="Y819" s="5"/>
      <c r="Z819" s="5"/>
      <c r="AA819" s="5"/>
    </row>
    <row r="820" spans="1:27" ht="27" x14ac:dyDescent="0.25">
      <c r="A820" s="104">
        <v>5112</v>
      </c>
      <c r="B820" s="104" t="s">
        <v>2832</v>
      </c>
      <c r="C820" s="104" t="s">
        <v>1139</v>
      </c>
      <c r="D820" s="104" t="s">
        <v>13</v>
      </c>
      <c r="E820" s="104" t="s">
        <v>14</v>
      </c>
      <c r="F820" s="104">
        <v>230700</v>
      </c>
      <c r="G820" s="104">
        <v>230700</v>
      </c>
      <c r="H820" s="28">
        <v>3</v>
      </c>
      <c r="J820" s="5"/>
      <c r="K820" s="5"/>
      <c r="L820" s="5"/>
      <c r="M820" s="5"/>
      <c r="N820" s="5"/>
      <c r="O820" s="5"/>
      <c r="Y820" s="5"/>
      <c r="Z820" s="5"/>
      <c r="AA820" s="5"/>
    </row>
    <row r="821" spans="1:27" ht="27" x14ac:dyDescent="0.25">
      <c r="A821" s="104">
        <v>5112</v>
      </c>
      <c r="B821" s="104" t="s">
        <v>2833</v>
      </c>
      <c r="C821" s="104" t="s">
        <v>1139</v>
      </c>
      <c r="D821" s="104" t="s">
        <v>13</v>
      </c>
      <c r="E821" s="104" t="s">
        <v>14</v>
      </c>
      <c r="F821" s="104">
        <v>472010</v>
      </c>
      <c r="G821" s="104">
        <v>472010</v>
      </c>
      <c r="H821" s="28">
        <v>4</v>
      </c>
      <c r="J821" s="5"/>
      <c r="K821" s="5"/>
      <c r="L821" s="5"/>
      <c r="M821" s="5"/>
      <c r="N821" s="5"/>
      <c r="O821" s="5"/>
      <c r="Y821" s="5"/>
      <c r="Z821" s="5"/>
      <c r="AA821" s="5"/>
    </row>
    <row r="822" spans="1:27" ht="27" x14ac:dyDescent="0.25">
      <c r="A822" s="104">
        <v>5112</v>
      </c>
      <c r="B822" s="104" t="s">
        <v>2834</v>
      </c>
      <c r="C822" s="104" t="s">
        <v>1139</v>
      </c>
      <c r="D822" s="104" t="s">
        <v>13</v>
      </c>
      <c r="E822" s="104" t="s">
        <v>14</v>
      </c>
      <c r="F822" s="104">
        <v>123280</v>
      </c>
      <c r="G822" s="104">
        <v>123280</v>
      </c>
      <c r="H822" s="28">
        <v>5</v>
      </c>
      <c r="J822" s="5"/>
      <c r="K822" s="5"/>
      <c r="L822" s="5"/>
      <c r="M822" s="5"/>
      <c r="N822" s="5"/>
      <c r="O822" s="5"/>
      <c r="Y822" s="5"/>
      <c r="Z822" s="5"/>
      <c r="AA822" s="5"/>
    </row>
    <row r="823" spans="1:27" ht="27" x14ac:dyDescent="0.25">
      <c r="A823" s="104">
        <v>5112</v>
      </c>
      <c r="B823" s="104" t="s">
        <v>2835</v>
      </c>
      <c r="C823" s="104" t="s">
        <v>1139</v>
      </c>
      <c r="D823" s="104" t="s">
        <v>13</v>
      </c>
      <c r="E823" s="104" t="s">
        <v>14</v>
      </c>
      <c r="F823" s="104">
        <v>179720</v>
      </c>
      <c r="G823" s="104">
        <v>179720</v>
      </c>
      <c r="H823" s="28">
        <v>6</v>
      </c>
      <c r="J823" s="5"/>
      <c r="K823" s="5"/>
      <c r="L823" s="5"/>
      <c r="M823" s="5"/>
      <c r="N823" s="5"/>
      <c r="O823" s="5"/>
      <c r="Y823" s="5"/>
      <c r="Z823" s="5"/>
      <c r="AA823" s="5"/>
    </row>
    <row r="824" spans="1:27" ht="27" x14ac:dyDescent="0.25">
      <c r="A824" s="104">
        <v>5112</v>
      </c>
      <c r="B824" s="104" t="s">
        <v>2836</v>
      </c>
      <c r="C824" s="104" t="s">
        <v>1139</v>
      </c>
      <c r="D824" s="104" t="s">
        <v>13</v>
      </c>
      <c r="E824" s="104" t="s">
        <v>14</v>
      </c>
      <c r="F824" s="104">
        <v>292630</v>
      </c>
      <c r="G824" s="104">
        <v>292630</v>
      </c>
      <c r="H824" s="28">
        <v>7</v>
      </c>
      <c r="J824" s="5"/>
      <c r="K824" s="5"/>
      <c r="L824" s="5"/>
      <c r="M824" s="5"/>
      <c r="N824" s="5"/>
      <c r="O824" s="5"/>
      <c r="Y824" s="5"/>
      <c r="Z824" s="5"/>
      <c r="AA824" s="5"/>
    </row>
    <row r="825" spans="1:27" ht="27" x14ac:dyDescent="0.25">
      <c r="A825" s="104">
        <v>5112</v>
      </c>
      <c r="B825" s="104" t="s">
        <v>2837</v>
      </c>
      <c r="C825" s="104" t="s">
        <v>1139</v>
      </c>
      <c r="D825" s="104" t="s">
        <v>13</v>
      </c>
      <c r="E825" s="104" t="s">
        <v>14</v>
      </c>
      <c r="F825" s="104">
        <v>448240</v>
      </c>
      <c r="G825" s="104">
        <v>448240</v>
      </c>
      <c r="H825" s="28">
        <v>8</v>
      </c>
      <c r="J825" s="5"/>
      <c r="K825" s="5"/>
      <c r="L825" s="5"/>
      <c r="M825" s="5"/>
      <c r="N825" s="5"/>
      <c r="O825" s="5"/>
      <c r="Y825" s="5"/>
      <c r="Z825" s="5"/>
      <c r="AA825" s="5"/>
    </row>
    <row r="826" spans="1:27" ht="27" x14ac:dyDescent="0.25">
      <c r="A826" s="104">
        <v>5112</v>
      </c>
      <c r="B826" s="104" t="s">
        <v>2838</v>
      </c>
      <c r="C826" s="104" t="s">
        <v>1139</v>
      </c>
      <c r="D826" s="104" t="s">
        <v>13</v>
      </c>
      <c r="E826" s="104" t="s">
        <v>14</v>
      </c>
      <c r="F826" s="104">
        <v>164510</v>
      </c>
      <c r="G826" s="104">
        <v>164510</v>
      </c>
      <c r="H826" s="28">
        <v>9</v>
      </c>
      <c r="J826" s="5"/>
      <c r="K826" s="5"/>
      <c r="L826" s="5"/>
      <c r="M826" s="5"/>
      <c r="N826" s="5"/>
      <c r="O826" s="5"/>
      <c r="Y826" s="5"/>
      <c r="Z826" s="5"/>
      <c r="AA826" s="5"/>
    </row>
    <row r="827" spans="1:27" ht="27" x14ac:dyDescent="0.25">
      <c r="A827" s="104">
        <v>5112</v>
      </c>
      <c r="B827" s="104" t="s">
        <v>2839</v>
      </c>
      <c r="C827" s="104" t="s">
        <v>1139</v>
      </c>
      <c r="D827" s="104" t="s">
        <v>13</v>
      </c>
      <c r="E827" s="104" t="s">
        <v>14</v>
      </c>
      <c r="F827" s="104">
        <v>284810</v>
      </c>
      <c r="G827" s="104">
        <v>284810</v>
      </c>
      <c r="H827" s="28">
        <v>10</v>
      </c>
      <c r="J827" s="5"/>
      <c r="K827" s="5"/>
      <c r="L827" s="5"/>
      <c r="M827" s="5"/>
      <c r="N827" s="5"/>
      <c r="O827" s="5"/>
      <c r="Y827" s="5"/>
      <c r="Z827" s="5"/>
      <c r="AA827" s="5"/>
    </row>
    <row r="828" spans="1:27" ht="27" x14ac:dyDescent="0.25">
      <c r="A828" s="104">
        <v>5112</v>
      </c>
      <c r="B828" s="104" t="s">
        <v>2840</v>
      </c>
      <c r="C828" s="104" t="s">
        <v>1139</v>
      </c>
      <c r="D828" s="104" t="s">
        <v>13</v>
      </c>
      <c r="E828" s="104" t="s">
        <v>14</v>
      </c>
      <c r="F828" s="104">
        <v>56200</v>
      </c>
      <c r="G828" s="104">
        <v>56200</v>
      </c>
      <c r="H828" s="28">
        <v>11</v>
      </c>
      <c r="J828" s="5"/>
      <c r="K828" s="5"/>
      <c r="L828" s="5"/>
      <c r="M828" s="5"/>
      <c r="N828" s="5"/>
      <c r="O828" s="5"/>
      <c r="Y828" s="5"/>
      <c r="Z828" s="5"/>
      <c r="AA828" s="5"/>
    </row>
    <row r="829" spans="1:27" ht="27" x14ac:dyDescent="0.25">
      <c r="A829" s="104">
        <v>5112</v>
      </c>
      <c r="B829" s="104" t="s">
        <v>2841</v>
      </c>
      <c r="C829" s="104" t="s">
        <v>1139</v>
      </c>
      <c r="D829" s="104" t="s">
        <v>13</v>
      </c>
      <c r="E829" s="104" t="s">
        <v>14</v>
      </c>
      <c r="F829" s="104">
        <v>298750</v>
      </c>
      <c r="G829" s="104">
        <v>298750</v>
      </c>
      <c r="H829" s="28">
        <v>12</v>
      </c>
      <c r="J829" s="5"/>
      <c r="K829" s="5"/>
      <c r="L829" s="5"/>
      <c r="M829" s="5"/>
      <c r="N829" s="5"/>
      <c r="O829" s="5"/>
      <c r="Y829" s="5"/>
      <c r="Z829" s="5"/>
      <c r="AA829" s="5"/>
    </row>
    <row r="830" spans="1:27" ht="27" x14ac:dyDescent="0.25">
      <c r="A830" s="104">
        <v>5112</v>
      </c>
      <c r="B830" s="104" t="s">
        <v>2842</v>
      </c>
      <c r="C830" s="104" t="s">
        <v>1139</v>
      </c>
      <c r="D830" s="104" t="s">
        <v>13</v>
      </c>
      <c r="E830" s="104" t="s">
        <v>14</v>
      </c>
      <c r="F830" s="104">
        <v>310630</v>
      </c>
      <c r="G830" s="104">
        <v>310630</v>
      </c>
      <c r="H830" s="28">
        <v>13</v>
      </c>
      <c r="J830" s="5"/>
      <c r="K830" s="5"/>
      <c r="L830" s="5"/>
      <c r="M830" s="5"/>
      <c r="N830" s="5"/>
      <c r="O830" s="5"/>
      <c r="Y830" s="5"/>
      <c r="Z830" s="5"/>
      <c r="AA830" s="5"/>
    </row>
    <row r="831" spans="1:27" ht="27" x14ac:dyDescent="0.25">
      <c r="A831" s="104">
        <v>5112</v>
      </c>
      <c r="B831" s="104" t="s">
        <v>2843</v>
      </c>
      <c r="C831" s="104" t="s">
        <v>1139</v>
      </c>
      <c r="D831" s="104" t="s">
        <v>13</v>
      </c>
      <c r="E831" s="104" t="s">
        <v>14</v>
      </c>
      <c r="F831" s="104">
        <v>369700</v>
      </c>
      <c r="G831" s="104">
        <v>369700</v>
      </c>
      <c r="H831" s="28">
        <v>14</v>
      </c>
      <c r="J831" s="5"/>
      <c r="K831" s="5"/>
      <c r="L831" s="5"/>
      <c r="M831" s="5"/>
      <c r="N831" s="5"/>
      <c r="O831" s="5"/>
      <c r="Y831" s="5"/>
      <c r="Z831" s="5"/>
      <c r="AA831" s="5"/>
    </row>
    <row r="832" spans="1:27" ht="27" x14ac:dyDescent="0.25">
      <c r="A832" s="104">
        <v>5112</v>
      </c>
      <c r="B832" s="104" t="s">
        <v>2844</v>
      </c>
      <c r="C832" s="104" t="s">
        <v>1139</v>
      </c>
      <c r="D832" s="104" t="s">
        <v>13</v>
      </c>
      <c r="E832" s="104" t="s">
        <v>14</v>
      </c>
      <c r="F832" s="104">
        <v>183870</v>
      </c>
      <c r="G832" s="104">
        <v>183870</v>
      </c>
      <c r="H832" s="28">
        <v>15</v>
      </c>
      <c r="J832" s="5"/>
      <c r="K832" s="5"/>
      <c r="L832" s="5"/>
      <c r="M832" s="5"/>
      <c r="N832" s="5"/>
      <c r="O832" s="5"/>
      <c r="Y832" s="5"/>
      <c r="Z832" s="5"/>
      <c r="AA832" s="5"/>
    </row>
    <row r="833" spans="1:27" ht="27" x14ac:dyDescent="0.25">
      <c r="A833" s="104">
        <v>5112</v>
      </c>
      <c r="B833" s="104" t="s">
        <v>2815</v>
      </c>
      <c r="C833" s="104" t="s">
        <v>500</v>
      </c>
      <c r="D833" s="104" t="s">
        <v>1258</v>
      </c>
      <c r="E833" s="104" t="s">
        <v>14</v>
      </c>
      <c r="F833" s="104">
        <v>548370</v>
      </c>
      <c r="G833" s="104">
        <v>548370</v>
      </c>
      <c r="H833" s="28">
        <v>1</v>
      </c>
      <c r="J833" s="5"/>
      <c r="K833" s="5"/>
      <c r="L833" s="5"/>
      <c r="M833" s="5"/>
      <c r="N833" s="5"/>
      <c r="O833" s="5"/>
      <c r="Y833" s="5"/>
      <c r="Z833" s="5"/>
      <c r="AA833" s="5"/>
    </row>
    <row r="834" spans="1:27" ht="27" x14ac:dyDescent="0.25">
      <c r="A834" s="104">
        <v>5112</v>
      </c>
      <c r="B834" s="104" t="s">
        <v>2816</v>
      </c>
      <c r="C834" s="104" t="s">
        <v>500</v>
      </c>
      <c r="D834" s="104" t="s">
        <v>1258</v>
      </c>
      <c r="E834" s="104" t="s">
        <v>14</v>
      </c>
      <c r="F834" s="104">
        <v>768990</v>
      </c>
      <c r="G834" s="104">
        <v>768990</v>
      </c>
      <c r="H834" s="28">
        <v>1</v>
      </c>
      <c r="J834" s="5"/>
      <c r="K834" s="5"/>
      <c r="L834" s="5"/>
      <c r="M834" s="5"/>
      <c r="N834" s="5"/>
      <c r="O834" s="5"/>
      <c r="Y834" s="5"/>
      <c r="Z834" s="5"/>
      <c r="AA834" s="5"/>
    </row>
    <row r="835" spans="1:27" ht="27" x14ac:dyDescent="0.25">
      <c r="A835" s="104">
        <v>5112</v>
      </c>
      <c r="B835" s="104" t="s">
        <v>2817</v>
      </c>
      <c r="C835" s="104" t="s">
        <v>500</v>
      </c>
      <c r="D835" s="104" t="s">
        <v>1258</v>
      </c>
      <c r="E835" s="104" t="s">
        <v>14</v>
      </c>
      <c r="F835" s="104">
        <v>1035440</v>
      </c>
      <c r="G835" s="104">
        <v>1035440</v>
      </c>
      <c r="H835" s="28">
        <v>1</v>
      </c>
      <c r="J835" s="5"/>
      <c r="K835" s="5"/>
      <c r="L835" s="5"/>
      <c r="M835" s="5"/>
      <c r="N835" s="5"/>
      <c r="O835" s="5"/>
      <c r="Y835" s="5"/>
      <c r="Z835" s="5"/>
      <c r="AA835" s="5"/>
    </row>
    <row r="836" spans="1:27" ht="27" x14ac:dyDescent="0.25">
      <c r="A836" s="104">
        <v>5112</v>
      </c>
      <c r="B836" s="104" t="s">
        <v>2818</v>
      </c>
      <c r="C836" s="104" t="s">
        <v>500</v>
      </c>
      <c r="D836" s="104" t="s">
        <v>1258</v>
      </c>
      <c r="E836" s="104" t="s">
        <v>14</v>
      </c>
      <c r="F836" s="104">
        <v>620460</v>
      </c>
      <c r="G836" s="104">
        <v>620460</v>
      </c>
      <c r="H836" s="28">
        <v>1</v>
      </c>
      <c r="J836" s="5"/>
      <c r="K836" s="5"/>
      <c r="L836" s="5"/>
      <c r="M836" s="5"/>
      <c r="N836" s="5"/>
      <c r="O836" s="5"/>
      <c r="Y836" s="5"/>
      <c r="Z836" s="5"/>
      <c r="AA836" s="5"/>
    </row>
    <row r="837" spans="1:27" ht="27" x14ac:dyDescent="0.25">
      <c r="A837" s="104">
        <v>5112</v>
      </c>
      <c r="B837" s="104" t="s">
        <v>2819</v>
      </c>
      <c r="C837" s="104" t="s">
        <v>500</v>
      </c>
      <c r="D837" s="104" t="s">
        <v>1258</v>
      </c>
      <c r="E837" s="104" t="s">
        <v>14</v>
      </c>
      <c r="F837" s="104">
        <v>599060</v>
      </c>
      <c r="G837" s="104">
        <v>599060</v>
      </c>
      <c r="H837" s="28">
        <v>1</v>
      </c>
      <c r="J837" s="5"/>
      <c r="K837" s="5"/>
      <c r="L837" s="5"/>
      <c r="M837" s="5"/>
      <c r="N837" s="5"/>
      <c r="O837" s="5"/>
      <c r="Y837" s="5"/>
      <c r="Z837" s="5"/>
      <c r="AA837" s="5"/>
    </row>
    <row r="838" spans="1:27" ht="27" x14ac:dyDescent="0.25">
      <c r="A838" s="104">
        <v>5112</v>
      </c>
      <c r="B838" s="104" t="s">
        <v>2820</v>
      </c>
      <c r="C838" s="104" t="s">
        <v>500</v>
      </c>
      <c r="D838" s="104" t="s">
        <v>1258</v>
      </c>
      <c r="E838" s="104" t="s">
        <v>14</v>
      </c>
      <c r="F838" s="104">
        <v>975430</v>
      </c>
      <c r="G838" s="104">
        <v>975430</v>
      </c>
      <c r="H838" s="28">
        <v>1</v>
      </c>
      <c r="J838" s="5"/>
      <c r="K838" s="5"/>
      <c r="L838" s="5"/>
      <c r="M838" s="5"/>
      <c r="N838" s="5"/>
      <c r="O838" s="5"/>
      <c r="Y838" s="5"/>
      <c r="Z838" s="5"/>
      <c r="AA838" s="5"/>
    </row>
    <row r="839" spans="1:27" ht="27" x14ac:dyDescent="0.25">
      <c r="A839" s="104">
        <v>5112</v>
      </c>
      <c r="B839" s="104" t="s">
        <v>2821</v>
      </c>
      <c r="C839" s="104" t="s">
        <v>500</v>
      </c>
      <c r="D839" s="104" t="s">
        <v>1258</v>
      </c>
      <c r="E839" s="104" t="s">
        <v>14</v>
      </c>
      <c r="F839" s="104">
        <v>410920</v>
      </c>
      <c r="G839" s="104">
        <v>410920</v>
      </c>
      <c r="H839" s="28">
        <v>1</v>
      </c>
      <c r="J839" s="5"/>
      <c r="K839" s="5"/>
      <c r="L839" s="5"/>
      <c r="M839" s="5"/>
      <c r="N839" s="5"/>
      <c r="O839" s="5"/>
      <c r="Y839" s="5"/>
      <c r="Z839" s="5"/>
      <c r="AA839" s="5"/>
    </row>
    <row r="840" spans="1:27" ht="27" x14ac:dyDescent="0.25">
      <c r="A840" s="104">
        <v>5112</v>
      </c>
      <c r="B840" s="104" t="s">
        <v>2822</v>
      </c>
      <c r="C840" s="104" t="s">
        <v>500</v>
      </c>
      <c r="D840" s="104" t="s">
        <v>1258</v>
      </c>
      <c r="E840" s="104" t="s">
        <v>14</v>
      </c>
      <c r="F840" s="104">
        <v>1416020</v>
      </c>
      <c r="G840" s="104">
        <v>1416020</v>
      </c>
      <c r="H840" s="28">
        <v>1</v>
      </c>
      <c r="J840" s="5"/>
      <c r="K840" s="5"/>
      <c r="L840" s="5"/>
      <c r="M840" s="5"/>
      <c r="N840" s="5"/>
      <c r="O840" s="5"/>
      <c r="Y840" s="5"/>
      <c r="Z840" s="5"/>
      <c r="AA840" s="5"/>
    </row>
    <row r="841" spans="1:27" ht="27" x14ac:dyDescent="0.25">
      <c r="A841" s="104">
        <v>5112</v>
      </c>
      <c r="B841" s="104" t="s">
        <v>2823</v>
      </c>
      <c r="C841" s="104" t="s">
        <v>500</v>
      </c>
      <c r="D841" s="104" t="s">
        <v>1258</v>
      </c>
      <c r="E841" s="104" t="s">
        <v>14</v>
      </c>
      <c r="F841" s="104">
        <v>621910</v>
      </c>
      <c r="G841" s="104">
        <v>621910</v>
      </c>
      <c r="H841" s="28">
        <v>1</v>
      </c>
      <c r="J841" s="5"/>
      <c r="K841" s="5"/>
      <c r="L841" s="5"/>
      <c r="M841" s="5"/>
      <c r="N841" s="5"/>
      <c r="O841" s="5"/>
      <c r="Y841" s="5"/>
      <c r="Z841" s="5"/>
      <c r="AA841" s="5"/>
    </row>
    <row r="842" spans="1:27" ht="27" x14ac:dyDescent="0.25">
      <c r="A842" s="104">
        <v>5112</v>
      </c>
      <c r="B842" s="104" t="s">
        <v>2824</v>
      </c>
      <c r="C842" s="104" t="s">
        <v>500</v>
      </c>
      <c r="D842" s="104" t="s">
        <v>1258</v>
      </c>
      <c r="E842" s="104" t="s">
        <v>14</v>
      </c>
      <c r="F842" s="104">
        <v>949380</v>
      </c>
      <c r="G842" s="104">
        <v>949380</v>
      </c>
      <c r="H842" s="28">
        <v>1</v>
      </c>
      <c r="J842" s="5"/>
      <c r="K842" s="5"/>
      <c r="L842" s="5"/>
      <c r="M842" s="5"/>
      <c r="N842" s="5"/>
      <c r="O842" s="5"/>
      <c r="Y842" s="5"/>
      <c r="Z842" s="5"/>
      <c r="AA842" s="5"/>
    </row>
    <row r="843" spans="1:27" ht="27" x14ac:dyDescent="0.25">
      <c r="A843" s="104">
        <v>5112</v>
      </c>
      <c r="B843" s="104" t="s">
        <v>2825</v>
      </c>
      <c r="C843" s="104" t="s">
        <v>500</v>
      </c>
      <c r="D843" s="104" t="s">
        <v>1258</v>
      </c>
      <c r="E843" s="104" t="s">
        <v>14</v>
      </c>
      <c r="F843" s="104">
        <v>187350</v>
      </c>
      <c r="G843" s="104">
        <v>187350</v>
      </c>
      <c r="H843" s="28">
        <v>1</v>
      </c>
      <c r="J843" s="5"/>
      <c r="K843" s="5"/>
      <c r="L843" s="5"/>
      <c r="M843" s="5"/>
      <c r="N843" s="5"/>
      <c r="O843" s="5"/>
      <c r="Y843" s="5"/>
      <c r="Z843" s="5"/>
      <c r="AA843" s="5"/>
    </row>
    <row r="844" spans="1:27" ht="27" x14ac:dyDescent="0.25">
      <c r="A844" s="104">
        <v>5112</v>
      </c>
      <c r="B844" s="104" t="s">
        <v>2826</v>
      </c>
      <c r="C844" s="104" t="s">
        <v>500</v>
      </c>
      <c r="D844" s="104" t="s">
        <v>1258</v>
      </c>
      <c r="E844" s="104" t="s">
        <v>14</v>
      </c>
      <c r="F844" s="104">
        <v>1232350</v>
      </c>
      <c r="G844" s="104">
        <v>1232350</v>
      </c>
      <c r="H844" s="28">
        <v>1</v>
      </c>
      <c r="J844" s="5"/>
      <c r="K844" s="5"/>
      <c r="L844" s="5"/>
      <c r="M844" s="5"/>
      <c r="N844" s="5"/>
      <c r="O844" s="5"/>
      <c r="Y844" s="5"/>
      <c r="Z844" s="5"/>
      <c r="AA844" s="5"/>
    </row>
    <row r="845" spans="1:27" ht="27" x14ac:dyDescent="0.25">
      <c r="A845" s="104">
        <v>5112</v>
      </c>
      <c r="B845" s="104" t="s">
        <v>2827</v>
      </c>
      <c r="C845" s="104" t="s">
        <v>500</v>
      </c>
      <c r="D845" s="104" t="s">
        <v>1258</v>
      </c>
      <c r="E845" s="104" t="s">
        <v>14</v>
      </c>
      <c r="F845" s="104">
        <v>1344730</v>
      </c>
      <c r="G845" s="104">
        <v>1344730</v>
      </c>
      <c r="H845" s="28">
        <v>1</v>
      </c>
      <c r="J845" s="5"/>
      <c r="K845" s="5"/>
      <c r="L845" s="5"/>
      <c r="M845" s="5"/>
      <c r="N845" s="5"/>
      <c r="O845" s="5"/>
      <c r="Y845" s="5"/>
      <c r="Z845" s="5"/>
      <c r="AA845" s="5"/>
    </row>
    <row r="846" spans="1:27" ht="27" x14ac:dyDescent="0.25">
      <c r="A846" s="104">
        <v>5112</v>
      </c>
      <c r="B846" s="104" t="s">
        <v>2828</v>
      </c>
      <c r="C846" s="104" t="s">
        <v>500</v>
      </c>
      <c r="D846" s="104" t="s">
        <v>1258</v>
      </c>
      <c r="E846" s="104" t="s">
        <v>14</v>
      </c>
      <c r="F846" s="104">
        <v>746080</v>
      </c>
      <c r="G846" s="104">
        <v>746080</v>
      </c>
      <c r="H846" s="28">
        <v>1</v>
      </c>
      <c r="J846" s="5"/>
      <c r="K846" s="5"/>
      <c r="L846" s="5"/>
      <c r="M846" s="5"/>
      <c r="N846" s="5"/>
      <c r="O846" s="5"/>
      <c r="Y846" s="5"/>
      <c r="Z846" s="5"/>
      <c r="AA846" s="5"/>
    </row>
    <row r="847" spans="1:27" ht="27" x14ac:dyDescent="0.25">
      <c r="A847" s="104">
        <v>5112</v>
      </c>
      <c r="B847" s="104" t="s">
        <v>2829</v>
      </c>
      <c r="C847" s="104" t="s">
        <v>500</v>
      </c>
      <c r="D847" s="104" t="s">
        <v>1258</v>
      </c>
      <c r="E847" s="104" t="s">
        <v>14</v>
      </c>
      <c r="F847" s="104">
        <v>896240</v>
      </c>
      <c r="G847" s="104">
        <v>896240</v>
      </c>
      <c r="H847" s="28">
        <v>1</v>
      </c>
      <c r="J847" s="5"/>
      <c r="K847" s="5"/>
      <c r="L847" s="5"/>
      <c r="M847" s="5"/>
      <c r="N847" s="5"/>
      <c r="O847" s="5"/>
      <c r="Y847" s="5"/>
      <c r="Z847" s="5"/>
      <c r="AA847" s="5"/>
    </row>
    <row r="848" spans="1:27" x14ac:dyDescent="0.25">
      <c r="A848" s="512" t="s">
        <v>241</v>
      </c>
      <c r="B848" s="513"/>
      <c r="C848" s="513"/>
      <c r="D848" s="513"/>
      <c r="E848" s="513"/>
      <c r="F848" s="513"/>
      <c r="G848" s="513"/>
      <c r="H848" s="526"/>
      <c r="J848" s="5"/>
      <c r="K848" s="5"/>
      <c r="L848" s="5"/>
      <c r="M848" s="5"/>
      <c r="N848" s="5"/>
      <c r="O848" s="5"/>
      <c r="Y848" s="5"/>
      <c r="Z848" s="5"/>
      <c r="AA848" s="5"/>
    </row>
    <row r="849" spans="1:27" x14ac:dyDescent="0.25">
      <c r="A849" s="447" t="s">
        <v>16</v>
      </c>
      <c r="B849" s="448"/>
      <c r="C849" s="448"/>
      <c r="D849" s="448"/>
      <c r="E849" s="448"/>
      <c r="F849" s="448"/>
      <c r="G849" s="448"/>
      <c r="H849" s="449"/>
      <c r="J849" s="5"/>
      <c r="K849" s="5"/>
      <c r="L849" s="5"/>
      <c r="M849" s="5"/>
      <c r="N849" s="5"/>
      <c r="O849" s="5"/>
      <c r="Y849" s="5"/>
      <c r="Z849" s="5"/>
      <c r="AA849" s="5"/>
    </row>
    <row r="850" spans="1:27" ht="15" customHeight="1" x14ac:dyDescent="0.25">
      <c r="A850" s="512" t="s">
        <v>67</v>
      </c>
      <c r="B850" s="513"/>
      <c r="C850" s="513"/>
      <c r="D850" s="513"/>
      <c r="E850" s="513"/>
      <c r="F850" s="513"/>
      <c r="G850" s="513"/>
      <c r="H850" s="526"/>
      <c r="J850" s="5"/>
      <c r="K850" s="5"/>
      <c r="L850" s="5"/>
      <c r="M850" s="5"/>
      <c r="N850" s="5"/>
      <c r="O850" s="5"/>
      <c r="Y850" s="5"/>
      <c r="Z850" s="5"/>
      <c r="AA850" s="5"/>
    </row>
    <row r="851" spans="1:27" x14ac:dyDescent="0.25">
      <c r="A851" s="447" t="s">
        <v>22</v>
      </c>
      <c r="B851" s="448"/>
      <c r="C851" s="448"/>
      <c r="D851" s="448"/>
      <c r="E851" s="448"/>
      <c r="F851" s="448"/>
      <c r="G851" s="448"/>
      <c r="H851" s="449"/>
      <c r="J851" s="5"/>
      <c r="K851" s="5"/>
      <c r="L851" s="5"/>
      <c r="M851" s="5"/>
      <c r="N851" s="5"/>
      <c r="O851" s="5"/>
      <c r="Y851" s="5"/>
      <c r="Z851" s="5"/>
      <c r="AA851" s="5"/>
    </row>
    <row r="852" spans="1:27" x14ac:dyDescent="0.25">
      <c r="A852" s="4"/>
      <c r="B852" s="4"/>
      <c r="C852" s="4"/>
      <c r="D852" s="13"/>
      <c r="E852" s="13"/>
      <c r="F852" s="13"/>
      <c r="G852" s="13"/>
      <c r="H852" s="6"/>
      <c r="J852" s="5"/>
      <c r="K852" s="5"/>
      <c r="L852" s="5"/>
      <c r="M852" s="5"/>
      <c r="N852" s="5"/>
      <c r="O852" s="5"/>
      <c r="Y852" s="5"/>
      <c r="Z852" s="5"/>
      <c r="AA852" s="5"/>
    </row>
    <row r="853" spans="1:27" ht="15" customHeight="1" x14ac:dyDescent="0.25">
      <c r="A853" s="512" t="s">
        <v>68</v>
      </c>
      <c r="B853" s="513"/>
      <c r="C853" s="513"/>
      <c r="D853" s="513"/>
      <c r="E853" s="513"/>
      <c r="F853" s="513"/>
      <c r="G853" s="513"/>
      <c r="H853" s="526"/>
      <c r="J853" s="5"/>
      <c r="K853" s="5"/>
      <c r="L853" s="5"/>
      <c r="M853" s="5"/>
      <c r="N853" s="5"/>
      <c r="O853" s="5"/>
      <c r="Y853" s="5"/>
      <c r="Z853" s="5"/>
      <c r="AA853" s="5"/>
    </row>
    <row r="854" spans="1:27" x14ac:dyDescent="0.25">
      <c r="A854" s="447" t="s">
        <v>8</v>
      </c>
      <c r="B854" s="448"/>
      <c r="C854" s="448"/>
      <c r="D854" s="448"/>
      <c r="E854" s="448"/>
      <c r="F854" s="448"/>
      <c r="G854" s="448"/>
      <c r="H854" s="449"/>
      <c r="J854" s="5"/>
      <c r="K854" s="5"/>
      <c r="L854" s="5"/>
      <c r="M854" s="5"/>
      <c r="N854" s="5"/>
      <c r="O854" s="5"/>
      <c r="Y854" s="5"/>
      <c r="Z854" s="5"/>
      <c r="AA854" s="5"/>
    </row>
    <row r="855" spans="1:27" x14ac:dyDescent="0.25">
      <c r="A855" s="372">
        <v>4251</v>
      </c>
      <c r="B855" s="372" t="s">
        <v>3401</v>
      </c>
      <c r="C855" s="372" t="s">
        <v>1891</v>
      </c>
      <c r="D855" s="372" t="s">
        <v>9</v>
      </c>
      <c r="E855" s="372" t="s">
        <v>10</v>
      </c>
      <c r="F855" s="372">
        <v>35000</v>
      </c>
      <c r="G855" s="372">
        <f>+F855*H855</f>
        <v>210000</v>
      </c>
      <c r="H855" s="12">
        <v>6</v>
      </c>
      <c r="J855" s="5"/>
      <c r="K855" s="5"/>
      <c r="L855" s="5"/>
      <c r="M855" s="5"/>
      <c r="N855" s="5"/>
      <c r="O855" s="5"/>
      <c r="Y855" s="5"/>
      <c r="Z855" s="5"/>
      <c r="AA855" s="5"/>
    </row>
    <row r="856" spans="1:27" ht="27" x14ac:dyDescent="0.25">
      <c r="A856" s="372">
        <v>4251</v>
      </c>
      <c r="B856" s="372" t="s">
        <v>3402</v>
      </c>
      <c r="C856" s="372" t="s">
        <v>2592</v>
      </c>
      <c r="D856" s="372" t="s">
        <v>9</v>
      </c>
      <c r="E856" s="372" t="s">
        <v>10</v>
      </c>
      <c r="F856" s="372">
        <v>1500000</v>
      </c>
      <c r="G856" s="372">
        <f t="shared" ref="G856:G862" si="11">+F856*H856</f>
        <v>3000000</v>
      </c>
      <c r="H856" s="12">
        <v>2</v>
      </c>
      <c r="J856" s="5"/>
      <c r="K856" s="5"/>
      <c r="L856" s="5"/>
      <c r="M856" s="5"/>
      <c r="N856" s="5"/>
      <c r="O856" s="5"/>
      <c r="Y856" s="5"/>
      <c r="Z856" s="5"/>
      <c r="AA856" s="5"/>
    </row>
    <row r="857" spans="1:27" ht="27" x14ac:dyDescent="0.25">
      <c r="A857" s="372">
        <v>4251</v>
      </c>
      <c r="B857" s="372" t="s">
        <v>3403</v>
      </c>
      <c r="C857" s="372" t="s">
        <v>2592</v>
      </c>
      <c r="D857" s="372" t="s">
        <v>9</v>
      </c>
      <c r="E857" s="372" t="s">
        <v>10</v>
      </c>
      <c r="F857" s="372">
        <v>55000</v>
      </c>
      <c r="G857" s="372">
        <f t="shared" si="11"/>
        <v>55000</v>
      </c>
      <c r="H857" s="12">
        <v>1</v>
      </c>
      <c r="J857" s="5"/>
      <c r="K857" s="5"/>
      <c r="L857" s="5"/>
      <c r="M857" s="5"/>
      <c r="N857" s="5"/>
      <c r="O857" s="5"/>
      <c r="Y857" s="5"/>
      <c r="Z857" s="5"/>
      <c r="AA857" s="5"/>
    </row>
    <row r="858" spans="1:27" ht="27" x14ac:dyDescent="0.25">
      <c r="A858" s="372">
        <v>4251</v>
      </c>
      <c r="B858" s="372" t="s">
        <v>3404</v>
      </c>
      <c r="C858" s="372" t="s">
        <v>2592</v>
      </c>
      <c r="D858" s="372" t="s">
        <v>9</v>
      </c>
      <c r="E858" s="372" t="s">
        <v>10</v>
      </c>
      <c r="F858" s="372">
        <v>70000</v>
      </c>
      <c r="G858" s="372">
        <f t="shared" si="11"/>
        <v>70000</v>
      </c>
      <c r="H858" s="12">
        <v>1</v>
      </c>
      <c r="J858" s="5"/>
      <c r="K858" s="5"/>
      <c r="L858" s="5"/>
      <c r="M858" s="5"/>
      <c r="N858" s="5"/>
      <c r="O858" s="5"/>
      <c r="Y858" s="5"/>
      <c r="Z858" s="5"/>
      <c r="AA858" s="5"/>
    </row>
    <row r="859" spans="1:27" ht="40.5" x14ac:dyDescent="0.25">
      <c r="A859" s="372">
        <v>4251</v>
      </c>
      <c r="B859" s="372" t="s">
        <v>3405</v>
      </c>
      <c r="C859" s="372" t="s">
        <v>3406</v>
      </c>
      <c r="D859" s="372" t="s">
        <v>9</v>
      </c>
      <c r="E859" s="372" t="s">
        <v>10</v>
      </c>
      <c r="F859" s="372">
        <v>140000</v>
      </c>
      <c r="G859" s="372">
        <f t="shared" si="11"/>
        <v>280000</v>
      </c>
      <c r="H859" s="12">
        <v>2</v>
      </c>
      <c r="J859" s="5"/>
      <c r="K859" s="5"/>
      <c r="L859" s="5"/>
      <c r="M859" s="5"/>
      <c r="N859" s="5"/>
      <c r="O859" s="5"/>
      <c r="Y859" s="5"/>
      <c r="Z859" s="5"/>
      <c r="AA859" s="5"/>
    </row>
    <row r="860" spans="1:27" ht="40.5" x14ac:dyDescent="0.25">
      <c r="A860" s="372">
        <v>4251</v>
      </c>
      <c r="B860" s="372" t="s">
        <v>3407</v>
      </c>
      <c r="C860" s="372" t="s">
        <v>3406</v>
      </c>
      <c r="D860" s="372" t="s">
        <v>9</v>
      </c>
      <c r="E860" s="372" t="s">
        <v>10</v>
      </c>
      <c r="F860" s="372">
        <v>135000</v>
      </c>
      <c r="G860" s="372">
        <f t="shared" si="11"/>
        <v>135000</v>
      </c>
      <c r="H860" s="12">
        <v>1</v>
      </c>
      <c r="J860" s="5"/>
      <c r="K860" s="5"/>
      <c r="L860" s="5"/>
      <c r="M860" s="5"/>
      <c r="N860" s="5"/>
      <c r="O860" s="5"/>
      <c r="Y860" s="5"/>
      <c r="Z860" s="5"/>
      <c r="AA860" s="5"/>
    </row>
    <row r="861" spans="1:27" ht="40.5" x14ac:dyDescent="0.25">
      <c r="A861" s="372">
        <v>4251</v>
      </c>
      <c r="B861" s="372" t="s">
        <v>3408</v>
      </c>
      <c r="C861" s="372" t="s">
        <v>3406</v>
      </c>
      <c r="D861" s="372" t="s">
        <v>9</v>
      </c>
      <c r="E861" s="372" t="s">
        <v>10</v>
      </c>
      <c r="F861" s="372">
        <v>135000</v>
      </c>
      <c r="G861" s="372">
        <f t="shared" si="11"/>
        <v>135000</v>
      </c>
      <c r="H861" s="12">
        <v>1</v>
      </c>
      <c r="J861" s="5"/>
      <c r="K861" s="5"/>
      <c r="L861" s="5"/>
      <c r="M861" s="5"/>
      <c r="N861" s="5"/>
      <c r="O861" s="5"/>
      <c r="Y861" s="5"/>
      <c r="Z861" s="5"/>
      <c r="AA861" s="5"/>
    </row>
    <row r="862" spans="1:27" ht="40.5" x14ac:dyDescent="0.25">
      <c r="A862" s="372">
        <v>4251</v>
      </c>
      <c r="B862" s="372" t="s">
        <v>3409</v>
      </c>
      <c r="C862" s="372" t="s">
        <v>3406</v>
      </c>
      <c r="D862" s="372" t="s">
        <v>9</v>
      </c>
      <c r="E862" s="372" t="s">
        <v>10</v>
      </c>
      <c r="F862" s="372">
        <v>235000</v>
      </c>
      <c r="G862" s="372">
        <f t="shared" si="11"/>
        <v>470000</v>
      </c>
      <c r="H862" s="12">
        <v>2</v>
      </c>
    </row>
    <row r="863" spans="1:27" ht="15" customHeight="1" x14ac:dyDescent="0.25">
      <c r="A863" s="491" t="s">
        <v>69</v>
      </c>
      <c r="B863" s="492"/>
      <c r="C863" s="492"/>
      <c r="D863" s="492"/>
      <c r="E863" s="492"/>
      <c r="F863" s="492"/>
      <c r="G863" s="492"/>
      <c r="H863" s="492"/>
      <c r="I863" s="23"/>
    </row>
    <row r="864" spans="1:27" ht="15" customHeight="1" x14ac:dyDescent="0.25">
      <c r="A864" s="523" t="s">
        <v>16</v>
      </c>
      <c r="B864" s="524"/>
      <c r="C864" s="524"/>
      <c r="D864" s="524"/>
      <c r="E864" s="524"/>
      <c r="F864" s="524"/>
      <c r="G864" s="524"/>
      <c r="H864" s="525"/>
      <c r="I864" s="23"/>
    </row>
    <row r="865" spans="1:9" x14ac:dyDescent="0.25">
      <c r="A865" s="82"/>
      <c r="B865" s="82"/>
      <c r="C865" s="82"/>
      <c r="D865" s="70"/>
      <c r="E865" s="70"/>
      <c r="F865" s="70"/>
      <c r="G865" s="70"/>
      <c r="H865" s="82"/>
      <c r="I865" s="23"/>
    </row>
    <row r="866" spans="1:9" x14ac:dyDescent="0.25">
      <c r="A866" s="491" t="s">
        <v>309</v>
      </c>
      <c r="B866" s="492"/>
      <c r="C866" s="492"/>
      <c r="D866" s="492"/>
      <c r="E866" s="492"/>
      <c r="F866" s="492"/>
      <c r="G866" s="492"/>
      <c r="H866" s="492"/>
      <c r="I866" s="23"/>
    </row>
    <row r="867" spans="1:9" x14ac:dyDescent="0.25">
      <c r="A867" s="527" t="s">
        <v>12</v>
      </c>
      <c r="B867" s="528"/>
      <c r="C867" s="528"/>
      <c r="D867" s="528"/>
      <c r="E867" s="528"/>
      <c r="F867" s="528"/>
      <c r="G867" s="528"/>
      <c r="H867" s="529"/>
      <c r="I867" s="23"/>
    </row>
    <row r="868" spans="1:9" ht="27" x14ac:dyDescent="0.25">
      <c r="A868" s="147">
        <v>5129</v>
      </c>
      <c r="B868" s="147" t="s">
        <v>1915</v>
      </c>
      <c r="C868" s="147" t="s">
        <v>605</v>
      </c>
      <c r="D868" s="147" t="s">
        <v>9</v>
      </c>
      <c r="E868" s="147" t="s">
        <v>10</v>
      </c>
      <c r="F868" s="147">
        <v>299000</v>
      </c>
      <c r="G868" s="147">
        <f>+F868*H868</f>
        <v>14950000</v>
      </c>
      <c r="H868" s="147">
        <v>50</v>
      </c>
      <c r="I868" s="23"/>
    </row>
    <row r="869" spans="1:9" ht="27" x14ac:dyDescent="0.25">
      <c r="A869" s="147">
        <v>5129</v>
      </c>
      <c r="B869" s="147" t="s">
        <v>1916</v>
      </c>
      <c r="C869" s="147" t="s">
        <v>605</v>
      </c>
      <c r="D869" s="147" t="s">
        <v>9</v>
      </c>
      <c r="E869" s="147" t="s">
        <v>10</v>
      </c>
      <c r="F869" s="147">
        <v>419964</v>
      </c>
      <c r="G869" s="147">
        <f>+F869*H869</f>
        <v>2099820</v>
      </c>
      <c r="H869" s="147">
        <v>5</v>
      </c>
      <c r="I869" s="23"/>
    </row>
    <row r="870" spans="1:9" x14ac:dyDescent="0.25">
      <c r="A870" s="491" t="s">
        <v>3398</v>
      </c>
      <c r="B870" s="492"/>
      <c r="C870" s="492"/>
      <c r="D870" s="492"/>
      <c r="E870" s="492"/>
      <c r="F870" s="492"/>
      <c r="G870" s="492"/>
      <c r="H870" s="492"/>
      <c r="I870" s="23"/>
    </row>
    <row r="871" spans="1:9" ht="15" customHeight="1" x14ac:dyDescent="0.25">
      <c r="A871" s="523" t="s">
        <v>12</v>
      </c>
      <c r="B871" s="524"/>
      <c r="C871" s="524"/>
      <c r="D871" s="524"/>
      <c r="E871" s="524"/>
      <c r="F871" s="524"/>
      <c r="G871" s="524"/>
      <c r="H871" s="525"/>
      <c r="I871" s="23"/>
    </row>
    <row r="872" spans="1:9" ht="27" x14ac:dyDescent="0.25">
      <c r="A872" s="4">
        <v>5112</v>
      </c>
      <c r="B872" s="4" t="s">
        <v>3397</v>
      </c>
      <c r="C872" s="4" t="s">
        <v>500</v>
      </c>
      <c r="D872" s="4" t="s">
        <v>1258</v>
      </c>
      <c r="E872" s="4" t="s">
        <v>14</v>
      </c>
      <c r="F872" s="4">
        <v>100000</v>
      </c>
      <c r="G872" s="4">
        <v>100000</v>
      </c>
      <c r="H872" s="4">
        <v>1</v>
      </c>
      <c r="I872" s="23"/>
    </row>
    <row r="873" spans="1:9" x14ac:dyDescent="0.25">
      <c r="A873" s="491" t="s">
        <v>1420</v>
      </c>
      <c r="B873" s="492"/>
      <c r="C873" s="492"/>
      <c r="D873" s="492"/>
      <c r="E873" s="492"/>
      <c r="F873" s="492"/>
      <c r="G873" s="492"/>
      <c r="H873" s="492"/>
      <c r="I873" s="23"/>
    </row>
    <row r="874" spans="1:9" x14ac:dyDescent="0.25">
      <c r="A874" s="444" t="s">
        <v>8</v>
      </c>
      <c r="B874" s="445"/>
      <c r="C874" s="445"/>
      <c r="D874" s="445"/>
      <c r="E874" s="445"/>
      <c r="F874" s="445"/>
      <c r="G874" s="445"/>
      <c r="H874" s="446"/>
      <c r="I874" s="23"/>
    </row>
    <row r="875" spans="1:9" x14ac:dyDescent="0.25">
      <c r="A875" s="238">
        <v>4239</v>
      </c>
      <c r="B875" s="433" t="s">
        <v>1421</v>
      </c>
      <c r="C875" s="433" t="s">
        <v>1422</v>
      </c>
      <c r="D875" s="433" t="s">
        <v>9</v>
      </c>
      <c r="E875" s="433" t="s">
        <v>10</v>
      </c>
      <c r="F875" s="433">
        <v>7296</v>
      </c>
      <c r="G875" s="433">
        <f>+F875*H875</f>
        <v>3648000</v>
      </c>
      <c r="H875" s="433">
        <v>500</v>
      </c>
      <c r="I875" s="23"/>
    </row>
    <row r="876" spans="1:9" x14ac:dyDescent="0.25">
      <c r="A876" s="433">
        <v>4239</v>
      </c>
      <c r="B876" s="433" t="s">
        <v>1423</v>
      </c>
      <c r="C876" s="433" t="s">
        <v>1422</v>
      </c>
      <c r="D876" s="433" t="s">
        <v>9</v>
      </c>
      <c r="E876" s="433" t="s">
        <v>10</v>
      </c>
      <c r="F876" s="433">
        <v>2400</v>
      </c>
      <c r="G876" s="433">
        <f>+F876*H876</f>
        <v>480000</v>
      </c>
      <c r="H876" s="433">
        <v>200</v>
      </c>
      <c r="I876" s="23"/>
    </row>
    <row r="877" spans="1:9" x14ac:dyDescent="0.25">
      <c r="A877" s="433">
        <v>4239</v>
      </c>
      <c r="B877" s="433" t="s">
        <v>1424</v>
      </c>
      <c r="C877" s="433" t="s">
        <v>1422</v>
      </c>
      <c r="D877" s="433" t="s">
        <v>9</v>
      </c>
      <c r="E877" s="433" t="s">
        <v>10</v>
      </c>
      <c r="F877" s="433">
        <v>0</v>
      </c>
      <c r="G877" s="433">
        <v>0</v>
      </c>
      <c r="H877" s="433">
        <v>1800</v>
      </c>
      <c r="I877" s="23"/>
    </row>
    <row r="878" spans="1:9" ht="15" customHeight="1" x14ac:dyDescent="0.25">
      <c r="A878" s="527" t="s">
        <v>16</v>
      </c>
      <c r="B878" s="528"/>
      <c r="C878" s="528"/>
      <c r="D878" s="528"/>
      <c r="E878" s="528"/>
      <c r="F878" s="528"/>
      <c r="G878" s="528"/>
      <c r="H878" s="529"/>
      <c r="I878" s="23"/>
    </row>
    <row r="879" spans="1:9" ht="15" customHeight="1" x14ac:dyDescent="0.25">
      <c r="A879" s="28"/>
      <c r="B879" s="28"/>
      <c r="C879" s="28"/>
      <c r="D879" s="28"/>
      <c r="E879" s="28"/>
      <c r="F879" s="28"/>
      <c r="G879" s="28"/>
      <c r="H879" s="28"/>
      <c r="I879" s="23"/>
    </row>
    <row r="880" spans="1:9" ht="15" customHeight="1" x14ac:dyDescent="0.25">
      <c r="A880" s="527" t="s">
        <v>12</v>
      </c>
      <c r="B880" s="528"/>
      <c r="C880" s="528"/>
      <c r="D880" s="528"/>
      <c r="E880" s="528"/>
      <c r="F880" s="528"/>
      <c r="G880" s="528"/>
      <c r="H880" s="529"/>
      <c r="I880" s="23"/>
    </row>
    <row r="881" spans="1:9" x14ac:dyDescent="0.25">
      <c r="A881" s="13"/>
      <c r="B881" s="13"/>
      <c r="C881" s="13"/>
      <c r="D881" s="13"/>
      <c r="E881" s="13"/>
      <c r="F881" s="13"/>
      <c r="G881" s="13"/>
      <c r="H881" s="13"/>
      <c r="I881" s="23"/>
    </row>
    <row r="882" spans="1:9" ht="15" customHeight="1" x14ac:dyDescent="0.25">
      <c r="A882" s="491" t="s">
        <v>70</v>
      </c>
      <c r="B882" s="492"/>
      <c r="C882" s="492"/>
      <c r="D882" s="492"/>
      <c r="E882" s="492"/>
      <c r="F882" s="492"/>
      <c r="G882" s="492"/>
      <c r="H882" s="492"/>
      <c r="I882" s="23"/>
    </row>
    <row r="883" spans="1:9" ht="15" customHeight="1" x14ac:dyDescent="0.25">
      <c r="A883" s="447" t="s">
        <v>16</v>
      </c>
      <c r="B883" s="448"/>
      <c r="C883" s="448"/>
      <c r="D883" s="448"/>
      <c r="E883" s="448"/>
      <c r="F883" s="448"/>
      <c r="G883" s="448"/>
      <c r="H883" s="448"/>
      <c r="I883" s="23"/>
    </row>
    <row r="884" spans="1:9" ht="27" x14ac:dyDescent="0.25">
      <c r="A884" s="366">
        <v>5113</v>
      </c>
      <c r="B884" s="437" t="s">
        <v>4352</v>
      </c>
      <c r="C884" s="437" t="s">
        <v>774</v>
      </c>
      <c r="D884" s="437" t="s">
        <v>1258</v>
      </c>
      <c r="E884" s="437" t="s">
        <v>14</v>
      </c>
      <c r="F884" s="437">
        <v>339479568</v>
      </c>
      <c r="G884" s="437">
        <v>339479568</v>
      </c>
      <c r="H884" s="437">
        <v>1</v>
      </c>
      <c r="I884" s="23"/>
    </row>
    <row r="885" spans="1:9" ht="32.25" customHeight="1" x14ac:dyDescent="0.25">
      <c r="A885" s="437">
        <v>5113</v>
      </c>
      <c r="B885" s="437" t="s">
        <v>2189</v>
      </c>
      <c r="C885" s="437" t="s">
        <v>20</v>
      </c>
      <c r="D885" s="437" t="s">
        <v>15</v>
      </c>
      <c r="E885" s="437" t="s">
        <v>14</v>
      </c>
      <c r="F885" s="437">
        <v>335034790</v>
      </c>
      <c r="G885" s="437">
        <v>335034790</v>
      </c>
      <c r="H885" s="437">
        <v>1</v>
      </c>
      <c r="I885" s="23"/>
    </row>
    <row r="886" spans="1:9" ht="32.25" customHeight="1" x14ac:dyDescent="0.25">
      <c r="A886" s="437" t="s">
        <v>2104</v>
      </c>
      <c r="B886" s="437" t="s">
        <v>2492</v>
      </c>
      <c r="C886" s="437" t="s">
        <v>20</v>
      </c>
      <c r="D886" s="437" t="s">
        <v>15</v>
      </c>
      <c r="E886" s="437" t="s">
        <v>14</v>
      </c>
      <c r="F886" s="437">
        <v>6241089</v>
      </c>
      <c r="G886" s="437">
        <v>6241089</v>
      </c>
      <c r="H886" s="437">
        <v>1</v>
      </c>
      <c r="I886" s="23"/>
    </row>
    <row r="887" spans="1:9" ht="15" customHeight="1" x14ac:dyDescent="0.25">
      <c r="A887" s="447" t="s">
        <v>12</v>
      </c>
      <c r="B887" s="448"/>
      <c r="C887" s="448"/>
      <c r="D887" s="448"/>
      <c r="E887" s="448"/>
      <c r="F887" s="448"/>
      <c r="G887" s="448"/>
      <c r="H887" s="449"/>
      <c r="I887" s="23"/>
    </row>
    <row r="888" spans="1:9" ht="27" x14ac:dyDescent="0.25">
      <c r="A888" s="437">
        <v>5113</v>
      </c>
      <c r="B888" s="437" t="s">
        <v>4360</v>
      </c>
      <c r="C888" s="437" t="s">
        <v>1139</v>
      </c>
      <c r="D888" s="437" t="s">
        <v>13</v>
      </c>
      <c r="E888" s="437" t="s">
        <v>14</v>
      </c>
      <c r="F888" s="437">
        <v>1937000</v>
      </c>
      <c r="G888" s="437">
        <v>1937000</v>
      </c>
      <c r="H888" s="437">
        <v>1</v>
      </c>
      <c r="I888" s="23"/>
    </row>
    <row r="889" spans="1:9" ht="27" x14ac:dyDescent="0.25">
      <c r="A889" s="437">
        <v>5113</v>
      </c>
      <c r="B889" s="437" t="s">
        <v>4361</v>
      </c>
      <c r="C889" s="437" t="s">
        <v>500</v>
      </c>
      <c r="D889" s="437" t="s">
        <v>15</v>
      </c>
      <c r="E889" s="437" t="s">
        <v>14</v>
      </c>
      <c r="F889" s="437">
        <v>1298000</v>
      </c>
      <c r="G889" s="437">
        <v>1298000</v>
      </c>
      <c r="H889" s="437">
        <v>1</v>
      </c>
      <c r="I889" s="23"/>
    </row>
    <row r="890" spans="1:9" ht="27" x14ac:dyDescent="0.25">
      <c r="A890" s="437">
        <v>5113</v>
      </c>
      <c r="B890" s="437" t="s">
        <v>4350</v>
      </c>
      <c r="C890" s="437" t="s">
        <v>1139</v>
      </c>
      <c r="D890" s="437" t="s">
        <v>13</v>
      </c>
      <c r="E890" s="437" t="s">
        <v>14</v>
      </c>
      <c r="F890" s="437">
        <v>3129000</v>
      </c>
      <c r="G890" s="437">
        <v>3129000</v>
      </c>
      <c r="H890" s="437">
        <v>1</v>
      </c>
      <c r="I890" s="23"/>
    </row>
    <row r="891" spans="1:9" ht="27" x14ac:dyDescent="0.25">
      <c r="A891" s="437">
        <v>5113</v>
      </c>
      <c r="B891" s="437" t="s">
        <v>4351</v>
      </c>
      <c r="C891" s="437" t="s">
        <v>500</v>
      </c>
      <c r="D891" s="437" t="s">
        <v>15</v>
      </c>
      <c r="E891" s="437" t="s">
        <v>14</v>
      </c>
      <c r="F891" s="437">
        <v>290000</v>
      </c>
      <c r="G891" s="437">
        <v>290000</v>
      </c>
      <c r="H891" s="437">
        <v>1</v>
      </c>
      <c r="I891" s="23"/>
    </row>
    <row r="892" spans="1:9" ht="27" x14ac:dyDescent="0.25">
      <c r="A892" s="437">
        <v>5113</v>
      </c>
      <c r="B892" s="437" t="s">
        <v>3231</v>
      </c>
      <c r="C892" s="437" t="s">
        <v>1139</v>
      </c>
      <c r="D892" s="437" t="s">
        <v>13</v>
      </c>
      <c r="E892" s="437" t="s">
        <v>14</v>
      </c>
      <c r="F892" s="437">
        <v>3187000</v>
      </c>
      <c r="G892" s="437">
        <v>3187000</v>
      </c>
      <c r="H892" s="437">
        <v>1</v>
      </c>
      <c r="I892" s="23"/>
    </row>
    <row r="893" spans="1:9" ht="27" x14ac:dyDescent="0.25">
      <c r="A893" s="437">
        <v>5113</v>
      </c>
      <c r="B893" s="437" t="s">
        <v>3232</v>
      </c>
      <c r="C893" s="437" t="s">
        <v>500</v>
      </c>
      <c r="D893" s="437" t="s">
        <v>15</v>
      </c>
      <c r="E893" s="437" t="s">
        <v>14</v>
      </c>
      <c r="F893" s="437">
        <v>600000</v>
      </c>
      <c r="G893" s="437">
        <v>600000</v>
      </c>
      <c r="H893" s="437">
        <v>1</v>
      </c>
      <c r="I893" s="23"/>
    </row>
    <row r="894" spans="1:9" ht="27" x14ac:dyDescent="0.25">
      <c r="A894" s="437">
        <v>5112</v>
      </c>
      <c r="B894" s="437" t="s">
        <v>3229</v>
      </c>
      <c r="C894" s="437" t="s">
        <v>774</v>
      </c>
      <c r="D894" s="437" t="s">
        <v>15</v>
      </c>
      <c r="E894" s="437" t="s">
        <v>14</v>
      </c>
      <c r="F894" s="437">
        <v>99497226</v>
      </c>
      <c r="G894" s="437">
        <v>99497226</v>
      </c>
      <c r="H894" s="437">
        <v>1</v>
      </c>
      <c r="I894" s="23"/>
    </row>
    <row r="895" spans="1:9" ht="27" x14ac:dyDescent="0.25">
      <c r="A895" s="366">
        <v>5113</v>
      </c>
      <c r="B895" s="366" t="s">
        <v>3230</v>
      </c>
      <c r="C895" s="366" t="s">
        <v>20</v>
      </c>
      <c r="D895" s="366" t="s">
        <v>15</v>
      </c>
      <c r="E895" s="366" t="s">
        <v>14</v>
      </c>
      <c r="F895" s="366">
        <v>336110457</v>
      </c>
      <c r="G895" s="366">
        <v>336110457</v>
      </c>
      <c r="H895" s="366">
        <v>1</v>
      </c>
      <c r="I895" s="23"/>
    </row>
    <row r="896" spans="1:9" ht="33" customHeight="1" x14ac:dyDescent="0.25">
      <c r="A896" s="366">
        <v>5113</v>
      </c>
      <c r="B896" s="366" t="s">
        <v>2188</v>
      </c>
      <c r="C896" s="366" t="s">
        <v>500</v>
      </c>
      <c r="D896" s="366" t="s">
        <v>15</v>
      </c>
      <c r="E896" s="366" t="s">
        <v>14</v>
      </c>
      <c r="F896" s="366">
        <v>680000</v>
      </c>
      <c r="G896" s="366">
        <v>680000</v>
      </c>
      <c r="H896" s="366">
        <v>1</v>
      </c>
      <c r="I896" s="23"/>
    </row>
    <row r="897" spans="1:9" ht="15" customHeight="1" x14ac:dyDescent="0.25">
      <c r="A897" s="9"/>
      <c r="B897" s="308"/>
      <c r="C897" s="308"/>
      <c r="D897" s="9"/>
      <c r="E897" s="9"/>
      <c r="F897" s="9"/>
      <c r="G897" s="9"/>
      <c r="H897" s="9"/>
      <c r="I897" s="23"/>
    </row>
    <row r="898" spans="1:9" x14ac:dyDescent="0.25">
      <c r="A898" s="491" t="s">
        <v>321</v>
      </c>
      <c r="B898" s="492"/>
      <c r="C898" s="492"/>
      <c r="D898" s="492"/>
      <c r="E898" s="492"/>
      <c r="F898" s="492"/>
      <c r="G898" s="492"/>
      <c r="H898" s="492"/>
      <c r="I898" s="23"/>
    </row>
    <row r="899" spans="1:9" x14ac:dyDescent="0.25">
      <c r="A899" s="447" t="s">
        <v>12</v>
      </c>
      <c r="B899" s="448"/>
      <c r="C899" s="448"/>
      <c r="D899" s="448"/>
      <c r="E899" s="448"/>
      <c r="F899" s="448"/>
      <c r="G899" s="448"/>
      <c r="H899" s="448"/>
      <c r="I899" s="23"/>
    </row>
    <row r="900" spans="1:9" ht="36" customHeight="1" x14ac:dyDescent="0.25">
      <c r="A900" s="135"/>
      <c r="B900" s="135"/>
      <c r="C900" s="135"/>
      <c r="D900" s="135"/>
      <c r="E900" s="135"/>
      <c r="F900" s="135"/>
      <c r="G900" s="135"/>
      <c r="H900" s="135"/>
      <c r="I900" s="23"/>
    </row>
    <row r="901" spans="1:9" ht="15" customHeight="1" x14ac:dyDescent="0.25">
      <c r="A901" s="491" t="s">
        <v>71</v>
      </c>
      <c r="B901" s="492"/>
      <c r="C901" s="492"/>
      <c r="D901" s="492"/>
      <c r="E901" s="492"/>
      <c r="F901" s="492"/>
      <c r="G901" s="492"/>
      <c r="H901" s="492"/>
      <c r="I901" s="23"/>
    </row>
    <row r="902" spans="1:9" ht="15" customHeight="1" x14ac:dyDescent="0.25">
      <c r="A902" s="447" t="s">
        <v>12</v>
      </c>
      <c r="B902" s="448"/>
      <c r="C902" s="448"/>
      <c r="D902" s="448"/>
      <c r="E902" s="448"/>
      <c r="F902" s="448"/>
      <c r="G902" s="448"/>
      <c r="H902" s="448"/>
      <c r="I902" s="23"/>
    </row>
    <row r="903" spans="1:9" x14ac:dyDescent="0.25">
      <c r="A903" s="13"/>
      <c r="B903" s="13"/>
      <c r="C903" s="13"/>
      <c r="D903" s="13"/>
      <c r="E903" s="13"/>
      <c r="F903" s="13"/>
      <c r="G903" s="13"/>
      <c r="H903" s="13"/>
      <c r="I903" s="23"/>
    </row>
    <row r="904" spans="1:9" x14ac:dyDescent="0.25">
      <c r="A904" s="447" t="s">
        <v>16</v>
      </c>
      <c r="B904" s="448"/>
      <c r="C904" s="448"/>
      <c r="D904" s="448"/>
      <c r="E904" s="448"/>
      <c r="F904" s="448"/>
      <c r="G904" s="448"/>
      <c r="H904" s="448"/>
      <c r="I904" s="23"/>
    </row>
    <row r="905" spans="1:9" x14ac:dyDescent="0.25">
      <c r="A905" s="4"/>
      <c r="B905" s="4"/>
      <c r="C905" s="4"/>
      <c r="D905" s="13"/>
      <c r="E905" s="13"/>
      <c r="F905" s="13"/>
      <c r="G905" s="13"/>
      <c r="H905" s="21"/>
      <c r="I905" s="23"/>
    </row>
    <row r="906" spans="1:9" ht="15" customHeight="1" x14ac:dyDescent="0.25">
      <c r="A906" s="491" t="s">
        <v>2181</v>
      </c>
      <c r="B906" s="492"/>
      <c r="C906" s="492"/>
      <c r="D906" s="492"/>
      <c r="E906" s="492"/>
      <c r="F906" s="492"/>
      <c r="G906" s="492"/>
      <c r="H906" s="492"/>
      <c r="I906" s="23"/>
    </row>
    <row r="907" spans="1:9" ht="15" customHeight="1" x14ac:dyDescent="0.25">
      <c r="A907" s="447" t="s">
        <v>16</v>
      </c>
      <c r="B907" s="448"/>
      <c r="C907" s="448"/>
      <c r="D907" s="448"/>
      <c r="E907" s="448"/>
      <c r="F907" s="448"/>
      <c r="G907" s="448"/>
      <c r="H907" s="448"/>
      <c r="I907" s="23"/>
    </row>
    <row r="908" spans="1:9" x14ac:dyDescent="0.25">
      <c r="A908" s="4">
        <v>4239</v>
      </c>
      <c r="B908" s="4" t="s">
        <v>2182</v>
      </c>
      <c r="C908" s="4" t="s">
        <v>2183</v>
      </c>
      <c r="D908" s="13">
        <v>4239</v>
      </c>
      <c r="E908" s="13" t="s">
        <v>14</v>
      </c>
      <c r="F908" s="13">
        <v>6000000</v>
      </c>
      <c r="G908" s="13">
        <v>6000000</v>
      </c>
      <c r="H908" s="13">
        <v>1</v>
      </c>
      <c r="I908" s="23"/>
    </row>
    <row r="909" spans="1:9" x14ac:dyDescent="0.25">
      <c r="A909" s="447" t="s">
        <v>8</v>
      </c>
      <c r="B909" s="448"/>
      <c r="C909" s="448"/>
      <c r="D909" s="448"/>
      <c r="E909" s="448"/>
      <c r="F909" s="448"/>
      <c r="G909" s="448"/>
      <c r="H909" s="448"/>
      <c r="I909" s="23"/>
    </row>
    <row r="910" spans="1:9" x14ac:dyDescent="0.25">
      <c r="A910" s="4">
        <v>4269</v>
      </c>
      <c r="B910" s="4" t="s">
        <v>4277</v>
      </c>
      <c r="C910" s="4" t="s">
        <v>1422</v>
      </c>
      <c r="D910" s="4" t="s">
        <v>288</v>
      </c>
      <c r="E910" s="4" t="s">
        <v>14</v>
      </c>
      <c r="F910" s="4">
        <v>0</v>
      </c>
      <c r="G910" s="4">
        <v>0</v>
      </c>
      <c r="H910" s="4">
        <v>6000</v>
      </c>
      <c r="I910" s="23"/>
    </row>
    <row r="911" spans="1:9" x14ac:dyDescent="0.25">
      <c r="A911" s="4">
        <v>4269</v>
      </c>
      <c r="B911" s="4" t="s">
        <v>4162</v>
      </c>
      <c r="C911" s="4" t="s">
        <v>1422</v>
      </c>
      <c r="D911" s="4" t="s">
        <v>288</v>
      </c>
      <c r="E911" s="4" t="s">
        <v>14</v>
      </c>
      <c r="F911" s="4">
        <v>4500</v>
      </c>
      <c r="G911" s="4">
        <f>+F911*H911</f>
        <v>8100000</v>
      </c>
      <c r="H911" s="4">
        <v>1800</v>
      </c>
      <c r="I911" s="23"/>
    </row>
    <row r="912" spans="1:9" x14ac:dyDescent="0.25">
      <c r="A912" s="447" t="s">
        <v>12</v>
      </c>
      <c r="B912" s="448"/>
      <c r="C912" s="448"/>
      <c r="D912" s="448"/>
      <c r="E912" s="448"/>
      <c r="F912" s="448"/>
      <c r="G912" s="448"/>
      <c r="H912" s="448"/>
      <c r="I912" s="23"/>
    </row>
    <row r="913" spans="1:9" ht="27" x14ac:dyDescent="0.25">
      <c r="A913" s="426">
        <v>4239</v>
      </c>
      <c r="B913" s="426" t="s">
        <v>4285</v>
      </c>
      <c r="C913" s="426" t="s">
        <v>4286</v>
      </c>
      <c r="D913" s="426" t="s">
        <v>13</v>
      </c>
      <c r="E913" s="426" t="s">
        <v>14</v>
      </c>
      <c r="F913" s="426">
        <v>7000000</v>
      </c>
      <c r="G913" s="426">
        <v>7000000</v>
      </c>
      <c r="H913" s="426">
        <v>1</v>
      </c>
      <c r="I913" s="23"/>
    </row>
    <row r="914" spans="1:9" ht="15" customHeight="1" x14ac:dyDescent="0.25">
      <c r="A914" s="491" t="s">
        <v>228</v>
      </c>
      <c r="B914" s="492"/>
      <c r="C914" s="492"/>
      <c r="D914" s="492"/>
      <c r="E914" s="492"/>
      <c r="F914" s="492"/>
      <c r="G914" s="492"/>
      <c r="H914" s="492"/>
      <c r="I914" s="23"/>
    </row>
    <row r="915" spans="1:9" ht="15" customHeight="1" x14ac:dyDescent="0.25">
      <c r="A915" s="447" t="s">
        <v>12</v>
      </c>
      <c r="B915" s="448"/>
      <c r="C915" s="448"/>
      <c r="D915" s="448"/>
      <c r="E915" s="448"/>
      <c r="F915" s="448"/>
      <c r="G915" s="448"/>
      <c r="H915" s="448"/>
      <c r="I915" s="23"/>
    </row>
    <row r="916" spans="1:9" x14ac:dyDescent="0.25">
      <c r="A916" s="133"/>
      <c r="B916" s="133"/>
      <c r="C916" s="133"/>
      <c r="D916" s="133"/>
      <c r="E916" s="133"/>
      <c r="F916" s="133"/>
      <c r="G916" s="133"/>
      <c r="H916" s="133"/>
      <c r="I916" s="23"/>
    </row>
    <row r="917" spans="1:9" ht="15" customHeight="1" x14ac:dyDescent="0.25">
      <c r="A917" s="491" t="s">
        <v>72</v>
      </c>
      <c r="B917" s="492"/>
      <c r="C917" s="492"/>
      <c r="D917" s="492"/>
      <c r="E917" s="492"/>
      <c r="F917" s="492"/>
      <c r="G917" s="492"/>
      <c r="H917" s="492"/>
      <c r="I917" s="23"/>
    </row>
    <row r="918" spans="1:9" ht="15" customHeight="1" x14ac:dyDescent="0.25">
      <c r="A918" s="447" t="s">
        <v>12</v>
      </c>
      <c r="B918" s="448"/>
      <c r="C918" s="448"/>
      <c r="D918" s="448"/>
      <c r="E918" s="448"/>
      <c r="F918" s="448"/>
      <c r="G918" s="448"/>
      <c r="H918" s="448"/>
      <c r="I918" s="23"/>
    </row>
    <row r="919" spans="1:9" ht="27" x14ac:dyDescent="0.25">
      <c r="A919" s="214">
        <v>5113</v>
      </c>
      <c r="B919" s="214" t="s">
        <v>1082</v>
      </c>
      <c r="C919" s="214" t="s">
        <v>500</v>
      </c>
      <c r="D919" s="214" t="s">
        <v>15</v>
      </c>
      <c r="E919" s="214" t="s">
        <v>14</v>
      </c>
      <c r="F919" s="214">
        <v>0</v>
      </c>
      <c r="G919" s="214">
        <v>0</v>
      </c>
      <c r="H919" s="214">
        <v>1</v>
      </c>
      <c r="I919" s="23"/>
    </row>
    <row r="920" spans="1:9" ht="27" x14ac:dyDescent="0.25">
      <c r="A920" s="214">
        <v>5113</v>
      </c>
      <c r="B920" s="214" t="s">
        <v>1083</v>
      </c>
      <c r="C920" s="214" t="s">
        <v>500</v>
      </c>
      <c r="D920" s="214" t="s">
        <v>15</v>
      </c>
      <c r="E920" s="214" t="s">
        <v>14</v>
      </c>
      <c r="F920" s="214">
        <v>0</v>
      </c>
      <c r="G920" s="214">
        <v>0</v>
      </c>
      <c r="H920" s="214">
        <v>1</v>
      </c>
      <c r="I920" s="23"/>
    </row>
    <row r="921" spans="1:9" x14ac:dyDescent="0.25">
      <c r="A921" s="447" t="s">
        <v>16</v>
      </c>
      <c r="B921" s="448"/>
      <c r="C921" s="448"/>
      <c r="D921" s="448"/>
      <c r="E921" s="448"/>
      <c r="F921" s="448"/>
      <c r="G921" s="448"/>
      <c r="H921" s="449"/>
      <c r="I921" s="23"/>
    </row>
    <row r="922" spans="1:9" x14ac:dyDescent="0.25">
      <c r="A922" s="173"/>
      <c r="B922" s="173"/>
      <c r="C922" s="173"/>
      <c r="D922" s="173"/>
      <c r="E922" s="173"/>
      <c r="F922" s="173"/>
      <c r="G922" s="173"/>
      <c r="H922" s="173"/>
      <c r="I922" s="23"/>
    </row>
    <row r="923" spans="1:9" ht="15" customHeight="1" x14ac:dyDescent="0.25">
      <c r="A923" s="512" t="s">
        <v>135</v>
      </c>
      <c r="B923" s="513"/>
      <c r="C923" s="513"/>
      <c r="D923" s="513"/>
      <c r="E923" s="513"/>
      <c r="F923" s="513"/>
      <c r="G923" s="513"/>
      <c r="H923" s="513"/>
      <c r="I923" s="23"/>
    </row>
    <row r="924" spans="1:9" x14ac:dyDescent="0.25">
      <c r="A924" s="447" t="s">
        <v>12</v>
      </c>
      <c r="B924" s="448"/>
      <c r="C924" s="448"/>
      <c r="D924" s="448"/>
      <c r="E924" s="448"/>
      <c r="F924" s="448"/>
      <c r="G924" s="448"/>
      <c r="H924" s="449"/>
      <c r="I924" s="23"/>
    </row>
    <row r="925" spans="1:9" ht="40.5" x14ac:dyDescent="0.25">
      <c r="A925" s="343">
        <v>4239</v>
      </c>
      <c r="B925" s="343" t="s">
        <v>2777</v>
      </c>
      <c r="C925" s="343" t="s">
        <v>480</v>
      </c>
      <c r="D925" s="343" t="s">
        <v>9</v>
      </c>
      <c r="E925" s="343" t="s">
        <v>14</v>
      </c>
      <c r="F925" s="343">
        <v>40000000</v>
      </c>
      <c r="G925" s="343">
        <v>40000000</v>
      </c>
      <c r="H925" s="343">
        <v>1</v>
      </c>
      <c r="I925" s="23"/>
    </row>
    <row r="926" spans="1:9" ht="40.5" x14ac:dyDescent="0.25">
      <c r="A926" s="343">
        <v>4239</v>
      </c>
      <c r="B926" s="343" t="s">
        <v>2778</v>
      </c>
      <c r="C926" s="343" t="s">
        <v>480</v>
      </c>
      <c r="D926" s="343" t="s">
        <v>9</v>
      </c>
      <c r="E926" s="343" t="s">
        <v>14</v>
      </c>
      <c r="F926" s="343">
        <v>7000000</v>
      </c>
      <c r="G926" s="343">
        <v>7000000</v>
      </c>
      <c r="H926" s="343">
        <v>1</v>
      </c>
      <c r="I926" s="23"/>
    </row>
    <row r="927" spans="1:9" ht="40.5" x14ac:dyDescent="0.25">
      <c r="A927" s="343">
        <v>4239</v>
      </c>
      <c r="B927" s="343" t="s">
        <v>2779</v>
      </c>
      <c r="C927" s="343" t="s">
        <v>480</v>
      </c>
      <c r="D927" s="343" t="s">
        <v>9</v>
      </c>
      <c r="E927" s="343" t="s">
        <v>14</v>
      </c>
      <c r="F927" s="343">
        <v>5582000</v>
      </c>
      <c r="G927" s="343">
        <v>5582000</v>
      </c>
      <c r="H927" s="343">
        <v>1</v>
      </c>
      <c r="I927" s="23"/>
    </row>
    <row r="928" spans="1:9" ht="40.5" x14ac:dyDescent="0.25">
      <c r="A928" s="343">
        <v>4239</v>
      </c>
      <c r="B928" s="343" t="s">
        <v>2780</v>
      </c>
      <c r="C928" s="343" t="s">
        <v>480</v>
      </c>
      <c r="D928" s="343" t="s">
        <v>9</v>
      </c>
      <c r="E928" s="343" t="s">
        <v>14</v>
      </c>
      <c r="F928" s="343">
        <v>700000</v>
      </c>
      <c r="G928" s="343">
        <v>700000</v>
      </c>
      <c r="H928" s="343">
        <v>1</v>
      </c>
      <c r="I928" s="23"/>
    </row>
    <row r="929" spans="1:9" ht="40.5" x14ac:dyDescent="0.25">
      <c r="A929" s="343">
        <v>4239</v>
      </c>
      <c r="B929" s="343" t="s">
        <v>2781</v>
      </c>
      <c r="C929" s="343" t="s">
        <v>480</v>
      </c>
      <c r="D929" s="343" t="s">
        <v>9</v>
      </c>
      <c r="E929" s="343" t="s">
        <v>14</v>
      </c>
      <c r="F929" s="343">
        <v>11000000</v>
      </c>
      <c r="G929" s="343">
        <v>11000000</v>
      </c>
      <c r="H929" s="343">
        <v>1</v>
      </c>
      <c r="I929" s="23"/>
    </row>
    <row r="930" spans="1:9" ht="40.5" x14ac:dyDescent="0.25">
      <c r="A930" s="343">
        <v>4239</v>
      </c>
      <c r="B930" s="343" t="s">
        <v>2782</v>
      </c>
      <c r="C930" s="343" t="s">
        <v>480</v>
      </c>
      <c r="D930" s="343" t="s">
        <v>9</v>
      </c>
      <c r="E930" s="343" t="s">
        <v>14</v>
      </c>
      <c r="F930" s="343">
        <v>4000000</v>
      </c>
      <c r="G930" s="343">
        <v>4000000</v>
      </c>
      <c r="H930" s="343">
        <v>1</v>
      </c>
      <c r="I930" s="23"/>
    </row>
    <row r="931" spans="1:9" ht="40.5" x14ac:dyDescent="0.25">
      <c r="A931" s="343">
        <v>4239</v>
      </c>
      <c r="B931" s="343" t="s">
        <v>2783</v>
      </c>
      <c r="C931" s="343" t="s">
        <v>480</v>
      </c>
      <c r="D931" s="343" t="s">
        <v>9</v>
      </c>
      <c r="E931" s="343" t="s">
        <v>14</v>
      </c>
      <c r="F931" s="343">
        <v>12000000</v>
      </c>
      <c r="G931" s="343">
        <v>12000000</v>
      </c>
      <c r="H931" s="343">
        <v>1</v>
      </c>
      <c r="I931" s="23"/>
    </row>
    <row r="932" spans="1:9" ht="40.5" x14ac:dyDescent="0.25">
      <c r="A932" s="343">
        <v>4239</v>
      </c>
      <c r="B932" s="343" t="s">
        <v>2784</v>
      </c>
      <c r="C932" s="343" t="s">
        <v>480</v>
      </c>
      <c r="D932" s="343" t="s">
        <v>9</v>
      </c>
      <c r="E932" s="343" t="s">
        <v>14</v>
      </c>
      <c r="F932" s="343">
        <v>500000</v>
      </c>
      <c r="G932" s="343">
        <v>500000</v>
      </c>
      <c r="H932" s="343">
        <v>1</v>
      </c>
      <c r="I932" s="23"/>
    </row>
    <row r="933" spans="1:9" ht="40.5" x14ac:dyDescent="0.25">
      <c r="A933" s="343">
        <v>4239</v>
      </c>
      <c r="B933" s="343" t="s">
        <v>2785</v>
      </c>
      <c r="C933" s="343" t="s">
        <v>480</v>
      </c>
      <c r="D933" s="343" t="s">
        <v>9</v>
      </c>
      <c r="E933" s="343" t="s">
        <v>14</v>
      </c>
      <c r="F933" s="343">
        <v>1200000</v>
      </c>
      <c r="G933" s="343">
        <v>1200000</v>
      </c>
      <c r="H933" s="343">
        <v>1</v>
      </c>
      <c r="I933" s="23"/>
    </row>
    <row r="934" spans="1:9" ht="40.5" x14ac:dyDescent="0.25">
      <c r="A934" s="343">
        <v>4239</v>
      </c>
      <c r="B934" s="343" t="s">
        <v>2786</v>
      </c>
      <c r="C934" s="343" t="s">
        <v>480</v>
      </c>
      <c r="D934" s="343" t="s">
        <v>9</v>
      </c>
      <c r="E934" s="343" t="s">
        <v>14</v>
      </c>
      <c r="F934" s="343">
        <v>500000</v>
      </c>
      <c r="G934" s="343">
        <v>500000</v>
      </c>
      <c r="H934" s="343">
        <v>1</v>
      </c>
      <c r="I934" s="23"/>
    </row>
    <row r="935" spans="1:9" ht="40.5" x14ac:dyDescent="0.25">
      <c r="A935" s="343">
        <v>4239</v>
      </c>
      <c r="B935" s="343" t="s">
        <v>2787</v>
      </c>
      <c r="C935" s="343" t="s">
        <v>480</v>
      </c>
      <c r="D935" s="343" t="s">
        <v>9</v>
      </c>
      <c r="E935" s="343" t="s">
        <v>14</v>
      </c>
      <c r="F935" s="343">
        <v>600000</v>
      </c>
      <c r="G935" s="343">
        <v>600000</v>
      </c>
      <c r="H935" s="343">
        <v>1</v>
      </c>
      <c r="I935" s="23"/>
    </row>
    <row r="936" spans="1:9" ht="40.5" x14ac:dyDescent="0.25">
      <c r="A936" s="343">
        <v>4239</v>
      </c>
      <c r="B936" s="343" t="s">
        <v>2788</v>
      </c>
      <c r="C936" s="343" t="s">
        <v>480</v>
      </c>
      <c r="D936" s="343" t="s">
        <v>9</v>
      </c>
      <c r="E936" s="343" t="s">
        <v>14</v>
      </c>
      <c r="F936" s="343">
        <v>500000</v>
      </c>
      <c r="G936" s="343">
        <v>500000</v>
      </c>
      <c r="H936" s="343">
        <v>1</v>
      </c>
      <c r="I936" s="23"/>
    </row>
    <row r="937" spans="1:9" ht="40.5" x14ac:dyDescent="0.25">
      <c r="A937" s="343">
        <v>4239</v>
      </c>
      <c r="B937" s="343" t="s">
        <v>2789</v>
      </c>
      <c r="C937" s="343" t="s">
        <v>480</v>
      </c>
      <c r="D937" s="343" t="s">
        <v>9</v>
      </c>
      <c r="E937" s="343" t="s">
        <v>14</v>
      </c>
      <c r="F937" s="343">
        <v>600000</v>
      </c>
      <c r="G937" s="343">
        <v>600000</v>
      </c>
      <c r="H937" s="343">
        <v>1</v>
      </c>
      <c r="I937" s="23"/>
    </row>
    <row r="938" spans="1:9" ht="40.5" x14ac:dyDescent="0.25">
      <c r="A938" s="343">
        <v>4239</v>
      </c>
      <c r="B938" s="343" t="s">
        <v>2790</v>
      </c>
      <c r="C938" s="343" t="s">
        <v>480</v>
      </c>
      <c r="D938" s="343" t="s">
        <v>9</v>
      </c>
      <c r="E938" s="343" t="s">
        <v>14</v>
      </c>
      <c r="F938" s="343">
        <v>1000000</v>
      </c>
      <c r="G938" s="343">
        <v>1000000</v>
      </c>
      <c r="H938" s="343">
        <v>1</v>
      </c>
      <c r="I938" s="23"/>
    </row>
    <row r="939" spans="1:9" ht="40.5" x14ac:dyDescent="0.25">
      <c r="A939" s="343">
        <v>4239</v>
      </c>
      <c r="B939" s="343" t="s">
        <v>2791</v>
      </c>
      <c r="C939" s="343" t="s">
        <v>480</v>
      </c>
      <c r="D939" s="343" t="s">
        <v>9</v>
      </c>
      <c r="E939" s="343" t="s">
        <v>14</v>
      </c>
      <c r="F939" s="343">
        <v>5000000</v>
      </c>
      <c r="G939" s="343">
        <v>5000000</v>
      </c>
      <c r="H939" s="343">
        <v>1</v>
      </c>
      <c r="I939" s="23"/>
    </row>
    <row r="940" spans="1:9" ht="40.5" x14ac:dyDescent="0.25">
      <c r="A940" s="343">
        <v>4239</v>
      </c>
      <c r="B940" s="343" t="s">
        <v>2792</v>
      </c>
      <c r="C940" s="343" t="s">
        <v>480</v>
      </c>
      <c r="D940" s="343" t="s">
        <v>9</v>
      </c>
      <c r="E940" s="343" t="s">
        <v>14</v>
      </c>
      <c r="F940" s="343">
        <v>500000</v>
      </c>
      <c r="G940" s="343">
        <v>500000</v>
      </c>
      <c r="H940" s="343">
        <v>1</v>
      </c>
      <c r="I940" s="23"/>
    </row>
    <row r="941" spans="1:9" ht="40.5" x14ac:dyDescent="0.25">
      <c r="A941" s="343">
        <v>4239</v>
      </c>
      <c r="B941" s="343" t="s">
        <v>2793</v>
      </c>
      <c r="C941" s="343" t="s">
        <v>480</v>
      </c>
      <c r="D941" s="343" t="s">
        <v>9</v>
      </c>
      <c r="E941" s="343" t="s">
        <v>14</v>
      </c>
      <c r="F941" s="343">
        <v>15000000</v>
      </c>
      <c r="G941" s="343">
        <v>15000000</v>
      </c>
      <c r="H941" s="343">
        <v>1</v>
      </c>
      <c r="I941" s="23"/>
    </row>
    <row r="942" spans="1:9" ht="40.5" x14ac:dyDescent="0.25">
      <c r="A942" s="343">
        <v>4239</v>
      </c>
      <c r="B942" s="343" t="s">
        <v>2794</v>
      </c>
      <c r="C942" s="343" t="s">
        <v>480</v>
      </c>
      <c r="D942" s="343" t="s">
        <v>9</v>
      </c>
      <c r="E942" s="343" t="s">
        <v>14</v>
      </c>
      <c r="F942" s="343">
        <v>1600000</v>
      </c>
      <c r="G942" s="343">
        <v>1600000</v>
      </c>
      <c r="H942" s="343">
        <v>1</v>
      </c>
      <c r="I942" s="23"/>
    </row>
    <row r="943" spans="1:9" ht="40.5" x14ac:dyDescent="0.25">
      <c r="A943" s="343">
        <v>4239</v>
      </c>
      <c r="B943" s="343" t="s">
        <v>2795</v>
      </c>
      <c r="C943" s="343" t="s">
        <v>480</v>
      </c>
      <c r="D943" s="343" t="s">
        <v>9</v>
      </c>
      <c r="E943" s="343" t="s">
        <v>14</v>
      </c>
      <c r="F943" s="343">
        <v>13000000</v>
      </c>
      <c r="G943" s="343">
        <v>13000000</v>
      </c>
      <c r="H943" s="343">
        <v>1</v>
      </c>
      <c r="I943" s="23"/>
    </row>
    <row r="944" spans="1:9" ht="40.5" x14ac:dyDescent="0.25">
      <c r="A944" s="343">
        <v>4239</v>
      </c>
      <c r="B944" s="343" t="s">
        <v>2796</v>
      </c>
      <c r="C944" s="343" t="s">
        <v>480</v>
      </c>
      <c r="D944" s="343" t="s">
        <v>9</v>
      </c>
      <c r="E944" s="343" t="s">
        <v>14</v>
      </c>
      <c r="F944" s="343">
        <v>9000000</v>
      </c>
      <c r="G944" s="343">
        <v>9000000</v>
      </c>
      <c r="H944" s="343">
        <v>1</v>
      </c>
      <c r="I944" s="23"/>
    </row>
    <row r="945" spans="1:9" ht="40.5" x14ac:dyDescent="0.25">
      <c r="A945" s="343">
        <v>4239</v>
      </c>
      <c r="B945" s="343" t="s">
        <v>1119</v>
      </c>
      <c r="C945" s="343" t="s">
        <v>480</v>
      </c>
      <c r="D945" s="343" t="s">
        <v>9</v>
      </c>
      <c r="E945" s="343" t="s">
        <v>14</v>
      </c>
      <c r="F945" s="343">
        <v>0</v>
      </c>
      <c r="G945" s="343">
        <v>0</v>
      </c>
      <c r="H945" s="343">
        <v>1</v>
      </c>
      <c r="I945" s="23"/>
    </row>
    <row r="946" spans="1:9" ht="40.5" x14ac:dyDescent="0.25">
      <c r="A946" s="343">
        <v>4239</v>
      </c>
      <c r="B946" s="343" t="s">
        <v>1120</v>
      </c>
      <c r="C946" s="343" t="s">
        <v>480</v>
      </c>
      <c r="D946" s="343" t="s">
        <v>9</v>
      </c>
      <c r="E946" s="343" t="s">
        <v>14</v>
      </c>
      <c r="F946" s="343">
        <v>0</v>
      </c>
      <c r="G946" s="343">
        <v>0</v>
      </c>
      <c r="H946" s="343">
        <v>1</v>
      </c>
      <c r="I946" s="23"/>
    </row>
    <row r="947" spans="1:9" ht="40.5" x14ac:dyDescent="0.25">
      <c r="A947" s="214">
        <v>4239</v>
      </c>
      <c r="B947" s="214" t="s">
        <v>1121</v>
      </c>
      <c r="C947" s="214" t="s">
        <v>480</v>
      </c>
      <c r="D947" s="214" t="s">
        <v>9</v>
      </c>
      <c r="E947" s="214" t="s">
        <v>14</v>
      </c>
      <c r="F947" s="214">
        <v>0</v>
      </c>
      <c r="G947" s="214">
        <v>0</v>
      </c>
      <c r="H947" s="214">
        <v>1</v>
      </c>
      <c r="I947" s="23"/>
    </row>
    <row r="948" spans="1:9" ht="40.5" x14ac:dyDescent="0.25">
      <c r="A948" s="214">
        <v>4239</v>
      </c>
      <c r="B948" s="214" t="s">
        <v>1122</v>
      </c>
      <c r="C948" s="214" t="s">
        <v>480</v>
      </c>
      <c r="D948" s="214" t="s">
        <v>9</v>
      </c>
      <c r="E948" s="214" t="s">
        <v>14</v>
      </c>
      <c r="F948" s="214">
        <v>0</v>
      </c>
      <c r="G948" s="214">
        <v>0</v>
      </c>
      <c r="H948" s="214">
        <v>1</v>
      </c>
      <c r="I948" s="23"/>
    </row>
    <row r="949" spans="1:9" ht="40.5" x14ac:dyDescent="0.25">
      <c r="A949" s="214">
        <v>4239</v>
      </c>
      <c r="B949" s="214" t="s">
        <v>1123</v>
      </c>
      <c r="C949" s="214" t="s">
        <v>480</v>
      </c>
      <c r="D949" s="214" t="s">
        <v>9</v>
      </c>
      <c r="E949" s="214" t="s">
        <v>14</v>
      </c>
      <c r="F949" s="214">
        <v>0</v>
      </c>
      <c r="G949" s="214">
        <v>0</v>
      </c>
      <c r="H949" s="214">
        <v>1</v>
      </c>
      <c r="I949" s="23"/>
    </row>
    <row r="950" spans="1:9" ht="40.5" x14ac:dyDescent="0.25">
      <c r="A950" s="214">
        <v>4239</v>
      </c>
      <c r="B950" s="214" t="s">
        <v>1124</v>
      </c>
      <c r="C950" s="214" t="s">
        <v>480</v>
      </c>
      <c r="D950" s="214" t="s">
        <v>9</v>
      </c>
      <c r="E950" s="214" t="s">
        <v>14</v>
      </c>
      <c r="F950" s="214">
        <v>0</v>
      </c>
      <c r="G950" s="214">
        <v>0</v>
      </c>
      <c r="H950" s="214">
        <v>1</v>
      </c>
      <c r="I950" s="23"/>
    </row>
    <row r="951" spans="1:9" ht="40.5" x14ac:dyDescent="0.25">
      <c r="A951" s="214">
        <v>4239</v>
      </c>
      <c r="B951" s="214" t="s">
        <v>1125</v>
      </c>
      <c r="C951" s="214" t="s">
        <v>480</v>
      </c>
      <c r="D951" s="214" t="s">
        <v>9</v>
      </c>
      <c r="E951" s="214" t="s">
        <v>14</v>
      </c>
      <c r="F951" s="214">
        <v>0</v>
      </c>
      <c r="G951" s="214">
        <v>0</v>
      </c>
      <c r="H951" s="214">
        <v>1</v>
      </c>
      <c r="I951" s="23"/>
    </row>
    <row r="952" spans="1:9" ht="40.5" x14ac:dyDescent="0.25">
      <c r="A952" s="214">
        <v>4239</v>
      </c>
      <c r="B952" s="214" t="s">
        <v>1126</v>
      </c>
      <c r="C952" s="214" t="s">
        <v>480</v>
      </c>
      <c r="D952" s="214" t="s">
        <v>9</v>
      </c>
      <c r="E952" s="214" t="s">
        <v>14</v>
      </c>
      <c r="F952" s="214">
        <v>0</v>
      </c>
      <c r="G952" s="214">
        <v>0</v>
      </c>
      <c r="H952" s="214">
        <v>1</v>
      </c>
      <c r="I952" s="23"/>
    </row>
    <row r="953" spans="1:9" ht="40.5" x14ac:dyDescent="0.25">
      <c r="A953" s="214">
        <v>4239</v>
      </c>
      <c r="B953" s="214" t="s">
        <v>1127</v>
      </c>
      <c r="C953" s="214" t="s">
        <v>480</v>
      </c>
      <c r="D953" s="214" t="s">
        <v>9</v>
      </c>
      <c r="E953" s="214" t="s">
        <v>14</v>
      </c>
      <c r="F953" s="214">
        <v>0</v>
      </c>
      <c r="G953" s="214">
        <v>0</v>
      </c>
      <c r="H953" s="214">
        <v>1</v>
      </c>
      <c r="I953" s="23"/>
    </row>
    <row r="954" spans="1:9" ht="40.5" x14ac:dyDescent="0.25">
      <c r="A954" s="214">
        <v>4239</v>
      </c>
      <c r="B954" s="214" t="s">
        <v>1128</v>
      </c>
      <c r="C954" s="214" t="s">
        <v>480</v>
      </c>
      <c r="D954" s="214" t="s">
        <v>9</v>
      </c>
      <c r="E954" s="214" t="s">
        <v>14</v>
      </c>
      <c r="F954" s="214">
        <v>0</v>
      </c>
      <c r="G954" s="214">
        <v>0</v>
      </c>
      <c r="H954" s="214">
        <v>1</v>
      </c>
      <c r="I954" s="23"/>
    </row>
    <row r="955" spans="1:9" ht="40.5" x14ac:dyDescent="0.25">
      <c r="A955" s="214">
        <v>4239</v>
      </c>
      <c r="B955" s="214" t="s">
        <v>1129</v>
      </c>
      <c r="C955" s="214" t="s">
        <v>480</v>
      </c>
      <c r="D955" s="214" t="s">
        <v>9</v>
      </c>
      <c r="E955" s="214" t="s">
        <v>14</v>
      </c>
      <c r="F955" s="214">
        <v>0</v>
      </c>
      <c r="G955" s="214">
        <v>0</v>
      </c>
      <c r="H955" s="214">
        <v>1</v>
      </c>
      <c r="I955" s="23"/>
    </row>
    <row r="956" spans="1:9" ht="40.5" x14ac:dyDescent="0.25">
      <c r="A956" s="214">
        <v>4239</v>
      </c>
      <c r="B956" s="214" t="s">
        <v>1130</v>
      </c>
      <c r="C956" s="214" t="s">
        <v>480</v>
      </c>
      <c r="D956" s="214" t="s">
        <v>9</v>
      </c>
      <c r="E956" s="214" t="s">
        <v>14</v>
      </c>
      <c r="F956" s="214">
        <v>0</v>
      </c>
      <c r="G956" s="214">
        <v>0</v>
      </c>
      <c r="H956" s="214">
        <v>1</v>
      </c>
      <c r="I956" s="23"/>
    </row>
    <row r="957" spans="1:9" ht="40.5" x14ac:dyDescent="0.25">
      <c r="A957" s="214">
        <v>4239</v>
      </c>
      <c r="B957" s="214" t="s">
        <v>1131</v>
      </c>
      <c r="C957" s="214" t="s">
        <v>480</v>
      </c>
      <c r="D957" s="214" t="s">
        <v>9</v>
      </c>
      <c r="E957" s="214" t="s">
        <v>14</v>
      </c>
      <c r="F957" s="214">
        <v>0</v>
      </c>
      <c r="G957" s="214">
        <v>0</v>
      </c>
      <c r="H957" s="214">
        <v>1</v>
      </c>
      <c r="I957" s="23"/>
    </row>
    <row r="958" spans="1:9" ht="40.5" x14ac:dyDescent="0.25">
      <c r="A958" s="214">
        <v>4239</v>
      </c>
      <c r="B958" s="214" t="s">
        <v>1132</v>
      </c>
      <c r="C958" s="214" t="s">
        <v>480</v>
      </c>
      <c r="D958" s="214" t="s">
        <v>9</v>
      </c>
      <c r="E958" s="214" t="s">
        <v>14</v>
      </c>
      <c r="F958" s="214">
        <v>0</v>
      </c>
      <c r="G958" s="214">
        <v>0</v>
      </c>
      <c r="H958" s="214">
        <v>1</v>
      </c>
      <c r="I958" s="23"/>
    </row>
    <row r="959" spans="1:9" ht="40.5" x14ac:dyDescent="0.25">
      <c r="A959" s="214">
        <v>4239</v>
      </c>
      <c r="B959" s="214" t="s">
        <v>1133</v>
      </c>
      <c r="C959" s="214" t="s">
        <v>480</v>
      </c>
      <c r="D959" s="214" t="s">
        <v>9</v>
      </c>
      <c r="E959" s="214" t="s">
        <v>14</v>
      </c>
      <c r="F959" s="214">
        <v>0</v>
      </c>
      <c r="G959" s="214">
        <v>0</v>
      </c>
      <c r="H959" s="214">
        <v>1</v>
      </c>
      <c r="I959" s="23"/>
    </row>
    <row r="960" spans="1:9" ht="40.5" x14ac:dyDescent="0.25">
      <c r="A960" s="214">
        <v>4239</v>
      </c>
      <c r="B960" s="214" t="s">
        <v>1134</v>
      </c>
      <c r="C960" s="214" t="s">
        <v>480</v>
      </c>
      <c r="D960" s="214" t="s">
        <v>9</v>
      </c>
      <c r="E960" s="214" t="s">
        <v>14</v>
      </c>
      <c r="F960" s="214">
        <v>0</v>
      </c>
      <c r="G960" s="214">
        <v>0</v>
      </c>
      <c r="H960" s="214">
        <v>1</v>
      </c>
      <c r="I960" s="23"/>
    </row>
    <row r="961" spans="1:9" ht="40.5" x14ac:dyDescent="0.25">
      <c r="A961" s="214">
        <v>4239</v>
      </c>
      <c r="B961" s="245" t="s">
        <v>1135</v>
      </c>
      <c r="C961" s="245" t="s">
        <v>480</v>
      </c>
      <c r="D961" s="245" t="s">
        <v>9</v>
      </c>
      <c r="E961" s="245" t="s">
        <v>14</v>
      </c>
      <c r="F961" s="245">
        <v>0</v>
      </c>
      <c r="G961" s="245">
        <v>0</v>
      </c>
      <c r="H961" s="245">
        <v>1</v>
      </c>
      <c r="I961" s="23"/>
    </row>
    <row r="962" spans="1:9" x14ac:dyDescent="0.25">
      <c r="A962" s="245"/>
      <c r="B962" s="245"/>
      <c r="C962" s="245"/>
      <c r="D962" s="245"/>
      <c r="E962" s="245"/>
      <c r="F962" s="245"/>
      <c r="G962" s="245"/>
      <c r="H962" s="245"/>
      <c r="I962" s="23"/>
    </row>
    <row r="963" spans="1:9" x14ac:dyDescent="0.25">
      <c r="A963" s="245"/>
      <c r="B963" s="245"/>
      <c r="C963" s="245"/>
      <c r="D963" s="245"/>
      <c r="E963" s="245"/>
      <c r="F963" s="245"/>
      <c r="G963" s="245"/>
      <c r="H963" s="245"/>
      <c r="I963" s="23"/>
    </row>
    <row r="964" spans="1:9" x14ac:dyDescent="0.25">
      <c r="A964" s="245"/>
      <c r="B964" s="245"/>
      <c r="C964" s="245"/>
      <c r="D964" s="245"/>
      <c r="E964" s="245"/>
      <c r="F964" s="245"/>
      <c r="G964" s="245"/>
      <c r="H964" s="245"/>
      <c r="I964" s="23"/>
    </row>
    <row r="965" spans="1:9" x14ac:dyDescent="0.25">
      <c r="A965" s="245"/>
      <c r="B965" s="245"/>
      <c r="C965" s="245"/>
      <c r="D965" s="245"/>
      <c r="E965" s="245"/>
      <c r="F965" s="245"/>
      <c r="G965" s="245"/>
      <c r="H965" s="245"/>
      <c r="I965" s="23"/>
    </row>
    <row r="966" spans="1:9" x14ac:dyDescent="0.25">
      <c r="A966" s="245"/>
      <c r="B966" s="245"/>
      <c r="C966" s="245"/>
      <c r="D966" s="245"/>
      <c r="E966" s="245"/>
      <c r="F966" s="245"/>
      <c r="G966" s="245"/>
      <c r="H966" s="245"/>
      <c r="I966" s="23"/>
    </row>
    <row r="967" spans="1:9" ht="15" customHeight="1" x14ac:dyDescent="0.25">
      <c r="A967" s="491" t="s">
        <v>335</v>
      </c>
      <c r="B967" s="492"/>
      <c r="C967" s="492"/>
      <c r="D967" s="492"/>
      <c r="E967" s="492"/>
      <c r="F967" s="492"/>
      <c r="G967" s="492"/>
      <c r="H967" s="492"/>
      <c r="I967" s="23"/>
    </row>
    <row r="968" spans="1:9" ht="15" customHeight="1" x14ac:dyDescent="0.25">
      <c r="A968" s="447" t="s">
        <v>16</v>
      </c>
      <c r="B968" s="448"/>
      <c r="C968" s="448"/>
      <c r="D968" s="448"/>
      <c r="E968" s="448"/>
      <c r="F968" s="448"/>
      <c r="G968" s="448"/>
      <c r="H968" s="448"/>
      <c r="I968" s="23"/>
    </row>
    <row r="969" spans="1:9" ht="15" customHeight="1" x14ac:dyDescent="0.25">
      <c r="A969" s="301"/>
      <c r="B969" s="302"/>
      <c r="C969" s="302"/>
      <c r="D969" s="302"/>
      <c r="E969" s="302"/>
      <c r="F969" s="302"/>
      <c r="G969" s="302"/>
      <c r="H969" s="302"/>
      <c r="I969" s="23"/>
    </row>
    <row r="970" spans="1:9" ht="15" customHeight="1" x14ac:dyDescent="0.25">
      <c r="A970" s="13">
        <v>5129</v>
      </c>
      <c r="B970" s="13" t="s">
        <v>1615</v>
      </c>
      <c r="C970" s="13" t="s">
        <v>1616</v>
      </c>
      <c r="D970" s="13" t="s">
        <v>13</v>
      </c>
      <c r="E970" s="13" t="s">
        <v>10</v>
      </c>
      <c r="F970" s="13">
        <v>1777500</v>
      </c>
      <c r="G970" s="13">
        <f>+F970*H970</f>
        <v>71100000</v>
      </c>
      <c r="H970" s="13">
        <v>40</v>
      </c>
      <c r="I970" s="23"/>
    </row>
    <row r="971" spans="1:9" ht="15" customHeight="1" x14ac:dyDescent="0.25">
      <c r="A971" s="447" t="s">
        <v>191</v>
      </c>
      <c r="B971" s="448"/>
      <c r="C971" s="448"/>
      <c r="D971" s="448"/>
      <c r="E971" s="448"/>
      <c r="F971" s="448"/>
      <c r="G971" s="448"/>
      <c r="H971" s="448"/>
      <c r="I971" s="23"/>
    </row>
    <row r="972" spans="1:9" ht="40.5" x14ac:dyDescent="0.25">
      <c r="A972" s="13">
        <v>4239</v>
      </c>
      <c r="B972" s="13" t="s">
        <v>3972</v>
      </c>
      <c r="C972" s="13" t="s">
        <v>543</v>
      </c>
      <c r="D972" s="13" t="s">
        <v>13</v>
      </c>
      <c r="E972" s="13" t="s">
        <v>14</v>
      </c>
      <c r="F972" s="13">
        <v>300000</v>
      </c>
      <c r="G972" s="13">
        <v>300000</v>
      </c>
      <c r="H972" s="13">
        <v>1</v>
      </c>
      <c r="I972" s="23"/>
    </row>
    <row r="973" spans="1:9" ht="40.5" x14ac:dyDescent="0.25">
      <c r="A973" s="13">
        <v>4239</v>
      </c>
      <c r="B973" s="13" t="s">
        <v>3957</v>
      </c>
      <c r="C973" s="13" t="s">
        <v>543</v>
      </c>
      <c r="D973" s="13" t="s">
        <v>13</v>
      </c>
      <c r="E973" s="13" t="s">
        <v>14</v>
      </c>
      <c r="F973" s="13">
        <v>5000000</v>
      </c>
      <c r="G973" s="13">
        <v>5000000</v>
      </c>
      <c r="H973" s="13"/>
      <c r="I973" s="23"/>
    </row>
    <row r="974" spans="1:9" ht="27" x14ac:dyDescent="0.25">
      <c r="A974" s="13">
        <v>4239</v>
      </c>
      <c r="B974" s="13" t="s">
        <v>3915</v>
      </c>
      <c r="C974" s="13" t="s">
        <v>578</v>
      </c>
      <c r="D974" s="13" t="s">
        <v>13</v>
      </c>
      <c r="E974" s="13" t="s">
        <v>14</v>
      </c>
      <c r="F974" s="13">
        <v>4284800</v>
      </c>
      <c r="G974" s="13">
        <v>4284800</v>
      </c>
      <c r="H974" s="13">
        <v>1</v>
      </c>
      <c r="I974" s="23"/>
    </row>
    <row r="975" spans="1:9" ht="40.5" x14ac:dyDescent="0.25">
      <c r="A975" s="13">
        <v>4239</v>
      </c>
      <c r="B975" s="13" t="s">
        <v>3555</v>
      </c>
      <c r="C975" s="13" t="s">
        <v>543</v>
      </c>
      <c r="D975" s="13" t="s">
        <v>13</v>
      </c>
      <c r="E975" s="13" t="s">
        <v>14</v>
      </c>
      <c r="F975" s="13">
        <v>18000000</v>
      </c>
      <c r="G975" s="13">
        <v>18000000</v>
      </c>
      <c r="H975" s="13">
        <v>1</v>
      </c>
      <c r="I975" s="23"/>
    </row>
    <row r="976" spans="1:9" ht="40.5" x14ac:dyDescent="0.25">
      <c r="A976" s="13">
        <v>4239</v>
      </c>
      <c r="B976" s="13" t="s">
        <v>3556</v>
      </c>
      <c r="C976" s="13" t="s">
        <v>543</v>
      </c>
      <c r="D976" s="13" t="s">
        <v>13</v>
      </c>
      <c r="E976" s="13" t="s">
        <v>14</v>
      </c>
      <c r="F976" s="13">
        <v>3120000</v>
      </c>
      <c r="G976" s="13">
        <v>3120000</v>
      </c>
      <c r="H976" s="13">
        <v>1</v>
      </c>
      <c r="I976" s="23"/>
    </row>
    <row r="977" spans="1:9" ht="40.5" x14ac:dyDescent="0.25">
      <c r="A977" s="13">
        <v>4239</v>
      </c>
      <c r="B977" s="13" t="s">
        <v>3557</v>
      </c>
      <c r="C977" s="13" t="s">
        <v>543</v>
      </c>
      <c r="D977" s="13" t="s">
        <v>13</v>
      </c>
      <c r="E977" s="13" t="s">
        <v>14</v>
      </c>
      <c r="F977" s="13">
        <v>1100000</v>
      </c>
      <c r="G977" s="13">
        <v>1100000</v>
      </c>
      <c r="H977" s="13">
        <v>1</v>
      </c>
      <c r="I977" s="23"/>
    </row>
    <row r="978" spans="1:9" ht="40.5" x14ac:dyDescent="0.25">
      <c r="A978" s="13">
        <v>4239</v>
      </c>
      <c r="B978" s="13" t="s">
        <v>3558</v>
      </c>
      <c r="C978" s="13" t="s">
        <v>543</v>
      </c>
      <c r="D978" s="13" t="s">
        <v>13</v>
      </c>
      <c r="E978" s="13" t="s">
        <v>14</v>
      </c>
      <c r="F978" s="13">
        <v>1860000</v>
      </c>
      <c r="G978" s="13">
        <v>1860000</v>
      </c>
      <c r="H978" s="13">
        <v>1</v>
      </c>
      <c r="I978" s="23"/>
    </row>
    <row r="979" spans="1:9" ht="40.5" x14ac:dyDescent="0.25">
      <c r="A979" s="13">
        <v>4239</v>
      </c>
      <c r="B979" s="13" t="s">
        <v>3559</v>
      </c>
      <c r="C979" s="13" t="s">
        <v>543</v>
      </c>
      <c r="D979" s="13" t="s">
        <v>13</v>
      </c>
      <c r="E979" s="13" t="s">
        <v>14</v>
      </c>
      <c r="F979" s="13">
        <v>705000</v>
      </c>
      <c r="G979" s="13">
        <v>705000</v>
      </c>
      <c r="H979" s="13">
        <v>1</v>
      </c>
      <c r="I979" s="23"/>
    </row>
    <row r="980" spans="1:9" ht="40.5" x14ac:dyDescent="0.25">
      <c r="A980" s="13">
        <v>4239</v>
      </c>
      <c r="B980" s="13" t="s">
        <v>3560</v>
      </c>
      <c r="C980" s="13" t="s">
        <v>543</v>
      </c>
      <c r="D980" s="13" t="s">
        <v>13</v>
      </c>
      <c r="E980" s="13" t="s">
        <v>14</v>
      </c>
      <c r="F980" s="13">
        <v>1078000</v>
      </c>
      <c r="G980" s="13">
        <v>1078000</v>
      </c>
      <c r="H980" s="13">
        <v>1</v>
      </c>
      <c r="I980" s="23"/>
    </row>
    <row r="981" spans="1:9" ht="40.5" x14ac:dyDescent="0.25">
      <c r="A981" s="13">
        <v>4239</v>
      </c>
      <c r="B981" s="13" t="s">
        <v>3561</v>
      </c>
      <c r="C981" s="13" t="s">
        <v>543</v>
      </c>
      <c r="D981" s="13" t="s">
        <v>13</v>
      </c>
      <c r="E981" s="13" t="s">
        <v>14</v>
      </c>
      <c r="F981" s="13">
        <v>500000</v>
      </c>
      <c r="G981" s="13">
        <v>500000</v>
      </c>
      <c r="H981" s="13">
        <v>1</v>
      </c>
      <c r="I981" s="23"/>
    </row>
    <row r="982" spans="1:9" ht="40.5" x14ac:dyDescent="0.25">
      <c r="A982" s="13">
        <v>4239</v>
      </c>
      <c r="B982" s="13" t="s">
        <v>3562</v>
      </c>
      <c r="C982" s="13" t="s">
        <v>543</v>
      </c>
      <c r="D982" s="13" t="s">
        <v>13</v>
      </c>
      <c r="E982" s="13" t="s">
        <v>14</v>
      </c>
      <c r="F982" s="13">
        <v>1907500</v>
      </c>
      <c r="G982" s="13">
        <v>1907500</v>
      </c>
      <c r="H982" s="13">
        <v>1</v>
      </c>
      <c r="I982" s="23"/>
    </row>
    <row r="983" spans="1:9" ht="40.5" x14ac:dyDescent="0.25">
      <c r="A983" s="13">
        <v>4239</v>
      </c>
      <c r="B983" s="13" t="s">
        <v>3563</v>
      </c>
      <c r="C983" s="13" t="s">
        <v>543</v>
      </c>
      <c r="D983" s="13" t="s">
        <v>13</v>
      </c>
      <c r="E983" s="13" t="s">
        <v>14</v>
      </c>
      <c r="F983" s="13">
        <v>2112000</v>
      </c>
      <c r="G983" s="13">
        <v>2112000</v>
      </c>
      <c r="H983" s="13">
        <v>1</v>
      </c>
      <c r="I983" s="23"/>
    </row>
    <row r="984" spans="1:9" ht="40.5" x14ac:dyDescent="0.25">
      <c r="A984" s="13">
        <v>4239</v>
      </c>
      <c r="B984" s="13" t="s">
        <v>3564</v>
      </c>
      <c r="C984" s="13" t="s">
        <v>543</v>
      </c>
      <c r="D984" s="13" t="s">
        <v>13</v>
      </c>
      <c r="E984" s="13" t="s">
        <v>14</v>
      </c>
      <c r="F984" s="13">
        <v>16000000</v>
      </c>
      <c r="G984" s="13">
        <v>16000000</v>
      </c>
      <c r="H984" s="13">
        <v>1</v>
      </c>
      <c r="I984" s="23"/>
    </row>
    <row r="985" spans="1:9" ht="40.5" x14ac:dyDescent="0.25">
      <c r="A985" s="13">
        <v>4239</v>
      </c>
      <c r="B985" s="13" t="s">
        <v>3565</v>
      </c>
      <c r="C985" s="13" t="s">
        <v>543</v>
      </c>
      <c r="D985" s="13" t="s">
        <v>13</v>
      </c>
      <c r="E985" s="13" t="s">
        <v>14</v>
      </c>
      <c r="F985" s="13">
        <v>10000000</v>
      </c>
      <c r="G985" s="13">
        <v>10000000</v>
      </c>
      <c r="H985" s="13">
        <v>1</v>
      </c>
      <c r="I985" s="23"/>
    </row>
    <row r="986" spans="1:9" ht="40.5" x14ac:dyDescent="0.25">
      <c r="A986" s="13">
        <v>4239</v>
      </c>
      <c r="B986" s="13" t="s">
        <v>3553</v>
      </c>
      <c r="C986" s="13" t="s">
        <v>543</v>
      </c>
      <c r="D986" s="13" t="s">
        <v>13</v>
      </c>
      <c r="E986" s="13" t="s">
        <v>14</v>
      </c>
      <c r="F986" s="13">
        <v>54538800</v>
      </c>
      <c r="G986" s="13">
        <v>54538800</v>
      </c>
      <c r="H986" s="13">
        <v>1</v>
      </c>
      <c r="I986" s="23"/>
    </row>
    <row r="987" spans="1:9" ht="29.25" customHeight="1" x14ac:dyDescent="0.25">
      <c r="A987" s="13">
        <v>4239</v>
      </c>
      <c r="B987" s="13" t="s">
        <v>2180</v>
      </c>
      <c r="C987" s="13" t="s">
        <v>903</v>
      </c>
      <c r="D987" s="13" t="s">
        <v>13</v>
      </c>
      <c r="E987" s="13" t="s">
        <v>14</v>
      </c>
      <c r="F987" s="13">
        <v>1000000</v>
      </c>
      <c r="G987" s="13">
        <v>1000000</v>
      </c>
      <c r="H987" s="13">
        <v>1</v>
      </c>
      <c r="I987" s="23"/>
    </row>
    <row r="988" spans="1:9" ht="42.75" customHeight="1" x14ac:dyDescent="0.25">
      <c r="A988" s="13" t="s">
        <v>23</v>
      </c>
      <c r="B988" s="13" t="s">
        <v>2079</v>
      </c>
      <c r="C988" s="13" t="s">
        <v>543</v>
      </c>
      <c r="D988" s="13" t="s">
        <v>13</v>
      </c>
      <c r="E988" s="13" t="s">
        <v>14</v>
      </c>
      <c r="F988" s="13">
        <v>3268000</v>
      </c>
      <c r="G988" s="13">
        <v>3268000</v>
      </c>
      <c r="H988" s="13">
        <v>1</v>
      </c>
      <c r="I988" s="23"/>
    </row>
    <row r="989" spans="1:9" ht="40.5" x14ac:dyDescent="0.25">
      <c r="A989" s="13" t="s">
        <v>23</v>
      </c>
      <c r="B989" s="13" t="s">
        <v>2496</v>
      </c>
      <c r="C989" s="13" t="s">
        <v>543</v>
      </c>
      <c r="D989" s="13" t="s">
        <v>13</v>
      </c>
      <c r="E989" s="13" t="s">
        <v>14</v>
      </c>
      <c r="F989" s="13">
        <v>1400000</v>
      </c>
      <c r="G989" s="13">
        <v>1400000</v>
      </c>
      <c r="H989" s="13">
        <v>1</v>
      </c>
      <c r="I989" s="23"/>
    </row>
    <row r="990" spans="1:9" x14ac:dyDescent="0.25">
      <c r="A990" s="512" t="s">
        <v>342</v>
      </c>
      <c r="B990" s="513"/>
      <c r="C990" s="513"/>
      <c r="D990" s="513"/>
      <c r="E990" s="513"/>
      <c r="F990" s="513"/>
      <c r="G990" s="513"/>
      <c r="H990" s="513"/>
      <c r="I990" s="23"/>
    </row>
    <row r="991" spans="1:9" x14ac:dyDescent="0.25">
      <c r="A991" s="523" t="s">
        <v>191</v>
      </c>
      <c r="B991" s="524"/>
      <c r="C991" s="524"/>
      <c r="D991" s="524"/>
      <c r="E991" s="524"/>
      <c r="F991" s="524"/>
      <c r="G991" s="524"/>
      <c r="H991" s="525"/>
      <c r="I991" s="23"/>
    </row>
    <row r="992" spans="1:9" ht="27" x14ac:dyDescent="0.25">
      <c r="A992" s="258">
        <v>4251</v>
      </c>
      <c r="B992" s="258" t="s">
        <v>1805</v>
      </c>
      <c r="C992" s="258" t="s">
        <v>500</v>
      </c>
      <c r="D992" s="258" t="s">
        <v>15</v>
      </c>
      <c r="E992" s="258" t="s">
        <v>14</v>
      </c>
      <c r="F992" s="258">
        <v>0</v>
      </c>
      <c r="G992" s="258">
        <v>0</v>
      </c>
      <c r="H992" s="258">
        <v>1</v>
      </c>
      <c r="I992" s="23"/>
    </row>
    <row r="993" spans="1:9" ht="27" x14ac:dyDescent="0.25">
      <c r="A993" s="168">
        <v>4251</v>
      </c>
      <c r="B993" s="258" t="s">
        <v>1806</v>
      </c>
      <c r="C993" s="258" t="s">
        <v>500</v>
      </c>
      <c r="D993" s="258" t="s">
        <v>15</v>
      </c>
      <c r="E993" s="258" t="s">
        <v>14</v>
      </c>
      <c r="F993" s="258">
        <v>0</v>
      </c>
      <c r="G993" s="258">
        <v>0</v>
      </c>
      <c r="H993" s="258">
        <v>1</v>
      </c>
      <c r="I993" s="23"/>
    </row>
    <row r="994" spans="1:9" x14ac:dyDescent="0.25">
      <c r="A994" s="523" t="s">
        <v>16</v>
      </c>
      <c r="B994" s="524"/>
      <c r="C994" s="524"/>
      <c r="D994" s="524"/>
      <c r="E994" s="524"/>
      <c r="F994" s="524"/>
      <c r="G994" s="524"/>
      <c r="H994" s="525"/>
      <c r="I994" s="23"/>
    </row>
    <row r="995" spans="1:9" ht="27" x14ac:dyDescent="0.25">
      <c r="A995" s="391">
        <v>4251</v>
      </c>
      <c r="B995" s="391" t="s">
        <v>1807</v>
      </c>
      <c r="C995" s="391" t="s">
        <v>20</v>
      </c>
      <c r="D995" s="391" t="s">
        <v>15</v>
      </c>
      <c r="E995" s="391" t="s">
        <v>14</v>
      </c>
      <c r="F995" s="391">
        <v>49334400</v>
      </c>
      <c r="G995" s="391">
        <v>49334400</v>
      </c>
      <c r="H995" s="391">
        <v>1</v>
      </c>
      <c r="I995" s="23"/>
    </row>
    <row r="996" spans="1:9" ht="27" x14ac:dyDescent="0.25">
      <c r="A996" s="391">
        <v>4251</v>
      </c>
      <c r="B996" s="391" t="s">
        <v>3798</v>
      </c>
      <c r="C996" s="391" t="s">
        <v>20</v>
      </c>
      <c r="D996" s="391" t="s">
        <v>15</v>
      </c>
      <c r="E996" s="391" t="s">
        <v>14</v>
      </c>
      <c r="F996" s="391">
        <v>56500594</v>
      </c>
      <c r="G996" s="391">
        <v>56500594</v>
      </c>
      <c r="H996" s="391">
        <v>1</v>
      </c>
      <c r="I996" s="23"/>
    </row>
    <row r="997" spans="1:9" ht="27" x14ac:dyDescent="0.25">
      <c r="A997" s="391">
        <v>4251</v>
      </c>
      <c r="B997" s="391" t="s">
        <v>1808</v>
      </c>
      <c r="C997" s="391" t="s">
        <v>20</v>
      </c>
      <c r="D997" s="391" t="s">
        <v>15</v>
      </c>
      <c r="E997" s="391" t="s">
        <v>14</v>
      </c>
      <c r="F997" s="391">
        <v>0</v>
      </c>
      <c r="G997" s="391">
        <v>0</v>
      </c>
      <c r="H997" s="391">
        <v>1</v>
      </c>
      <c r="I997" s="23"/>
    </row>
    <row r="998" spans="1:9" ht="15" customHeight="1" x14ac:dyDescent="0.25">
      <c r="A998" s="512" t="s">
        <v>73</v>
      </c>
      <c r="B998" s="513"/>
      <c r="C998" s="513"/>
      <c r="D998" s="513"/>
      <c r="E998" s="513"/>
      <c r="F998" s="513"/>
      <c r="G998" s="513"/>
      <c r="H998" s="513"/>
      <c r="I998" s="23"/>
    </row>
    <row r="999" spans="1:9" ht="15" customHeight="1" x14ac:dyDescent="0.25">
      <c r="A999" s="523" t="s">
        <v>12</v>
      </c>
      <c r="B999" s="524"/>
      <c r="C999" s="524"/>
      <c r="D999" s="524"/>
      <c r="E999" s="524"/>
      <c r="F999" s="524"/>
      <c r="G999" s="524"/>
      <c r="H999" s="525"/>
      <c r="I999" s="23"/>
    </row>
    <row r="1000" spans="1:9" ht="27" x14ac:dyDescent="0.25">
      <c r="A1000" s="167">
        <v>5113</v>
      </c>
      <c r="B1000" s="167" t="s">
        <v>4380</v>
      </c>
      <c r="C1000" s="167" t="s">
        <v>500</v>
      </c>
      <c r="D1000" s="167" t="s">
        <v>1258</v>
      </c>
      <c r="E1000" s="167" t="s">
        <v>14</v>
      </c>
      <c r="F1000" s="167">
        <v>0</v>
      </c>
      <c r="G1000" s="167">
        <v>0</v>
      </c>
      <c r="H1000" s="167">
        <v>1</v>
      </c>
      <c r="I1000" s="23"/>
    </row>
    <row r="1001" spans="1:9" ht="27" x14ac:dyDescent="0.25">
      <c r="A1001" s="167">
        <v>5113</v>
      </c>
      <c r="B1001" s="167" t="s">
        <v>4381</v>
      </c>
      <c r="C1001" s="167" t="s">
        <v>500</v>
      </c>
      <c r="D1001" s="167" t="s">
        <v>1258</v>
      </c>
      <c r="E1001" s="167" t="s">
        <v>14</v>
      </c>
      <c r="F1001" s="167">
        <v>0</v>
      </c>
      <c r="G1001" s="167">
        <v>0</v>
      </c>
      <c r="H1001" s="167">
        <v>1</v>
      </c>
      <c r="I1001" s="23"/>
    </row>
    <row r="1002" spans="1:9" ht="27" x14ac:dyDescent="0.25">
      <c r="A1002" s="167">
        <v>5113</v>
      </c>
      <c r="B1002" s="167" t="s">
        <v>4372</v>
      </c>
      <c r="C1002" s="167" t="s">
        <v>500</v>
      </c>
      <c r="D1002" s="167" t="s">
        <v>15</v>
      </c>
      <c r="E1002" s="167" t="s">
        <v>14</v>
      </c>
      <c r="F1002" s="167">
        <v>0</v>
      </c>
      <c r="G1002" s="167">
        <v>0</v>
      </c>
      <c r="H1002" s="167">
        <v>1</v>
      </c>
      <c r="I1002" s="23"/>
    </row>
    <row r="1003" spans="1:9" ht="27" x14ac:dyDescent="0.25">
      <c r="A1003" s="167">
        <v>5113</v>
      </c>
      <c r="B1003" s="167" t="s">
        <v>4374</v>
      </c>
      <c r="C1003" s="167" t="s">
        <v>500</v>
      </c>
      <c r="D1003" s="167" t="s">
        <v>15</v>
      </c>
      <c r="E1003" s="167" t="s">
        <v>14</v>
      </c>
      <c r="F1003" s="167">
        <v>0</v>
      </c>
      <c r="G1003" s="167">
        <v>0</v>
      </c>
      <c r="H1003" s="167">
        <v>1</v>
      </c>
      <c r="I1003" s="23"/>
    </row>
    <row r="1004" spans="1:9" ht="27" x14ac:dyDescent="0.25">
      <c r="A1004" s="167">
        <v>5113</v>
      </c>
      <c r="B1004" s="167" t="s">
        <v>4376</v>
      </c>
      <c r="C1004" s="167" t="s">
        <v>500</v>
      </c>
      <c r="D1004" s="167" t="s">
        <v>15</v>
      </c>
      <c r="E1004" s="167" t="s">
        <v>14</v>
      </c>
      <c r="F1004" s="167">
        <v>0</v>
      </c>
      <c r="G1004" s="167">
        <v>0</v>
      </c>
      <c r="H1004" s="167">
        <v>1</v>
      </c>
      <c r="I1004" s="23"/>
    </row>
    <row r="1005" spans="1:9" ht="27" x14ac:dyDescent="0.25">
      <c r="A1005" s="167">
        <v>5113</v>
      </c>
      <c r="B1005" s="167" t="s">
        <v>4355</v>
      </c>
      <c r="C1005" s="167" t="s">
        <v>1139</v>
      </c>
      <c r="D1005" s="167" t="s">
        <v>13</v>
      </c>
      <c r="E1005" s="167" t="s">
        <v>14</v>
      </c>
      <c r="F1005" s="167">
        <v>522000</v>
      </c>
      <c r="G1005" s="167">
        <v>522000</v>
      </c>
      <c r="H1005" s="167">
        <v>1</v>
      </c>
      <c r="I1005" s="23"/>
    </row>
    <row r="1006" spans="1:9" ht="27" x14ac:dyDescent="0.25">
      <c r="A1006" s="167">
        <v>5113</v>
      </c>
      <c r="B1006" s="167" t="s">
        <v>4356</v>
      </c>
      <c r="C1006" s="167" t="s">
        <v>500</v>
      </c>
      <c r="D1006" s="167" t="s">
        <v>15</v>
      </c>
      <c r="E1006" s="167" t="s">
        <v>14</v>
      </c>
      <c r="F1006" s="167">
        <v>235000</v>
      </c>
      <c r="G1006" s="167">
        <v>235000</v>
      </c>
      <c r="H1006" s="167">
        <v>1</v>
      </c>
      <c r="I1006" s="23"/>
    </row>
    <row r="1007" spans="1:9" ht="27" x14ac:dyDescent="0.25">
      <c r="A1007" s="167">
        <v>5113</v>
      </c>
      <c r="B1007" s="167" t="s">
        <v>4353</v>
      </c>
      <c r="C1007" s="167" t="s">
        <v>1139</v>
      </c>
      <c r="D1007" s="167" t="s">
        <v>13</v>
      </c>
      <c r="E1007" s="167" t="s">
        <v>14</v>
      </c>
      <c r="F1007" s="167">
        <v>775000</v>
      </c>
      <c r="G1007" s="167">
        <v>775000</v>
      </c>
      <c r="H1007" s="167">
        <v>1</v>
      </c>
      <c r="I1007" s="23"/>
    </row>
    <row r="1008" spans="1:9" ht="27" x14ac:dyDescent="0.25">
      <c r="A1008" s="167">
        <v>5113</v>
      </c>
      <c r="B1008" s="167" t="s">
        <v>4354</v>
      </c>
      <c r="C1008" s="167" t="s">
        <v>500</v>
      </c>
      <c r="D1008" s="167" t="s">
        <v>15</v>
      </c>
      <c r="E1008" s="167" t="s">
        <v>14</v>
      </c>
      <c r="F1008" s="167">
        <v>290000</v>
      </c>
      <c r="G1008" s="167">
        <v>290000</v>
      </c>
      <c r="H1008" s="167">
        <v>1</v>
      </c>
      <c r="I1008" s="23"/>
    </row>
    <row r="1009" spans="1:9" ht="27" x14ac:dyDescent="0.25">
      <c r="A1009" s="167">
        <v>5113</v>
      </c>
      <c r="B1009" s="167" t="s">
        <v>4043</v>
      </c>
      <c r="C1009" s="167" t="s">
        <v>500</v>
      </c>
      <c r="D1009" s="167" t="s">
        <v>15</v>
      </c>
      <c r="E1009" s="167" t="s">
        <v>14</v>
      </c>
      <c r="F1009" s="167">
        <v>0</v>
      </c>
      <c r="G1009" s="167">
        <v>0</v>
      </c>
      <c r="H1009" s="167">
        <v>1</v>
      </c>
      <c r="I1009" s="23"/>
    </row>
    <row r="1010" spans="1:9" ht="27" x14ac:dyDescent="0.25">
      <c r="A1010" s="167">
        <v>4251</v>
      </c>
      <c r="B1010" s="167" t="s">
        <v>2878</v>
      </c>
      <c r="C1010" s="167" t="s">
        <v>500</v>
      </c>
      <c r="D1010" s="167" t="s">
        <v>1258</v>
      </c>
      <c r="E1010" s="167" t="s">
        <v>14</v>
      </c>
      <c r="F1010" s="167">
        <v>0</v>
      </c>
      <c r="G1010" s="167">
        <v>0</v>
      </c>
      <c r="H1010" s="167">
        <v>1</v>
      </c>
      <c r="I1010" s="23"/>
    </row>
    <row r="1011" spans="1:9" ht="27" x14ac:dyDescent="0.25">
      <c r="A1011" s="167">
        <v>4251</v>
      </c>
      <c r="B1011" s="167" t="s">
        <v>2879</v>
      </c>
      <c r="C1011" s="167" t="s">
        <v>500</v>
      </c>
      <c r="D1011" s="167" t="s">
        <v>1258</v>
      </c>
      <c r="E1011" s="167" t="s">
        <v>14</v>
      </c>
      <c r="F1011" s="167">
        <v>0</v>
      </c>
      <c r="G1011" s="167">
        <v>0</v>
      </c>
      <c r="H1011" s="167">
        <v>1</v>
      </c>
      <c r="I1011" s="23"/>
    </row>
    <row r="1012" spans="1:9" ht="27" x14ac:dyDescent="0.25">
      <c r="A1012" s="167">
        <v>4251</v>
      </c>
      <c r="B1012" s="167" t="s">
        <v>2880</v>
      </c>
      <c r="C1012" s="167" t="s">
        <v>500</v>
      </c>
      <c r="D1012" s="167" t="s">
        <v>1258</v>
      </c>
      <c r="E1012" s="167" t="s">
        <v>14</v>
      </c>
      <c r="F1012" s="167">
        <v>0</v>
      </c>
      <c r="G1012" s="167">
        <v>0</v>
      </c>
      <c r="H1012" s="167">
        <v>1</v>
      </c>
      <c r="I1012" s="23"/>
    </row>
    <row r="1013" spans="1:9" ht="27" x14ac:dyDescent="0.25">
      <c r="A1013" s="167">
        <v>4251</v>
      </c>
      <c r="B1013" s="167" t="s">
        <v>2881</v>
      </c>
      <c r="C1013" s="167" t="s">
        <v>500</v>
      </c>
      <c r="D1013" s="167" t="s">
        <v>1258</v>
      </c>
      <c r="E1013" s="167" t="s">
        <v>14</v>
      </c>
      <c r="F1013" s="167">
        <v>0</v>
      </c>
      <c r="G1013" s="167">
        <v>0</v>
      </c>
      <c r="H1013" s="167">
        <v>1</v>
      </c>
      <c r="I1013" s="23"/>
    </row>
    <row r="1014" spans="1:9" ht="27" x14ac:dyDescent="0.25">
      <c r="A1014" s="167">
        <v>4251</v>
      </c>
      <c r="B1014" s="167" t="s">
        <v>2882</v>
      </c>
      <c r="C1014" s="167" t="s">
        <v>500</v>
      </c>
      <c r="D1014" s="167" t="s">
        <v>1258</v>
      </c>
      <c r="E1014" s="167" t="s">
        <v>14</v>
      </c>
      <c r="F1014" s="167">
        <v>0</v>
      </c>
      <c r="G1014" s="167">
        <v>0</v>
      </c>
      <c r="H1014" s="167">
        <v>1</v>
      </c>
      <c r="I1014" s="23"/>
    </row>
    <row r="1015" spans="1:9" ht="27" x14ac:dyDescent="0.25">
      <c r="A1015" s="167">
        <v>4251</v>
      </c>
      <c r="B1015" s="167" t="s">
        <v>2883</v>
      </c>
      <c r="C1015" s="167" t="s">
        <v>500</v>
      </c>
      <c r="D1015" s="167" t="s">
        <v>1258</v>
      </c>
      <c r="E1015" s="167" t="s">
        <v>14</v>
      </c>
      <c r="F1015" s="167">
        <v>0</v>
      </c>
      <c r="G1015" s="167">
        <v>0</v>
      </c>
      <c r="H1015" s="167">
        <v>1</v>
      </c>
      <c r="I1015" s="23"/>
    </row>
    <row r="1016" spans="1:9" ht="27" x14ac:dyDescent="0.25">
      <c r="A1016" s="167">
        <v>5113</v>
      </c>
      <c r="B1016" s="167" t="s">
        <v>2716</v>
      </c>
      <c r="C1016" s="167" t="s">
        <v>1139</v>
      </c>
      <c r="D1016" s="167" t="s">
        <v>13</v>
      </c>
      <c r="E1016" s="167" t="s">
        <v>14</v>
      </c>
      <c r="F1016" s="167">
        <v>620000</v>
      </c>
      <c r="G1016" s="167">
        <v>620000</v>
      </c>
      <c r="H1016" s="167">
        <v>1</v>
      </c>
      <c r="I1016" s="23"/>
    </row>
    <row r="1017" spans="1:9" ht="27" x14ac:dyDescent="0.25">
      <c r="A1017" s="167">
        <v>5113</v>
      </c>
      <c r="B1017" s="167" t="s">
        <v>2717</v>
      </c>
      <c r="C1017" s="167" t="s">
        <v>500</v>
      </c>
      <c r="D1017" s="167" t="s">
        <v>15</v>
      </c>
      <c r="E1017" s="167" t="s">
        <v>14</v>
      </c>
      <c r="F1017" s="167">
        <v>224000</v>
      </c>
      <c r="G1017" s="167">
        <v>224000</v>
      </c>
      <c r="H1017" s="167">
        <v>1</v>
      </c>
      <c r="I1017" s="23"/>
    </row>
    <row r="1018" spans="1:9" ht="27" x14ac:dyDescent="0.25">
      <c r="A1018" s="167">
        <v>5113</v>
      </c>
      <c r="B1018" s="167" t="s">
        <v>2718</v>
      </c>
      <c r="C1018" s="167" t="s">
        <v>1139</v>
      </c>
      <c r="D1018" s="167" t="s">
        <v>13</v>
      </c>
      <c r="E1018" s="167" t="s">
        <v>14</v>
      </c>
      <c r="F1018" s="167">
        <v>1516000</v>
      </c>
      <c r="G1018" s="167">
        <v>1516000</v>
      </c>
      <c r="H1018" s="167">
        <v>1</v>
      </c>
      <c r="I1018" s="23"/>
    </row>
    <row r="1019" spans="1:9" ht="27" x14ac:dyDescent="0.25">
      <c r="A1019" s="167">
        <v>5113</v>
      </c>
      <c r="B1019" s="167" t="s">
        <v>2719</v>
      </c>
      <c r="C1019" s="167" t="s">
        <v>500</v>
      </c>
      <c r="D1019" s="167" t="s">
        <v>15</v>
      </c>
      <c r="E1019" s="167" t="s">
        <v>14</v>
      </c>
      <c r="F1019" s="167">
        <v>231000</v>
      </c>
      <c r="G1019" s="167">
        <v>231000</v>
      </c>
      <c r="H1019" s="167">
        <v>1</v>
      </c>
      <c r="I1019" s="23"/>
    </row>
    <row r="1020" spans="1:9" ht="27" x14ac:dyDescent="0.25">
      <c r="A1020" s="167">
        <v>5113</v>
      </c>
      <c r="B1020" s="345" t="s">
        <v>1713</v>
      </c>
      <c r="C1020" s="167" t="s">
        <v>500</v>
      </c>
      <c r="D1020" s="167" t="s">
        <v>15</v>
      </c>
      <c r="E1020" s="167" t="s">
        <v>14</v>
      </c>
      <c r="F1020" s="345">
        <v>0</v>
      </c>
      <c r="G1020" s="345">
        <v>0</v>
      </c>
      <c r="H1020" s="345">
        <v>1</v>
      </c>
      <c r="I1020" s="23"/>
    </row>
    <row r="1021" spans="1:9" ht="15" customHeight="1" x14ac:dyDescent="0.25">
      <c r="A1021" s="523" t="s">
        <v>16</v>
      </c>
      <c r="B1021" s="524"/>
      <c r="C1021" s="524"/>
      <c r="D1021" s="524"/>
      <c r="E1021" s="524"/>
      <c r="F1021" s="524"/>
      <c r="G1021" s="524"/>
      <c r="H1021" s="525"/>
      <c r="I1021" s="23"/>
    </row>
    <row r="1022" spans="1:9" ht="15" customHeight="1" x14ac:dyDescent="0.25">
      <c r="A1022" s="82">
        <v>5113</v>
      </c>
      <c r="B1022" s="82" t="s">
        <v>4379</v>
      </c>
      <c r="C1022" s="82" t="s">
        <v>20</v>
      </c>
      <c r="D1022" s="82" t="s">
        <v>427</v>
      </c>
      <c r="E1022" s="82" t="s">
        <v>14</v>
      </c>
      <c r="F1022" s="70">
        <v>0</v>
      </c>
      <c r="G1022" s="70">
        <v>0</v>
      </c>
      <c r="H1022" s="82">
        <v>1</v>
      </c>
      <c r="I1022" s="23"/>
    </row>
    <row r="1023" spans="1:9" ht="27" x14ac:dyDescent="0.25">
      <c r="A1023" s="82">
        <v>5113</v>
      </c>
      <c r="B1023" s="82" t="s">
        <v>4377</v>
      </c>
      <c r="C1023" s="82" t="s">
        <v>20</v>
      </c>
      <c r="D1023" s="82" t="s">
        <v>427</v>
      </c>
      <c r="E1023" s="82" t="s">
        <v>14</v>
      </c>
      <c r="F1023" s="70">
        <v>0</v>
      </c>
      <c r="G1023" s="70">
        <v>0</v>
      </c>
      <c r="H1023" s="82">
        <v>1</v>
      </c>
      <c r="I1023" s="23"/>
    </row>
    <row r="1024" spans="1:9" ht="27" x14ac:dyDescent="0.25">
      <c r="A1024" s="82">
        <v>5113</v>
      </c>
      <c r="B1024" s="82" t="s">
        <v>4378</v>
      </c>
      <c r="C1024" s="82" t="s">
        <v>20</v>
      </c>
      <c r="D1024" s="82" t="s">
        <v>15</v>
      </c>
      <c r="E1024" s="82" t="s">
        <v>14</v>
      </c>
      <c r="F1024" s="70">
        <v>0</v>
      </c>
      <c r="G1024" s="70">
        <v>0</v>
      </c>
      <c r="H1024" s="82">
        <v>1</v>
      </c>
      <c r="I1024" s="23"/>
    </row>
    <row r="1025" spans="1:9" ht="27" x14ac:dyDescent="0.25">
      <c r="A1025" s="82">
        <v>5113</v>
      </c>
      <c r="B1025" s="82" t="s">
        <v>4371</v>
      </c>
      <c r="C1025" s="82" t="s">
        <v>20</v>
      </c>
      <c r="D1025" s="82" t="s">
        <v>15</v>
      </c>
      <c r="E1025" s="82" t="s">
        <v>14</v>
      </c>
      <c r="F1025" s="70">
        <v>0</v>
      </c>
      <c r="G1025" s="70">
        <v>0</v>
      </c>
      <c r="H1025" s="82">
        <v>1</v>
      </c>
      <c r="I1025" s="23"/>
    </row>
    <row r="1026" spans="1:9" ht="27" x14ac:dyDescent="0.25">
      <c r="A1026" s="82">
        <v>5113</v>
      </c>
      <c r="B1026" s="82" t="s">
        <v>4373</v>
      </c>
      <c r="C1026" s="82" t="s">
        <v>20</v>
      </c>
      <c r="D1026" s="82" t="s">
        <v>15</v>
      </c>
      <c r="E1026" s="82" t="s">
        <v>14</v>
      </c>
      <c r="F1026" s="70">
        <v>0</v>
      </c>
      <c r="G1026" s="70">
        <v>0</v>
      </c>
      <c r="H1026" s="82">
        <v>1</v>
      </c>
      <c r="I1026" s="23"/>
    </row>
    <row r="1027" spans="1:9" ht="27" x14ac:dyDescent="0.25">
      <c r="A1027" s="82">
        <v>5113</v>
      </c>
      <c r="B1027" s="82" t="s">
        <v>4375</v>
      </c>
      <c r="C1027" s="82" t="s">
        <v>20</v>
      </c>
      <c r="D1027" s="82" t="s">
        <v>15</v>
      </c>
      <c r="E1027" s="82" t="s">
        <v>14</v>
      </c>
      <c r="F1027" s="70">
        <v>0</v>
      </c>
      <c r="G1027" s="70">
        <v>0</v>
      </c>
      <c r="H1027" s="82">
        <v>1</v>
      </c>
      <c r="I1027" s="23"/>
    </row>
    <row r="1028" spans="1:9" ht="27" x14ac:dyDescent="0.25">
      <c r="A1028" s="82">
        <v>5113</v>
      </c>
      <c r="B1028" s="82" t="s">
        <v>4357</v>
      </c>
      <c r="C1028" s="82" t="s">
        <v>20</v>
      </c>
      <c r="D1028" s="82" t="s">
        <v>15</v>
      </c>
      <c r="E1028" s="82" t="s">
        <v>14</v>
      </c>
      <c r="F1028" s="70">
        <v>10402716</v>
      </c>
      <c r="G1028" s="70">
        <v>10402716</v>
      </c>
      <c r="H1028" s="82">
        <v>1</v>
      </c>
      <c r="I1028" s="23"/>
    </row>
    <row r="1029" spans="1:9" ht="27" x14ac:dyDescent="0.25">
      <c r="A1029" s="82">
        <v>5113</v>
      </c>
      <c r="B1029" s="82" t="s">
        <v>4165</v>
      </c>
      <c r="C1029" s="82" t="s">
        <v>2184</v>
      </c>
      <c r="D1029" s="82" t="s">
        <v>15</v>
      </c>
      <c r="E1029" s="82" t="s">
        <v>14</v>
      </c>
      <c r="F1029" s="70">
        <v>253103420</v>
      </c>
      <c r="G1029" s="70">
        <v>253103420</v>
      </c>
      <c r="H1029" s="82">
        <v>1</v>
      </c>
      <c r="I1029" s="23"/>
    </row>
    <row r="1030" spans="1:9" ht="27" x14ac:dyDescent="0.25">
      <c r="A1030" s="82">
        <v>5113</v>
      </c>
      <c r="B1030" s="82" t="s">
        <v>4166</v>
      </c>
      <c r="C1030" s="82" t="s">
        <v>2184</v>
      </c>
      <c r="D1030" s="82" t="s">
        <v>15</v>
      </c>
      <c r="E1030" s="82" t="s">
        <v>14</v>
      </c>
      <c r="F1030" s="70">
        <v>75250704</v>
      </c>
      <c r="G1030" s="70">
        <v>75250704</v>
      </c>
      <c r="H1030" s="82">
        <v>1</v>
      </c>
      <c r="I1030" s="23"/>
    </row>
    <row r="1031" spans="1:9" ht="27" x14ac:dyDescent="0.25">
      <c r="A1031" s="82">
        <v>5113</v>
      </c>
      <c r="B1031" s="82" t="s">
        <v>4048</v>
      </c>
      <c r="C1031" s="82" t="s">
        <v>2184</v>
      </c>
      <c r="D1031" s="82" t="s">
        <v>15</v>
      </c>
      <c r="E1031" s="82" t="s">
        <v>14</v>
      </c>
      <c r="F1031" s="70">
        <v>67573404.599999994</v>
      </c>
      <c r="G1031" s="70">
        <v>67573404.599999994</v>
      </c>
      <c r="H1031" s="82">
        <v>1</v>
      </c>
      <c r="I1031" s="23"/>
    </row>
    <row r="1032" spans="1:9" ht="27" x14ac:dyDescent="0.25">
      <c r="A1032" s="82">
        <v>5113</v>
      </c>
      <c r="B1032" s="82" t="s">
        <v>3860</v>
      </c>
      <c r="C1032" s="82" t="s">
        <v>20</v>
      </c>
      <c r="D1032" s="82" t="s">
        <v>15</v>
      </c>
      <c r="E1032" s="82" t="s">
        <v>14</v>
      </c>
      <c r="F1032" s="70">
        <v>0</v>
      </c>
      <c r="G1032" s="70">
        <v>0</v>
      </c>
      <c r="H1032" s="82">
        <v>1</v>
      </c>
      <c r="I1032" s="23"/>
    </row>
    <row r="1033" spans="1:9" ht="27" x14ac:dyDescent="0.25">
      <c r="A1033" s="82">
        <v>5113</v>
      </c>
      <c r="B1033" s="82" t="s">
        <v>3115</v>
      </c>
      <c r="C1033" s="82" t="s">
        <v>20</v>
      </c>
      <c r="D1033" s="82" t="s">
        <v>15</v>
      </c>
      <c r="E1033" s="82" t="s">
        <v>14</v>
      </c>
      <c r="F1033" s="70">
        <v>22112309</v>
      </c>
      <c r="G1033" s="70">
        <v>22112309</v>
      </c>
      <c r="H1033" s="82">
        <v>1</v>
      </c>
      <c r="I1033" s="23"/>
    </row>
    <row r="1034" spans="1:9" ht="27" x14ac:dyDescent="0.25">
      <c r="A1034" s="82">
        <v>5113</v>
      </c>
      <c r="B1034" s="82">
        <v>253103420</v>
      </c>
      <c r="C1034" s="82" t="s">
        <v>2184</v>
      </c>
      <c r="D1034" s="82" t="s">
        <v>15</v>
      </c>
      <c r="E1034" s="82" t="s">
        <v>14</v>
      </c>
      <c r="F1034" s="70">
        <v>253103420</v>
      </c>
      <c r="G1034" s="70">
        <v>253103420</v>
      </c>
      <c r="H1034" s="82">
        <v>1</v>
      </c>
      <c r="I1034" s="23"/>
    </row>
    <row r="1035" spans="1:9" ht="27" x14ac:dyDescent="0.25">
      <c r="A1035" s="82">
        <v>5113</v>
      </c>
      <c r="B1035" s="82">
        <v>75250704</v>
      </c>
      <c r="C1035" s="82" t="s">
        <v>2184</v>
      </c>
      <c r="D1035" s="82" t="s">
        <v>15</v>
      </c>
      <c r="E1035" s="82" t="s">
        <v>14</v>
      </c>
      <c r="F1035" s="70">
        <v>75250704</v>
      </c>
      <c r="G1035" s="70">
        <v>75250704</v>
      </c>
      <c r="H1035" s="82">
        <v>1</v>
      </c>
      <c r="I1035" s="23"/>
    </row>
    <row r="1036" spans="1:9" ht="27" x14ac:dyDescent="0.25">
      <c r="A1036" s="82">
        <v>4251</v>
      </c>
      <c r="B1036" s="82" t="s">
        <v>2710</v>
      </c>
      <c r="C1036" s="82" t="s">
        <v>20</v>
      </c>
      <c r="D1036" s="82" t="s">
        <v>427</v>
      </c>
      <c r="E1036" s="82" t="s">
        <v>14</v>
      </c>
      <c r="F1036" s="70">
        <v>0</v>
      </c>
      <c r="G1036" s="70">
        <v>0</v>
      </c>
      <c r="H1036" s="82">
        <v>1</v>
      </c>
      <c r="I1036" s="23"/>
    </row>
    <row r="1037" spans="1:9" ht="27" x14ac:dyDescent="0.25">
      <c r="A1037" s="82">
        <v>4251</v>
      </c>
      <c r="B1037" s="82" t="s">
        <v>2711</v>
      </c>
      <c r="C1037" s="82" t="s">
        <v>20</v>
      </c>
      <c r="D1037" s="82" t="s">
        <v>427</v>
      </c>
      <c r="E1037" s="82" t="s">
        <v>14</v>
      </c>
      <c r="F1037" s="70">
        <v>0</v>
      </c>
      <c r="G1037" s="70">
        <v>0</v>
      </c>
      <c r="H1037" s="82">
        <v>1</v>
      </c>
      <c r="I1037" s="23"/>
    </row>
    <row r="1038" spans="1:9" ht="27" x14ac:dyDescent="0.25">
      <c r="A1038" s="82">
        <v>4251</v>
      </c>
      <c r="B1038" s="82" t="s">
        <v>2712</v>
      </c>
      <c r="C1038" s="82" t="s">
        <v>20</v>
      </c>
      <c r="D1038" s="82" t="s">
        <v>427</v>
      </c>
      <c r="E1038" s="82" t="s">
        <v>14</v>
      </c>
      <c r="F1038" s="70">
        <v>0</v>
      </c>
      <c r="G1038" s="70">
        <v>0</v>
      </c>
      <c r="H1038" s="82">
        <v>1</v>
      </c>
      <c r="I1038" s="23"/>
    </row>
    <row r="1039" spans="1:9" ht="27" x14ac:dyDescent="0.25">
      <c r="A1039" s="82">
        <v>4251</v>
      </c>
      <c r="B1039" s="82" t="s">
        <v>2713</v>
      </c>
      <c r="C1039" s="82" t="s">
        <v>20</v>
      </c>
      <c r="D1039" s="82" t="s">
        <v>427</v>
      </c>
      <c r="E1039" s="82" t="s">
        <v>14</v>
      </c>
      <c r="F1039" s="70">
        <v>0</v>
      </c>
      <c r="G1039" s="70">
        <v>0</v>
      </c>
      <c r="H1039" s="82">
        <v>1</v>
      </c>
      <c r="I1039" s="23"/>
    </row>
    <row r="1040" spans="1:9" ht="27" x14ac:dyDescent="0.25">
      <c r="A1040" s="82">
        <v>4251</v>
      </c>
      <c r="B1040" s="82" t="s">
        <v>2714</v>
      </c>
      <c r="C1040" s="82" t="s">
        <v>20</v>
      </c>
      <c r="D1040" s="82" t="s">
        <v>427</v>
      </c>
      <c r="E1040" s="82" t="s">
        <v>14</v>
      </c>
      <c r="F1040" s="70">
        <v>0</v>
      </c>
      <c r="G1040" s="70">
        <v>0</v>
      </c>
      <c r="H1040" s="82">
        <v>1</v>
      </c>
      <c r="I1040" s="23"/>
    </row>
    <row r="1041" spans="1:9" ht="27" x14ac:dyDescent="0.25">
      <c r="A1041" s="82">
        <v>4251</v>
      </c>
      <c r="B1041" s="82" t="s">
        <v>2715</v>
      </c>
      <c r="C1041" s="82" t="s">
        <v>20</v>
      </c>
      <c r="D1041" s="82" t="s">
        <v>427</v>
      </c>
      <c r="E1041" s="82" t="s">
        <v>14</v>
      </c>
      <c r="F1041" s="70">
        <v>0</v>
      </c>
      <c r="G1041" s="70">
        <v>0</v>
      </c>
      <c r="H1041" s="82">
        <v>1</v>
      </c>
      <c r="I1041" s="23"/>
    </row>
    <row r="1042" spans="1:9" ht="27" x14ac:dyDescent="0.25">
      <c r="A1042" s="82">
        <v>5113</v>
      </c>
      <c r="B1042" s="82" t="s">
        <v>2185</v>
      </c>
      <c r="C1042" s="82" t="s">
        <v>2184</v>
      </c>
      <c r="D1042" s="82" t="s">
        <v>1258</v>
      </c>
      <c r="E1042" s="82" t="s">
        <v>14</v>
      </c>
      <c r="F1042" s="70">
        <v>10922962</v>
      </c>
      <c r="G1042" s="70">
        <v>10922962</v>
      </c>
      <c r="H1042" s="82">
        <v>1</v>
      </c>
      <c r="I1042" s="23"/>
    </row>
    <row r="1043" spans="1:9" ht="27" x14ac:dyDescent="0.25">
      <c r="A1043" s="82">
        <v>5113</v>
      </c>
      <c r="B1043" s="82" t="s">
        <v>2186</v>
      </c>
      <c r="C1043" s="82" t="s">
        <v>2184</v>
      </c>
      <c r="D1043" s="82" t="s">
        <v>1258</v>
      </c>
      <c r="E1043" s="82" t="s">
        <v>14</v>
      </c>
      <c r="F1043" s="70">
        <v>48364791</v>
      </c>
      <c r="G1043" s="70">
        <v>48364791</v>
      </c>
      <c r="H1043" s="307">
        <v>1</v>
      </c>
      <c r="I1043" s="23"/>
    </row>
    <row r="1044" spans="1:9" ht="27" x14ac:dyDescent="0.25">
      <c r="A1044" s="70">
        <v>4251</v>
      </c>
      <c r="B1044" s="70" t="s">
        <v>1712</v>
      </c>
      <c r="C1044" s="70" t="s">
        <v>20</v>
      </c>
      <c r="D1044" s="70" t="s">
        <v>15</v>
      </c>
      <c r="E1044" s="70" t="s">
        <v>14</v>
      </c>
      <c r="F1044" s="70">
        <v>101199600</v>
      </c>
      <c r="G1044" s="70">
        <v>101199600</v>
      </c>
      <c r="H1044" s="70">
        <v>1</v>
      </c>
      <c r="I1044" s="23"/>
    </row>
    <row r="1045" spans="1:9" x14ac:dyDescent="0.25">
      <c r="A1045" s="70"/>
      <c r="B1045" s="409"/>
      <c r="C1045" s="409"/>
      <c r="D1045" s="409"/>
      <c r="E1045" s="409"/>
      <c r="F1045" s="409"/>
      <c r="G1045" s="409"/>
      <c r="H1045" s="409"/>
      <c r="I1045" s="23"/>
    </row>
    <row r="1046" spans="1:9" x14ac:dyDescent="0.25">
      <c r="A1046" s="512" t="s">
        <v>331</v>
      </c>
      <c r="B1046" s="513"/>
      <c r="C1046" s="513"/>
      <c r="D1046" s="513"/>
      <c r="E1046" s="513"/>
      <c r="F1046" s="513"/>
      <c r="G1046" s="513"/>
      <c r="H1046" s="513"/>
      <c r="I1046" s="23"/>
    </row>
    <row r="1047" spans="1:9" x14ac:dyDescent="0.25">
      <c r="A1047" s="527" t="s">
        <v>12</v>
      </c>
      <c r="B1047" s="528"/>
      <c r="C1047" s="528"/>
      <c r="D1047" s="528"/>
      <c r="E1047" s="528"/>
      <c r="F1047" s="528"/>
      <c r="G1047" s="528"/>
      <c r="H1047" s="529"/>
      <c r="I1047" s="23"/>
    </row>
    <row r="1048" spans="1:9" ht="27" x14ac:dyDescent="0.25">
      <c r="A1048" s="147">
        <v>4239</v>
      </c>
      <c r="B1048" s="147" t="s">
        <v>4051</v>
      </c>
      <c r="C1048" s="147" t="s">
        <v>4052</v>
      </c>
      <c r="D1048" s="147" t="s">
        <v>9</v>
      </c>
      <c r="E1048" s="147" t="s">
        <v>14</v>
      </c>
      <c r="F1048" s="147">
        <v>2400000</v>
      </c>
      <c r="G1048" s="147">
        <v>2400000</v>
      </c>
      <c r="H1048" s="147">
        <v>1</v>
      </c>
      <c r="I1048" s="23"/>
    </row>
    <row r="1049" spans="1:9" ht="40.5" x14ac:dyDescent="0.25">
      <c r="A1049" s="147">
        <v>4269</v>
      </c>
      <c r="B1049" s="147" t="s">
        <v>4026</v>
      </c>
      <c r="C1049" s="147" t="s">
        <v>543</v>
      </c>
      <c r="D1049" s="147" t="s">
        <v>13</v>
      </c>
      <c r="E1049" s="147" t="s">
        <v>14</v>
      </c>
      <c r="F1049" s="147">
        <v>5000000</v>
      </c>
      <c r="G1049" s="147">
        <v>5000000</v>
      </c>
      <c r="H1049" s="147">
        <v>1</v>
      </c>
      <c r="I1049" s="23"/>
    </row>
    <row r="1050" spans="1:9" ht="54" x14ac:dyDescent="0.25">
      <c r="A1050" s="147">
        <v>4239</v>
      </c>
      <c r="B1050" s="147" t="s">
        <v>3087</v>
      </c>
      <c r="C1050" s="147" t="s">
        <v>1359</v>
      </c>
      <c r="D1050" s="147" t="s">
        <v>9</v>
      </c>
      <c r="E1050" s="147" t="s">
        <v>14</v>
      </c>
      <c r="F1050" s="147">
        <v>13824000</v>
      </c>
      <c r="G1050" s="147">
        <v>13824000</v>
      </c>
      <c r="H1050" s="147">
        <v>1</v>
      </c>
      <c r="I1050" s="23"/>
    </row>
    <row r="1051" spans="1:9" x14ac:dyDescent="0.25">
      <c r="A1051" s="512" t="s">
        <v>323</v>
      </c>
      <c r="B1051" s="513"/>
      <c r="C1051" s="513"/>
      <c r="D1051" s="513"/>
      <c r="E1051" s="513"/>
      <c r="F1051" s="513"/>
      <c r="G1051" s="513"/>
      <c r="H1051" s="513"/>
      <c r="I1051" s="23"/>
    </row>
    <row r="1052" spans="1:9" x14ac:dyDescent="0.25">
      <c r="A1052" s="527" t="s">
        <v>8</v>
      </c>
      <c r="B1052" s="528"/>
      <c r="C1052" s="528"/>
      <c r="D1052" s="528"/>
      <c r="E1052" s="528"/>
      <c r="F1052" s="528"/>
      <c r="G1052" s="528"/>
      <c r="H1052" s="529"/>
      <c r="I1052" s="23"/>
    </row>
    <row r="1053" spans="1:9" x14ac:dyDescent="0.25">
      <c r="A1053" s="104">
        <v>5129</v>
      </c>
      <c r="B1053" s="104" t="s">
        <v>3656</v>
      </c>
      <c r="C1053" s="104" t="s">
        <v>3657</v>
      </c>
      <c r="D1053" s="104" t="s">
        <v>427</v>
      </c>
      <c r="E1053" s="104" t="s">
        <v>10</v>
      </c>
      <c r="F1053" s="104">
        <v>30000</v>
      </c>
      <c r="G1053" s="104">
        <f>+F1053*H1053</f>
        <v>120000</v>
      </c>
      <c r="H1053" s="104">
        <v>4</v>
      </c>
      <c r="I1053" s="23"/>
    </row>
    <row r="1054" spans="1:9" x14ac:dyDescent="0.25">
      <c r="A1054" s="104">
        <v>5129</v>
      </c>
      <c r="B1054" s="104" t="s">
        <v>3658</v>
      </c>
      <c r="C1054" s="104" t="s">
        <v>3659</v>
      </c>
      <c r="D1054" s="104" t="s">
        <v>427</v>
      </c>
      <c r="E1054" s="104" t="s">
        <v>10</v>
      </c>
      <c r="F1054" s="104">
        <v>10000</v>
      </c>
      <c r="G1054" s="104">
        <f t="shared" ref="G1054:G1066" si="12">+F1054*H1054</f>
        <v>50000</v>
      </c>
      <c r="H1054" s="104">
        <v>5</v>
      </c>
      <c r="I1054" s="23"/>
    </row>
    <row r="1055" spans="1:9" ht="27" x14ac:dyDescent="0.25">
      <c r="A1055" s="104">
        <v>5129</v>
      </c>
      <c r="B1055" s="104" t="s">
        <v>3660</v>
      </c>
      <c r="C1055" s="104" t="s">
        <v>3624</v>
      </c>
      <c r="D1055" s="104" t="s">
        <v>427</v>
      </c>
      <c r="E1055" s="104" t="s">
        <v>10</v>
      </c>
      <c r="F1055" s="104">
        <v>423000</v>
      </c>
      <c r="G1055" s="104">
        <f t="shared" si="12"/>
        <v>846000</v>
      </c>
      <c r="H1055" s="104">
        <v>2</v>
      </c>
      <c r="I1055" s="23"/>
    </row>
    <row r="1056" spans="1:9" ht="27" x14ac:dyDescent="0.25">
      <c r="A1056" s="104">
        <v>5129</v>
      </c>
      <c r="B1056" s="104" t="s">
        <v>3661</v>
      </c>
      <c r="C1056" s="104" t="s">
        <v>3624</v>
      </c>
      <c r="D1056" s="104" t="s">
        <v>427</v>
      </c>
      <c r="E1056" s="104" t="s">
        <v>10</v>
      </c>
      <c r="F1056" s="104">
        <v>607000</v>
      </c>
      <c r="G1056" s="104">
        <f t="shared" si="12"/>
        <v>607000</v>
      </c>
      <c r="H1056" s="104">
        <v>1</v>
      </c>
      <c r="I1056" s="23"/>
    </row>
    <row r="1057" spans="1:9" x14ac:dyDescent="0.25">
      <c r="A1057" s="104">
        <v>5129</v>
      </c>
      <c r="B1057" s="104" t="s">
        <v>3662</v>
      </c>
      <c r="C1057" s="104" t="s">
        <v>3663</v>
      </c>
      <c r="D1057" s="104" t="s">
        <v>427</v>
      </c>
      <c r="E1057" s="104" t="s">
        <v>10</v>
      </c>
      <c r="F1057" s="104">
        <v>1800</v>
      </c>
      <c r="G1057" s="104">
        <f t="shared" si="12"/>
        <v>45000</v>
      </c>
      <c r="H1057" s="104">
        <v>25</v>
      </c>
      <c r="I1057" s="23"/>
    </row>
    <row r="1058" spans="1:9" ht="27" x14ac:dyDescent="0.25">
      <c r="A1058" s="104">
        <v>5129</v>
      </c>
      <c r="B1058" s="104" t="s">
        <v>3664</v>
      </c>
      <c r="C1058" s="104" t="s">
        <v>3624</v>
      </c>
      <c r="D1058" s="104" t="s">
        <v>427</v>
      </c>
      <c r="E1058" s="104" t="s">
        <v>10</v>
      </c>
      <c r="F1058" s="104">
        <v>415000</v>
      </c>
      <c r="G1058" s="104">
        <f t="shared" si="12"/>
        <v>415000</v>
      </c>
      <c r="H1058" s="104">
        <v>1</v>
      </c>
      <c r="I1058" s="23"/>
    </row>
    <row r="1059" spans="1:9" x14ac:dyDescent="0.25">
      <c r="A1059" s="104">
        <v>5129</v>
      </c>
      <c r="B1059" s="104" t="s">
        <v>3665</v>
      </c>
      <c r="C1059" s="104" t="s">
        <v>3666</v>
      </c>
      <c r="D1059" s="104" t="s">
        <v>427</v>
      </c>
      <c r="E1059" s="104" t="s">
        <v>10</v>
      </c>
      <c r="F1059" s="104">
        <v>335000</v>
      </c>
      <c r="G1059" s="104">
        <f t="shared" si="12"/>
        <v>670000</v>
      </c>
      <c r="H1059" s="104">
        <v>2</v>
      </c>
      <c r="I1059" s="23"/>
    </row>
    <row r="1060" spans="1:9" x14ac:dyDescent="0.25">
      <c r="A1060" s="104">
        <v>5129</v>
      </c>
      <c r="B1060" s="104" t="s">
        <v>3667</v>
      </c>
      <c r="C1060" s="104" t="s">
        <v>3668</v>
      </c>
      <c r="D1060" s="104" t="s">
        <v>427</v>
      </c>
      <c r="E1060" s="104" t="s">
        <v>10</v>
      </c>
      <c r="F1060" s="104">
        <v>215000</v>
      </c>
      <c r="G1060" s="104">
        <f t="shared" si="12"/>
        <v>430000</v>
      </c>
      <c r="H1060" s="104">
        <v>2</v>
      </c>
      <c r="I1060" s="23"/>
    </row>
    <row r="1061" spans="1:9" ht="27" x14ac:dyDescent="0.25">
      <c r="A1061" s="104">
        <v>5129</v>
      </c>
      <c r="B1061" s="104" t="s">
        <v>3669</v>
      </c>
      <c r="C1061" s="104" t="s">
        <v>3624</v>
      </c>
      <c r="D1061" s="104" t="s">
        <v>427</v>
      </c>
      <c r="E1061" s="104" t="s">
        <v>10</v>
      </c>
      <c r="F1061" s="104">
        <v>466000</v>
      </c>
      <c r="G1061" s="104">
        <f t="shared" si="12"/>
        <v>466000</v>
      </c>
      <c r="H1061" s="104">
        <v>1</v>
      </c>
      <c r="I1061" s="23"/>
    </row>
    <row r="1062" spans="1:9" ht="27" x14ac:dyDescent="0.25">
      <c r="A1062" s="104">
        <v>5129</v>
      </c>
      <c r="B1062" s="104" t="s">
        <v>3670</v>
      </c>
      <c r="C1062" s="104" t="s">
        <v>3624</v>
      </c>
      <c r="D1062" s="104" t="s">
        <v>427</v>
      </c>
      <c r="E1062" s="104" t="s">
        <v>10</v>
      </c>
      <c r="F1062" s="104">
        <v>495000</v>
      </c>
      <c r="G1062" s="104">
        <f t="shared" si="12"/>
        <v>990000</v>
      </c>
      <c r="H1062" s="104">
        <v>2</v>
      </c>
      <c r="I1062" s="23"/>
    </row>
    <row r="1063" spans="1:9" x14ac:dyDescent="0.25">
      <c r="A1063" s="104">
        <v>5129</v>
      </c>
      <c r="B1063" s="104" t="s">
        <v>3671</v>
      </c>
      <c r="C1063" s="104" t="s">
        <v>3657</v>
      </c>
      <c r="D1063" s="104" t="s">
        <v>427</v>
      </c>
      <c r="E1063" s="104" t="s">
        <v>10</v>
      </c>
      <c r="F1063" s="104">
        <v>17000</v>
      </c>
      <c r="G1063" s="104">
        <f t="shared" si="12"/>
        <v>204000</v>
      </c>
      <c r="H1063" s="104">
        <v>12</v>
      </c>
      <c r="I1063" s="23"/>
    </row>
    <row r="1064" spans="1:9" ht="27" x14ac:dyDescent="0.25">
      <c r="A1064" s="104">
        <v>5129</v>
      </c>
      <c r="B1064" s="104" t="s">
        <v>3672</v>
      </c>
      <c r="C1064" s="104" t="s">
        <v>3624</v>
      </c>
      <c r="D1064" s="104" t="s">
        <v>427</v>
      </c>
      <c r="E1064" s="104" t="s">
        <v>10</v>
      </c>
      <c r="F1064" s="104">
        <v>454000</v>
      </c>
      <c r="G1064" s="104">
        <f t="shared" si="12"/>
        <v>908000</v>
      </c>
      <c r="H1064" s="104">
        <v>2</v>
      </c>
      <c r="I1064" s="23"/>
    </row>
    <row r="1065" spans="1:9" x14ac:dyDescent="0.25">
      <c r="A1065" s="104">
        <v>5129</v>
      </c>
      <c r="B1065" s="104" t="s">
        <v>3673</v>
      </c>
      <c r="C1065" s="104" t="s">
        <v>3674</v>
      </c>
      <c r="D1065" s="104" t="s">
        <v>427</v>
      </c>
      <c r="E1065" s="104" t="s">
        <v>10</v>
      </c>
      <c r="F1065" s="104">
        <v>9000</v>
      </c>
      <c r="G1065" s="104">
        <f t="shared" si="12"/>
        <v>99000</v>
      </c>
      <c r="H1065" s="104">
        <v>11</v>
      </c>
      <c r="I1065" s="23"/>
    </row>
    <row r="1066" spans="1:9" x14ac:dyDescent="0.25">
      <c r="A1066" s="104">
        <v>5129</v>
      </c>
      <c r="B1066" s="104" t="s">
        <v>3675</v>
      </c>
      <c r="C1066" s="104" t="s">
        <v>3676</v>
      </c>
      <c r="D1066" s="104" t="s">
        <v>427</v>
      </c>
      <c r="E1066" s="104" t="s">
        <v>10</v>
      </c>
      <c r="F1066" s="104">
        <v>50000</v>
      </c>
      <c r="G1066" s="104">
        <f t="shared" si="12"/>
        <v>750000</v>
      </c>
      <c r="H1066" s="104">
        <v>15</v>
      </c>
      <c r="I1066" s="23"/>
    </row>
    <row r="1067" spans="1:9" x14ac:dyDescent="0.25">
      <c r="A1067" s="104">
        <v>5129</v>
      </c>
      <c r="B1067" s="104" t="s">
        <v>3586</v>
      </c>
      <c r="C1067" s="104" t="s">
        <v>3587</v>
      </c>
      <c r="D1067" s="104" t="s">
        <v>9</v>
      </c>
      <c r="E1067" s="104" t="s">
        <v>10</v>
      </c>
      <c r="F1067" s="104">
        <v>30000</v>
      </c>
      <c r="G1067" s="104">
        <f>+F1067*H1067</f>
        <v>180000</v>
      </c>
      <c r="H1067" s="104">
        <v>6</v>
      </c>
      <c r="I1067" s="23"/>
    </row>
    <row r="1068" spans="1:9" ht="27" x14ac:dyDescent="0.25">
      <c r="A1068" s="104">
        <v>5129</v>
      </c>
      <c r="B1068" s="104" t="s">
        <v>3588</v>
      </c>
      <c r="C1068" s="104" t="s">
        <v>3589</v>
      </c>
      <c r="D1068" s="104" t="s">
        <v>9</v>
      </c>
      <c r="E1068" s="104" t="s">
        <v>10</v>
      </c>
      <c r="F1068" s="104">
        <v>21000</v>
      </c>
      <c r="G1068" s="104">
        <f t="shared" ref="G1068:G1107" si="13">+F1068*H1068</f>
        <v>210000</v>
      </c>
      <c r="H1068" s="104">
        <v>10</v>
      </c>
      <c r="I1068" s="23"/>
    </row>
    <row r="1069" spans="1:9" ht="27" x14ac:dyDescent="0.25">
      <c r="A1069" s="104">
        <v>5129</v>
      </c>
      <c r="B1069" s="104" t="s">
        <v>3590</v>
      </c>
      <c r="C1069" s="104" t="s">
        <v>3589</v>
      </c>
      <c r="D1069" s="104" t="s">
        <v>9</v>
      </c>
      <c r="E1069" s="104" t="s">
        <v>10</v>
      </c>
      <c r="F1069" s="104">
        <v>21000</v>
      </c>
      <c r="G1069" s="104">
        <f t="shared" si="13"/>
        <v>105000</v>
      </c>
      <c r="H1069" s="104">
        <v>5</v>
      </c>
      <c r="I1069" s="23"/>
    </row>
    <row r="1070" spans="1:9" ht="27" x14ac:dyDescent="0.25">
      <c r="A1070" s="104">
        <v>5129</v>
      </c>
      <c r="B1070" s="104" t="s">
        <v>3591</v>
      </c>
      <c r="C1070" s="104" t="s">
        <v>3589</v>
      </c>
      <c r="D1070" s="104" t="s">
        <v>9</v>
      </c>
      <c r="E1070" s="104" t="s">
        <v>10</v>
      </c>
      <c r="F1070" s="104">
        <v>20000</v>
      </c>
      <c r="G1070" s="104">
        <f t="shared" si="13"/>
        <v>200000</v>
      </c>
      <c r="H1070" s="104">
        <v>10</v>
      </c>
      <c r="I1070" s="23"/>
    </row>
    <row r="1071" spans="1:9" ht="27" x14ac:dyDescent="0.25">
      <c r="A1071" s="104">
        <v>5129</v>
      </c>
      <c r="B1071" s="104" t="s">
        <v>3592</v>
      </c>
      <c r="C1071" s="104" t="s">
        <v>3589</v>
      </c>
      <c r="D1071" s="104" t="s">
        <v>9</v>
      </c>
      <c r="E1071" s="104" t="s">
        <v>10</v>
      </c>
      <c r="F1071" s="104">
        <v>20000</v>
      </c>
      <c r="G1071" s="104">
        <f t="shared" si="13"/>
        <v>140000</v>
      </c>
      <c r="H1071" s="104">
        <v>7</v>
      </c>
      <c r="I1071" s="23"/>
    </row>
    <row r="1072" spans="1:9" x14ac:dyDescent="0.25">
      <c r="A1072" s="104">
        <v>5129</v>
      </c>
      <c r="B1072" s="104" t="s">
        <v>3593</v>
      </c>
      <c r="C1072" s="104" t="s">
        <v>3594</v>
      </c>
      <c r="D1072" s="104" t="s">
        <v>9</v>
      </c>
      <c r="E1072" s="104" t="s">
        <v>10</v>
      </c>
      <c r="F1072" s="104">
        <v>1500000</v>
      </c>
      <c r="G1072" s="104">
        <f t="shared" si="13"/>
        <v>1500000</v>
      </c>
      <c r="H1072" s="104">
        <v>1</v>
      </c>
      <c r="I1072" s="23"/>
    </row>
    <row r="1073" spans="1:9" x14ac:dyDescent="0.25">
      <c r="A1073" s="104">
        <v>5129</v>
      </c>
      <c r="B1073" s="104" t="s">
        <v>3595</v>
      </c>
      <c r="C1073" s="104" t="s">
        <v>3596</v>
      </c>
      <c r="D1073" s="104" t="s">
        <v>9</v>
      </c>
      <c r="E1073" s="104" t="s">
        <v>10</v>
      </c>
      <c r="F1073" s="104">
        <v>4800000</v>
      </c>
      <c r="G1073" s="104">
        <f t="shared" si="13"/>
        <v>4800000</v>
      </c>
      <c r="H1073" s="104">
        <v>1</v>
      </c>
      <c r="I1073" s="23"/>
    </row>
    <row r="1074" spans="1:9" x14ac:dyDescent="0.25">
      <c r="A1074" s="104">
        <v>5129</v>
      </c>
      <c r="B1074" s="104" t="s">
        <v>3597</v>
      </c>
      <c r="C1074" s="104" t="s">
        <v>3598</v>
      </c>
      <c r="D1074" s="104" t="s">
        <v>9</v>
      </c>
      <c r="E1074" s="104" t="s">
        <v>10</v>
      </c>
      <c r="F1074" s="104">
        <v>45000</v>
      </c>
      <c r="G1074" s="104">
        <f t="shared" si="13"/>
        <v>360000</v>
      </c>
      <c r="H1074" s="104">
        <v>8</v>
      </c>
      <c r="I1074" s="23"/>
    </row>
    <row r="1075" spans="1:9" x14ac:dyDescent="0.25">
      <c r="A1075" s="104">
        <v>5129</v>
      </c>
      <c r="B1075" s="104" t="s">
        <v>3599</v>
      </c>
      <c r="C1075" s="104" t="s">
        <v>3600</v>
      </c>
      <c r="D1075" s="104" t="s">
        <v>9</v>
      </c>
      <c r="E1075" s="104" t="s">
        <v>10</v>
      </c>
      <c r="F1075" s="104">
        <v>1500000</v>
      </c>
      <c r="G1075" s="104">
        <f t="shared" si="13"/>
        <v>1500000</v>
      </c>
      <c r="H1075" s="104">
        <v>1</v>
      </c>
      <c r="I1075" s="23"/>
    </row>
    <row r="1076" spans="1:9" x14ac:dyDescent="0.25">
      <c r="A1076" s="104">
        <v>5129</v>
      </c>
      <c r="B1076" s="104" t="s">
        <v>3601</v>
      </c>
      <c r="C1076" s="104" t="s">
        <v>3600</v>
      </c>
      <c r="D1076" s="104" t="s">
        <v>9</v>
      </c>
      <c r="E1076" s="104" t="s">
        <v>10</v>
      </c>
      <c r="F1076" s="104">
        <v>28000</v>
      </c>
      <c r="G1076" s="104">
        <f t="shared" si="13"/>
        <v>280000</v>
      </c>
      <c r="H1076" s="104">
        <v>10</v>
      </c>
      <c r="I1076" s="23"/>
    </row>
    <row r="1077" spans="1:9" x14ac:dyDescent="0.25">
      <c r="A1077" s="104">
        <v>5129</v>
      </c>
      <c r="B1077" s="104" t="s">
        <v>3602</v>
      </c>
      <c r="C1077" s="104" t="s">
        <v>3603</v>
      </c>
      <c r="D1077" s="104" t="s">
        <v>9</v>
      </c>
      <c r="E1077" s="104" t="s">
        <v>10</v>
      </c>
      <c r="F1077" s="104">
        <v>50000</v>
      </c>
      <c r="G1077" s="104">
        <f t="shared" si="13"/>
        <v>350000</v>
      </c>
      <c r="H1077" s="104">
        <v>7</v>
      </c>
      <c r="I1077" s="23"/>
    </row>
    <row r="1078" spans="1:9" x14ac:dyDescent="0.25">
      <c r="A1078" s="104">
        <v>5129</v>
      </c>
      <c r="B1078" s="104" t="s">
        <v>3604</v>
      </c>
      <c r="C1078" s="104" t="s">
        <v>3605</v>
      </c>
      <c r="D1078" s="104" t="s">
        <v>9</v>
      </c>
      <c r="E1078" s="104" t="s">
        <v>10</v>
      </c>
      <c r="F1078" s="104">
        <v>140000</v>
      </c>
      <c r="G1078" s="104">
        <f t="shared" si="13"/>
        <v>280000</v>
      </c>
      <c r="H1078" s="104">
        <v>2</v>
      </c>
      <c r="I1078" s="23"/>
    </row>
    <row r="1079" spans="1:9" x14ac:dyDescent="0.25">
      <c r="A1079" s="104">
        <v>5129</v>
      </c>
      <c r="B1079" s="104" t="s">
        <v>3606</v>
      </c>
      <c r="C1079" s="104" t="s">
        <v>3607</v>
      </c>
      <c r="D1079" s="104" t="s">
        <v>9</v>
      </c>
      <c r="E1079" s="104" t="s">
        <v>10</v>
      </c>
      <c r="F1079" s="104">
        <v>4000</v>
      </c>
      <c r="G1079" s="104">
        <f t="shared" si="13"/>
        <v>20000</v>
      </c>
      <c r="H1079" s="104">
        <v>5</v>
      </c>
      <c r="I1079" s="23"/>
    </row>
    <row r="1080" spans="1:9" x14ac:dyDescent="0.25">
      <c r="A1080" s="104">
        <v>5129</v>
      </c>
      <c r="B1080" s="104" t="s">
        <v>3608</v>
      </c>
      <c r="C1080" s="104" t="s">
        <v>3607</v>
      </c>
      <c r="D1080" s="104" t="s">
        <v>9</v>
      </c>
      <c r="E1080" s="104" t="s">
        <v>10</v>
      </c>
      <c r="F1080" s="104">
        <v>4000</v>
      </c>
      <c r="G1080" s="104">
        <f t="shared" si="13"/>
        <v>20000</v>
      </c>
      <c r="H1080" s="104">
        <v>5</v>
      </c>
      <c r="I1080" s="23"/>
    </row>
    <row r="1081" spans="1:9" ht="27" x14ac:dyDescent="0.25">
      <c r="A1081" s="104">
        <v>5129</v>
      </c>
      <c r="B1081" s="104" t="s">
        <v>3609</v>
      </c>
      <c r="C1081" s="104" t="s">
        <v>3610</v>
      </c>
      <c r="D1081" s="104" t="s">
        <v>9</v>
      </c>
      <c r="E1081" s="104" t="s">
        <v>10</v>
      </c>
      <c r="F1081" s="104">
        <v>35000</v>
      </c>
      <c r="G1081" s="104">
        <f t="shared" si="13"/>
        <v>350000</v>
      </c>
      <c r="H1081" s="104">
        <v>10</v>
      </c>
      <c r="I1081" s="23"/>
    </row>
    <row r="1082" spans="1:9" x14ac:dyDescent="0.25">
      <c r="A1082" s="104">
        <v>5129</v>
      </c>
      <c r="B1082" s="104" t="s">
        <v>3611</v>
      </c>
      <c r="C1082" s="104" t="s">
        <v>3612</v>
      </c>
      <c r="D1082" s="104" t="s">
        <v>9</v>
      </c>
      <c r="E1082" s="104" t="s">
        <v>10</v>
      </c>
      <c r="F1082" s="104">
        <v>80000</v>
      </c>
      <c r="G1082" s="104">
        <f t="shared" si="13"/>
        <v>160000</v>
      </c>
      <c r="H1082" s="104">
        <v>2</v>
      </c>
      <c r="I1082" s="23"/>
    </row>
    <row r="1083" spans="1:9" x14ac:dyDescent="0.25">
      <c r="A1083" s="104">
        <v>5129</v>
      </c>
      <c r="B1083" s="104" t="s">
        <v>3613</v>
      </c>
      <c r="C1083" s="104" t="s">
        <v>3612</v>
      </c>
      <c r="D1083" s="104" t="s">
        <v>9</v>
      </c>
      <c r="E1083" s="104" t="s">
        <v>10</v>
      </c>
      <c r="F1083" s="104">
        <v>550000</v>
      </c>
      <c r="G1083" s="104">
        <f t="shared" si="13"/>
        <v>550000</v>
      </c>
      <c r="H1083" s="104">
        <v>1</v>
      </c>
      <c r="I1083" s="23"/>
    </row>
    <row r="1084" spans="1:9" x14ac:dyDescent="0.25">
      <c r="A1084" s="104">
        <v>5129</v>
      </c>
      <c r="B1084" s="104" t="s">
        <v>3614</v>
      </c>
      <c r="C1084" s="104" t="s">
        <v>3615</v>
      </c>
      <c r="D1084" s="104" t="s">
        <v>9</v>
      </c>
      <c r="E1084" s="104" t="s">
        <v>10</v>
      </c>
      <c r="F1084" s="104">
        <v>11000</v>
      </c>
      <c r="G1084" s="104">
        <f t="shared" si="13"/>
        <v>220000</v>
      </c>
      <c r="H1084" s="104">
        <v>20</v>
      </c>
      <c r="I1084" s="23"/>
    </row>
    <row r="1085" spans="1:9" x14ac:dyDescent="0.25">
      <c r="A1085" s="104">
        <v>5129</v>
      </c>
      <c r="B1085" s="104" t="s">
        <v>3616</v>
      </c>
      <c r="C1085" s="104" t="s">
        <v>3615</v>
      </c>
      <c r="D1085" s="104" t="s">
        <v>9</v>
      </c>
      <c r="E1085" s="104" t="s">
        <v>10</v>
      </c>
      <c r="F1085" s="104">
        <v>10000</v>
      </c>
      <c r="G1085" s="104">
        <f t="shared" si="13"/>
        <v>300000</v>
      </c>
      <c r="H1085" s="104">
        <v>30</v>
      </c>
      <c r="I1085" s="23"/>
    </row>
    <row r="1086" spans="1:9" ht="27" x14ac:dyDescent="0.25">
      <c r="A1086" s="104">
        <v>5129</v>
      </c>
      <c r="B1086" s="104" t="s">
        <v>3617</v>
      </c>
      <c r="C1086" s="104" t="s">
        <v>3618</v>
      </c>
      <c r="D1086" s="104" t="s">
        <v>9</v>
      </c>
      <c r="E1086" s="104" t="s">
        <v>10</v>
      </c>
      <c r="F1086" s="104">
        <v>50000</v>
      </c>
      <c r="G1086" s="104">
        <f t="shared" si="13"/>
        <v>500000</v>
      </c>
      <c r="H1086" s="104">
        <v>10</v>
      </c>
      <c r="I1086" s="23"/>
    </row>
    <row r="1087" spans="1:9" x14ac:dyDescent="0.25">
      <c r="A1087" s="104">
        <v>5129</v>
      </c>
      <c r="B1087" s="104" t="s">
        <v>3619</v>
      </c>
      <c r="C1087" s="104" t="s">
        <v>3620</v>
      </c>
      <c r="D1087" s="104" t="s">
        <v>9</v>
      </c>
      <c r="E1087" s="104" t="s">
        <v>10</v>
      </c>
      <c r="F1087" s="104">
        <v>51000</v>
      </c>
      <c r="G1087" s="104">
        <f t="shared" si="13"/>
        <v>153000</v>
      </c>
      <c r="H1087" s="104">
        <v>3</v>
      </c>
      <c r="I1087" s="23"/>
    </row>
    <row r="1088" spans="1:9" x14ac:dyDescent="0.25">
      <c r="A1088" s="104">
        <v>5129</v>
      </c>
      <c r="B1088" s="104" t="s">
        <v>3621</v>
      </c>
      <c r="C1088" s="104" t="s">
        <v>3622</v>
      </c>
      <c r="D1088" s="104" t="s">
        <v>9</v>
      </c>
      <c r="E1088" s="104" t="s">
        <v>10</v>
      </c>
      <c r="F1088" s="104">
        <v>650000</v>
      </c>
      <c r="G1088" s="104">
        <f t="shared" si="13"/>
        <v>1300000</v>
      </c>
      <c r="H1088" s="104">
        <v>2</v>
      </c>
      <c r="I1088" s="23"/>
    </row>
    <row r="1089" spans="1:9" ht="27" x14ac:dyDescent="0.25">
      <c r="A1089" s="104">
        <v>5129</v>
      </c>
      <c r="B1089" s="104" t="s">
        <v>3623</v>
      </c>
      <c r="C1089" s="104" t="s">
        <v>3624</v>
      </c>
      <c r="D1089" s="104" t="s">
        <v>9</v>
      </c>
      <c r="E1089" s="104" t="s">
        <v>10</v>
      </c>
      <c r="F1089" s="104">
        <v>50000</v>
      </c>
      <c r="G1089" s="104">
        <f t="shared" si="13"/>
        <v>100000</v>
      </c>
      <c r="H1089" s="104">
        <v>2</v>
      </c>
      <c r="I1089" s="23"/>
    </row>
    <row r="1090" spans="1:9" x14ac:dyDescent="0.25">
      <c r="A1090" s="104">
        <v>5129</v>
      </c>
      <c r="B1090" s="104" t="s">
        <v>3625</v>
      </c>
      <c r="C1090" s="104" t="s">
        <v>3626</v>
      </c>
      <c r="D1090" s="104" t="s">
        <v>9</v>
      </c>
      <c r="E1090" s="104" t="s">
        <v>10</v>
      </c>
      <c r="F1090" s="104">
        <v>15000</v>
      </c>
      <c r="G1090" s="104">
        <f t="shared" si="13"/>
        <v>2100000</v>
      </c>
      <c r="H1090" s="104">
        <v>140</v>
      </c>
      <c r="I1090" s="23"/>
    </row>
    <row r="1091" spans="1:9" x14ac:dyDescent="0.25">
      <c r="A1091" s="104">
        <v>5129</v>
      </c>
      <c r="B1091" s="104" t="s">
        <v>3627</v>
      </c>
      <c r="C1091" s="104" t="s">
        <v>3626</v>
      </c>
      <c r="D1091" s="104" t="s">
        <v>9</v>
      </c>
      <c r="E1091" s="104" t="s">
        <v>10</v>
      </c>
      <c r="F1091" s="104">
        <v>17000</v>
      </c>
      <c r="G1091" s="104">
        <f t="shared" si="13"/>
        <v>340000</v>
      </c>
      <c r="H1091" s="104">
        <v>20</v>
      </c>
      <c r="I1091" s="23"/>
    </row>
    <row r="1092" spans="1:9" x14ac:dyDescent="0.25">
      <c r="A1092" s="104">
        <v>5129</v>
      </c>
      <c r="B1092" s="104" t="s">
        <v>3628</v>
      </c>
      <c r="C1092" s="104" t="s">
        <v>3629</v>
      </c>
      <c r="D1092" s="104" t="s">
        <v>9</v>
      </c>
      <c r="E1092" s="104" t="s">
        <v>10</v>
      </c>
      <c r="F1092" s="104">
        <v>12000</v>
      </c>
      <c r="G1092" s="104">
        <f t="shared" si="13"/>
        <v>252000</v>
      </c>
      <c r="H1092" s="104">
        <v>21</v>
      </c>
      <c r="I1092" s="23"/>
    </row>
    <row r="1093" spans="1:9" x14ac:dyDescent="0.25">
      <c r="A1093" s="104">
        <v>5129</v>
      </c>
      <c r="B1093" s="104" t="s">
        <v>3630</v>
      </c>
      <c r="C1093" s="104" t="s">
        <v>3629</v>
      </c>
      <c r="D1093" s="104" t="s">
        <v>9</v>
      </c>
      <c r="E1093" s="104" t="s">
        <v>10</v>
      </c>
      <c r="F1093" s="104">
        <v>13000</v>
      </c>
      <c r="G1093" s="104">
        <f t="shared" si="13"/>
        <v>260000</v>
      </c>
      <c r="H1093" s="104">
        <v>20</v>
      </c>
      <c r="I1093" s="23"/>
    </row>
    <row r="1094" spans="1:9" x14ac:dyDescent="0.25">
      <c r="A1094" s="104">
        <v>5129</v>
      </c>
      <c r="B1094" s="104" t="s">
        <v>3631</v>
      </c>
      <c r="C1094" s="104" t="s">
        <v>3629</v>
      </c>
      <c r="D1094" s="104" t="s">
        <v>9</v>
      </c>
      <c r="E1094" s="104" t="s">
        <v>10</v>
      </c>
      <c r="F1094" s="104">
        <v>14000</v>
      </c>
      <c r="G1094" s="104">
        <f t="shared" si="13"/>
        <v>280000</v>
      </c>
      <c r="H1094" s="104">
        <v>20</v>
      </c>
      <c r="I1094" s="23"/>
    </row>
    <row r="1095" spans="1:9" x14ac:dyDescent="0.25">
      <c r="A1095" s="104">
        <v>5129</v>
      </c>
      <c r="B1095" s="104" t="s">
        <v>3632</v>
      </c>
      <c r="C1095" s="104" t="s">
        <v>3633</v>
      </c>
      <c r="D1095" s="104" t="s">
        <v>9</v>
      </c>
      <c r="E1095" s="104" t="s">
        <v>10</v>
      </c>
      <c r="F1095" s="104">
        <v>18000</v>
      </c>
      <c r="G1095" s="104">
        <f t="shared" si="13"/>
        <v>90000</v>
      </c>
      <c r="H1095" s="104">
        <v>5</v>
      </c>
      <c r="I1095" s="23"/>
    </row>
    <row r="1096" spans="1:9" x14ac:dyDescent="0.25">
      <c r="A1096" s="104">
        <v>5129</v>
      </c>
      <c r="B1096" s="104" t="s">
        <v>3634</v>
      </c>
      <c r="C1096" s="104" t="s">
        <v>3635</v>
      </c>
      <c r="D1096" s="104" t="s">
        <v>9</v>
      </c>
      <c r="E1096" s="104" t="s">
        <v>10</v>
      </c>
      <c r="F1096" s="104">
        <v>15000</v>
      </c>
      <c r="G1096" s="104">
        <f t="shared" si="13"/>
        <v>1380000</v>
      </c>
      <c r="H1096" s="104">
        <v>92</v>
      </c>
      <c r="I1096" s="23"/>
    </row>
    <row r="1097" spans="1:9" ht="27" x14ac:dyDescent="0.25">
      <c r="A1097" s="104">
        <v>5129</v>
      </c>
      <c r="B1097" s="104" t="s">
        <v>3636</v>
      </c>
      <c r="C1097" s="104" t="s">
        <v>3637</v>
      </c>
      <c r="D1097" s="104" t="s">
        <v>9</v>
      </c>
      <c r="E1097" s="104" t="s">
        <v>10</v>
      </c>
      <c r="F1097" s="104">
        <v>2000</v>
      </c>
      <c r="G1097" s="104">
        <f t="shared" si="13"/>
        <v>24000</v>
      </c>
      <c r="H1097" s="104">
        <v>12</v>
      </c>
      <c r="I1097" s="23"/>
    </row>
    <row r="1098" spans="1:9" x14ac:dyDescent="0.25">
      <c r="A1098" s="104">
        <v>5129</v>
      </c>
      <c r="B1098" s="104" t="s">
        <v>3638</v>
      </c>
      <c r="C1098" s="104" t="s">
        <v>3639</v>
      </c>
      <c r="D1098" s="104" t="s">
        <v>9</v>
      </c>
      <c r="E1098" s="104" t="s">
        <v>10</v>
      </c>
      <c r="F1098" s="104">
        <v>7000</v>
      </c>
      <c r="G1098" s="104">
        <f t="shared" si="13"/>
        <v>140000</v>
      </c>
      <c r="H1098" s="104">
        <v>20</v>
      </c>
      <c r="I1098" s="23"/>
    </row>
    <row r="1099" spans="1:9" x14ac:dyDescent="0.25">
      <c r="A1099" s="104">
        <v>5129</v>
      </c>
      <c r="B1099" s="104" t="s">
        <v>3640</v>
      </c>
      <c r="C1099" s="104" t="s">
        <v>3641</v>
      </c>
      <c r="D1099" s="104" t="s">
        <v>9</v>
      </c>
      <c r="E1099" s="104" t="s">
        <v>10</v>
      </c>
      <c r="F1099" s="104">
        <v>11000</v>
      </c>
      <c r="G1099" s="104">
        <f t="shared" si="13"/>
        <v>891000</v>
      </c>
      <c r="H1099" s="104">
        <v>81</v>
      </c>
      <c r="I1099" s="23"/>
    </row>
    <row r="1100" spans="1:9" x14ac:dyDescent="0.25">
      <c r="A1100" s="104">
        <v>5129</v>
      </c>
      <c r="B1100" s="104" t="s">
        <v>3642</v>
      </c>
      <c r="C1100" s="104" t="s">
        <v>3643</v>
      </c>
      <c r="D1100" s="104" t="s">
        <v>9</v>
      </c>
      <c r="E1100" s="104" t="s">
        <v>10</v>
      </c>
      <c r="F1100" s="104">
        <v>9000</v>
      </c>
      <c r="G1100" s="104">
        <f t="shared" si="13"/>
        <v>90000</v>
      </c>
      <c r="H1100" s="104">
        <v>10</v>
      </c>
      <c r="I1100" s="23"/>
    </row>
    <row r="1101" spans="1:9" x14ac:dyDescent="0.25">
      <c r="A1101" s="104">
        <v>5129</v>
      </c>
      <c r="B1101" s="104" t="s">
        <v>3644</v>
      </c>
      <c r="C1101" s="104" t="s">
        <v>3645</v>
      </c>
      <c r="D1101" s="104" t="s">
        <v>9</v>
      </c>
      <c r="E1101" s="104" t="s">
        <v>10</v>
      </c>
      <c r="F1101" s="104">
        <v>70000</v>
      </c>
      <c r="G1101" s="104">
        <f t="shared" si="13"/>
        <v>70000</v>
      </c>
      <c r="H1101" s="104">
        <v>1</v>
      </c>
      <c r="I1101" s="23"/>
    </row>
    <row r="1102" spans="1:9" x14ac:dyDescent="0.25">
      <c r="A1102" s="104">
        <v>5129</v>
      </c>
      <c r="B1102" s="104" t="s">
        <v>3646</v>
      </c>
      <c r="C1102" s="104" t="s">
        <v>1891</v>
      </c>
      <c r="D1102" s="104" t="s">
        <v>9</v>
      </c>
      <c r="E1102" s="104" t="s">
        <v>10</v>
      </c>
      <c r="F1102" s="104">
        <v>15000</v>
      </c>
      <c r="G1102" s="104">
        <f t="shared" si="13"/>
        <v>60000</v>
      </c>
      <c r="H1102" s="104">
        <v>4</v>
      </c>
      <c r="I1102" s="23"/>
    </row>
    <row r="1103" spans="1:9" x14ac:dyDescent="0.25">
      <c r="A1103" s="104">
        <v>5129</v>
      </c>
      <c r="B1103" s="104" t="s">
        <v>3647</v>
      </c>
      <c r="C1103" s="104" t="s">
        <v>3648</v>
      </c>
      <c r="D1103" s="104" t="s">
        <v>9</v>
      </c>
      <c r="E1103" s="104" t="s">
        <v>10</v>
      </c>
      <c r="F1103" s="104">
        <v>180</v>
      </c>
      <c r="G1103" s="104">
        <f t="shared" si="13"/>
        <v>46980</v>
      </c>
      <c r="H1103" s="104">
        <v>261</v>
      </c>
      <c r="I1103" s="23"/>
    </row>
    <row r="1104" spans="1:9" x14ac:dyDescent="0.25">
      <c r="A1104" s="104">
        <v>5129</v>
      </c>
      <c r="B1104" s="104" t="s">
        <v>3649</v>
      </c>
      <c r="C1104" s="104" t="s">
        <v>3650</v>
      </c>
      <c r="D1104" s="104" t="s">
        <v>9</v>
      </c>
      <c r="E1104" s="104" t="s">
        <v>10</v>
      </c>
      <c r="F1104" s="104">
        <v>17000</v>
      </c>
      <c r="G1104" s="104">
        <f t="shared" si="13"/>
        <v>204000</v>
      </c>
      <c r="H1104" s="104">
        <v>12</v>
      </c>
      <c r="I1104" s="23"/>
    </row>
    <row r="1105" spans="1:24" x14ac:dyDescent="0.25">
      <c r="A1105" s="104">
        <v>5129</v>
      </c>
      <c r="B1105" s="104" t="s">
        <v>3651</v>
      </c>
      <c r="C1105" s="104" t="s">
        <v>1631</v>
      </c>
      <c r="D1105" s="104" t="s">
        <v>9</v>
      </c>
      <c r="E1105" s="104" t="s">
        <v>10</v>
      </c>
      <c r="F1105" s="104">
        <v>50000</v>
      </c>
      <c r="G1105" s="104">
        <f t="shared" si="13"/>
        <v>100000</v>
      </c>
      <c r="H1105" s="104">
        <v>2</v>
      </c>
      <c r="I1105" s="23"/>
    </row>
    <row r="1106" spans="1:24" x14ac:dyDescent="0.25">
      <c r="A1106" s="104">
        <v>5129</v>
      </c>
      <c r="B1106" s="104" t="s">
        <v>3652</v>
      </c>
      <c r="C1106" s="104" t="s">
        <v>3653</v>
      </c>
      <c r="D1106" s="104" t="s">
        <v>9</v>
      </c>
      <c r="E1106" s="104" t="s">
        <v>10</v>
      </c>
      <c r="F1106" s="104">
        <v>335000</v>
      </c>
      <c r="G1106" s="104">
        <f t="shared" si="13"/>
        <v>1340000</v>
      </c>
      <c r="H1106" s="104">
        <v>4</v>
      </c>
      <c r="I1106" s="23"/>
    </row>
    <row r="1107" spans="1:24" x14ac:dyDescent="0.25">
      <c r="A1107" s="104">
        <v>5129</v>
      </c>
      <c r="B1107" s="104" t="s">
        <v>3654</v>
      </c>
      <c r="C1107" s="104" t="s">
        <v>3655</v>
      </c>
      <c r="D1107" s="104" t="s">
        <v>9</v>
      </c>
      <c r="E1107" s="104" t="s">
        <v>10</v>
      </c>
      <c r="F1107" s="104">
        <v>23000</v>
      </c>
      <c r="G1107" s="104">
        <f t="shared" si="13"/>
        <v>23000</v>
      </c>
      <c r="H1107" s="104">
        <v>1</v>
      </c>
      <c r="I1107" s="23"/>
    </row>
    <row r="1108" spans="1:24" s="31" customFormat="1" ht="15" customHeight="1" x14ac:dyDescent="0.25">
      <c r="A1108" s="512" t="s">
        <v>2600</v>
      </c>
      <c r="B1108" s="513"/>
      <c r="C1108" s="513"/>
      <c r="D1108" s="513"/>
      <c r="E1108" s="513"/>
      <c r="F1108" s="513"/>
      <c r="G1108" s="513"/>
      <c r="H1108" s="513"/>
      <c r="I1108" s="30"/>
      <c r="P1108" s="32"/>
      <c r="Q1108" s="32"/>
      <c r="R1108" s="32"/>
      <c r="S1108" s="32"/>
      <c r="T1108" s="32"/>
      <c r="U1108" s="32"/>
      <c r="V1108" s="32"/>
      <c r="W1108" s="32"/>
      <c r="X1108" s="32"/>
    </row>
    <row r="1109" spans="1:24" s="31" customFormat="1" ht="15" customHeight="1" x14ac:dyDescent="0.25">
      <c r="A1109" s="527" t="s">
        <v>8</v>
      </c>
      <c r="B1109" s="528"/>
      <c r="C1109" s="528"/>
      <c r="D1109" s="528"/>
      <c r="E1109" s="528"/>
      <c r="F1109" s="528"/>
      <c r="G1109" s="528"/>
      <c r="H1109" s="529"/>
      <c r="I1109" s="30"/>
      <c r="P1109" s="32"/>
      <c r="Q1109" s="32"/>
      <c r="R1109" s="32"/>
      <c r="S1109" s="32"/>
      <c r="T1109" s="32"/>
      <c r="U1109" s="32"/>
      <c r="V1109" s="32"/>
      <c r="W1109" s="32"/>
      <c r="X1109" s="32"/>
    </row>
    <row r="1110" spans="1:24" s="31" customFormat="1" ht="15" customHeight="1" x14ac:dyDescent="0.25">
      <c r="A1110" s="104">
        <v>5129</v>
      </c>
      <c r="B1110" s="104" t="s">
        <v>4244</v>
      </c>
      <c r="C1110" s="104" t="s">
        <v>3624</v>
      </c>
      <c r="D1110" s="104" t="s">
        <v>427</v>
      </c>
      <c r="E1110" s="104" t="s">
        <v>10</v>
      </c>
      <c r="F1110" s="104">
        <v>50000</v>
      </c>
      <c r="G1110" s="104">
        <f>+F1110*H1110</f>
        <v>100000</v>
      </c>
      <c r="H1110" s="104">
        <v>2</v>
      </c>
      <c r="I1110" s="30"/>
      <c r="P1110" s="32"/>
      <c r="Q1110" s="32"/>
      <c r="R1110" s="32"/>
      <c r="S1110" s="32"/>
      <c r="T1110" s="32"/>
      <c r="U1110" s="32"/>
      <c r="V1110" s="32"/>
      <c r="W1110" s="32"/>
      <c r="X1110" s="32"/>
    </row>
    <row r="1111" spans="1:24" s="31" customFormat="1" ht="15" customHeight="1" x14ac:dyDescent="0.25">
      <c r="A1111" s="104">
        <v>5129</v>
      </c>
      <c r="B1111" s="104" t="s">
        <v>4102</v>
      </c>
      <c r="C1111" s="104" t="s">
        <v>2601</v>
      </c>
      <c r="D1111" s="104" t="s">
        <v>427</v>
      </c>
      <c r="E1111" s="104" t="s">
        <v>10</v>
      </c>
      <c r="F1111" s="104">
        <v>1735000</v>
      </c>
      <c r="G1111" s="104">
        <f>+F1111*H1111</f>
        <v>3470000</v>
      </c>
      <c r="H1111" s="104">
        <v>2</v>
      </c>
      <c r="I1111" s="30"/>
      <c r="P1111" s="32"/>
      <c r="Q1111" s="32"/>
      <c r="R1111" s="32"/>
      <c r="S1111" s="32"/>
      <c r="T1111" s="32"/>
      <c r="U1111" s="32"/>
      <c r="V1111" s="32"/>
      <c r="W1111" s="32"/>
      <c r="X1111" s="32"/>
    </row>
    <row r="1112" spans="1:24" s="31" customFormat="1" ht="15" customHeight="1" x14ac:dyDescent="0.25">
      <c r="A1112" s="104">
        <v>5129</v>
      </c>
      <c r="B1112" s="104" t="s">
        <v>4103</v>
      </c>
      <c r="C1112" s="104" t="s">
        <v>2602</v>
      </c>
      <c r="D1112" s="104" t="s">
        <v>427</v>
      </c>
      <c r="E1112" s="104" t="s">
        <v>10</v>
      </c>
      <c r="F1112" s="104">
        <v>582000</v>
      </c>
      <c r="G1112" s="104">
        <f t="shared" ref="G1112:G1125" si="14">+F1112*H1112</f>
        <v>1164000</v>
      </c>
      <c r="H1112" s="104">
        <v>2</v>
      </c>
      <c r="I1112" s="30"/>
      <c r="P1112" s="32"/>
      <c r="Q1112" s="32"/>
      <c r="R1112" s="32"/>
      <c r="S1112" s="32"/>
      <c r="T1112" s="32"/>
      <c r="U1112" s="32"/>
      <c r="V1112" s="32"/>
      <c r="W1112" s="32"/>
      <c r="X1112" s="32"/>
    </row>
    <row r="1113" spans="1:24" s="31" customFormat="1" ht="15" customHeight="1" x14ac:dyDescent="0.25">
      <c r="A1113" s="104">
        <v>5129</v>
      </c>
      <c r="B1113" s="104" t="s">
        <v>4104</v>
      </c>
      <c r="C1113" s="104" t="s">
        <v>2603</v>
      </c>
      <c r="D1113" s="104" t="s">
        <v>427</v>
      </c>
      <c r="E1113" s="104" t="s">
        <v>10</v>
      </c>
      <c r="F1113" s="104">
        <v>510000</v>
      </c>
      <c r="G1113" s="104">
        <f t="shared" si="14"/>
        <v>1020000</v>
      </c>
      <c r="H1113" s="104">
        <v>2</v>
      </c>
      <c r="I1113" s="30"/>
      <c r="P1113" s="32"/>
      <c r="Q1113" s="32"/>
      <c r="R1113" s="32"/>
      <c r="S1113" s="32"/>
      <c r="T1113" s="32"/>
      <c r="U1113" s="32"/>
      <c r="V1113" s="32"/>
      <c r="W1113" s="32"/>
      <c r="X1113" s="32"/>
    </row>
    <row r="1114" spans="1:24" s="31" customFormat="1" ht="15" customHeight="1" x14ac:dyDescent="0.25">
      <c r="A1114" s="104">
        <v>5129</v>
      </c>
      <c r="B1114" s="104" t="s">
        <v>4105</v>
      </c>
      <c r="C1114" s="104" t="s">
        <v>2603</v>
      </c>
      <c r="D1114" s="104" t="s">
        <v>427</v>
      </c>
      <c r="E1114" s="104" t="s">
        <v>10</v>
      </c>
      <c r="F1114" s="104">
        <v>510000</v>
      </c>
      <c r="G1114" s="104">
        <f t="shared" si="14"/>
        <v>1020000</v>
      </c>
      <c r="H1114" s="104">
        <v>2</v>
      </c>
      <c r="I1114" s="30"/>
      <c r="P1114" s="32"/>
      <c r="Q1114" s="32"/>
      <c r="R1114" s="32"/>
      <c r="S1114" s="32"/>
      <c r="T1114" s="32"/>
      <c r="U1114" s="32"/>
      <c r="V1114" s="32"/>
      <c r="W1114" s="32"/>
      <c r="X1114" s="32"/>
    </row>
    <row r="1115" spans="1:24" s="31" customFormat="1" ht="15" customHeight="1" x14ac:dyDescent="0.25">
      <c r="A1115" s="104">
        <v>5129</v>
      </c>
      <c r="B1115" s="104" t="s">
        <v>4106</v>
      </c>
      <c r="C1115" s="104" t="s">
        <v>2604</v>
      </c>
      <c r="D1115" s="104" t="s">
        <v>427</v>
      </c>
      <c r="E1115" s="104" t="s">
        <v>10</v>
      </c>
      <c r="F1115" s="104">
        <v>1835000</v>
      </c>
      <c r="G1115" s="104">
        <f t="shared" si="14"/>
        <v>3670000</v>
      </c>
      <c r="H1115" s="104">
        <v>2</v>
      </c>
      <c r="I1115" s="30"/>
      <c r="P1115" s="32"/>
      <c r="Q1115" s="32"/>
      <c r="R1115" s="32"/>
      <c r="S1115" s="32"/>
      <c r="T1115" s="32"/>
      <c r="U1115" s="32"/>
      <c r="V1115" s="32"/>
      <c r="W1115" s="32"/>
      <c r="X1115" s="32"/>
    </row>
    <row r="1116" spans="1:24" s="31" customFormat="1" ht="15" customHeight="1" x14ac:dyDescent="0.25">
      <c r="A1116" s="104">
        <v>5129</v>
      </c>
      <c r="B1116" s="104" t="s">
        <v>4107</v>
      </c>
      <c r="C1116" s="104" t="s">
        <v>2604</v>
      </c>
      <c r="D1116" s="104" t="s">
        <v>427</v>
      </c>
      <c r="E1116" s="104" t="s">
        <v>10</v>
      </c>
      <c r="F1116" s="104">
        <v>1835000</v>
      </c>
      <c r="G1116" s="104">
        <f t="shared" si="14"/>
        <v>3670000</v>
      </c>
      <c r="H1116" s="104">
        <v>2</v>
      </c>
      <c r="I1116" s="30"/>
      <c r="P1116" s="32"/>
      <c r="Q1116" s="32"/>
      <c r="R1116" s="32"/>
      <c r="S1116" s="32"/>
      <c r="T1116" s="32"/>
      <c r="U1116" s="32"/>
      <c r="V1116" s="32"/>
      <c r="W1116" s="32"/>
      <c r="X1116" s="32"/>
    </row>
    <row r="1117" spans="1:24" s="31" customFormat="1" ht="15" customHeight="1" x14ac:dyDescent="0.25">
      <c r="A1117" s="104">
        <v>5129</v>
      </c>
      <c r="B1117" s="104" t="s">
        <v>4108</v>
      </c>
      <c r="C1117" s="104" t="s">
        <v>2605</v>
      </c>
      <c r="D1117" s="104" t="s">
        <v>427</v>
      </c>
      <c r="E1117" s="104" t="s">
        <v>10</v>
      </c>
      <c r="F1117" s="104">
        <v>14290000</v>
      </c>
      <c r="G1117" s="104">
        <f t="shared" si="14"/>
        <v>28580000</v>
      </c>
      <c r="H1117" s="104">
        <v>2</v>
      </c>
      <c r="I1117" s="30"/>
      <c r="P1117" s="32"/>
      <c r="Q1117" s="32"/>
      <c r="R1117" s="32"/>
      <c r="S1117" s="32"/>
      <c r="T1117" s="32"/>
      <c r="U1117" s="32"/>
      <c r="V1117" s="32"/>
      <c r="W1117" s="32"/>
      <c r="X1117" s="32"/>
    </row>
    <row r="1118" spans="1:24" s="31" customFormat="1" ht="15" customHeight="1" x14ac:dyDescent="0.25">
      <c r="A1118" s="104">
        <v>5129</v>
      </c>
      <c r="B1118" s="104" t="s">
        <v>4109</v>
      </c>
      <c r="C1118" s="104" t="s">
        <v>2605</v>
      </c>
      <c r="D1118" s="104" t="s">
        <v>427</v>
      </c>
      <c r="E1118" s="104" t="s">
        <v>10</v>
      </c>
      <c r="F1118" s="104">
        <v>1980000</v>
      </c>
      <c r="G1118" s="104">
        <f t="shared" si="14"/>
        <v>3960000</v>
      </c>
      <c r="H1118" s="104">
        <v>2</v>
      </c>
      <c r="I1118" s="30"/>
      <c r="P1118" s="32"/>
      <c r="Q1118" s="32"/>
      <c r="R1118" s="32"/>
      <c r="S1118" s="32"/>
      <c r="T1118" s="32"/>
      <c r="U1118" s="32"/>
      <c r="V1118" s="32"/>
      <c r="W1118" s="32"/>
      <c r="X1118" s="32"/>
    </row>
    <row r="1119" spans="1:24" s="31" customFormat="1" ht="15" customHeight="1" x14ac:dyDescent="0.25">
      <c r="A1119" s="104">
        <v>5129</v>
      </c>
      <c r="B1119" s="104" t="s">
        <v>4110</v>
      </c>
      <c r="C1119" s="104" t="s">
        <v>2605</v>
      </c>
      <c r="D1119" s="104" t="s">
        <v>427</v>
      </c>
      <c r="E1119" s="104" t="s">
        <v>10</v>
      </c>
      <c r="F1119" s="104">
        <v>10690000</v>
      </c>
      <c r="G1119" s="104">
        <f t="shared" si="14"/>
        <v>10690000</v>
      </c>
      <c r="H1119" s="104">
        <v>1</v>
      </c>
      <c r="I1119" s="30"/>
      <c r="P1119" s="32"/>
      <c r="Q1119" s="32"/>
      <c r="R1119" s="32"/>
      <c r="S1119" s="32"/>
      <c r="T1119" s="32"/>
      <c r="U1119" s="32"/>
      <c r="V1119" s="32"/>
      <c r="W1119" s="32"/>
      <c r="X1119" s="32"/>
    </row>
    <row r="1120" spans="1:24" s="31" customFormat="1" ht="15" customHeight="1" x14ac:dyDescent="0.25">
      <c r="A1120" s="104">
        <v>5129</v>
      </c>
      <c r="B1120" s="104" t="s">
        <v>4111</v>
      </c>
      <c r="C1120" s="104" t="s">
        <v>2605</v>
      </c>
      <c r="D1120" s="104" t="s">
        <v>427</v>
      </c>
      <c r="E1120" s="104" t="s">
        <v>10</v>
      </c>
      <c r="F1120" s="104">
        <v>3690000</v>
      </c>
      <c r="G1120" s="104">
        <f t="shared" si="14"/>
        <v>14760000</v>
      </c>
      <c r="H1120" s="104">
        <v>4</v>
      </c>
      <c r="I1120" s="30"/>
      <c r="P1120" s="32"/>
      <c r="Q1120" s="32"/>
      <c r="R1120" s="32"/>
      <c r="S1120" s="32"/>
      <c r="T1120" s="32"/>
      <c r="U1120" s="32"/>
      <c r="V1120" s="32"/>
      <c r="W1120" s="32"/>
      <c r="X1120" s="32"/>
    </row>
    <row r="1121" spans="1:24" s="31" customFormat="1" ht="15" customHeight="1" x14ac:dyDescent="0.25">
      <c r="A1121" s="104">
        <v>5129</v>
      </c>
      <c r="B1121" s="104" t="s">
        <v>4112</v>
      </c>
      <c r="C1121" s="104" t="s">
        <v>2606</v>
      </c>
      <c r="D1121" s="104" t="s">
        <v>427</v>
      </c>
      <c r="E1121" s="104" t="s">
        <v>10</v>
      </c>
      <c r="F1121" s="104">
        <v>2925000</v>
      </c>
      <c r="G1121" s="104">
        <f t="shared" si="14"/>
        <v>2925000</v>
      </c>
      <c r="H1121" s="104">
        <v>1</v>
      </c>
      <c r="I1121" s="30"/>
      <c r="P1121" s="32"/>
      <c r="Q1121" s="32"/>
      <c r="R1121" s="32"/>
      <c r="S1121" s="32"/>
      <c r="T1121" s="32"/>
      <c r="U1121" s="32"/>
      <c r="V1121" s="32"/>
      <c r="W1121" s="32"/>
      <c r="X1121" s="32"/>
    </row>
    <row r="1122" spans="1:24" s="31" customFormat="1" ht="15" customHeight="1" x14ac:dyDescent="0.25">
      <c r="A1122" s="104">
        <v>5129</v>
      </c>
      <c r="B1122" s="104" t="s">
        <v>4113</v>
      </c>
      <c r="C1122" s="104" t="s">
        <v>2606</v>
      </c>
      <c r="D1122" s="104" t="s">
        <v>427</v>
      </c>
      <c r="E1122" s="104" t="s">
        <v>10</v>
      </c>
      <c r="F1122" s="104">
        <v>3179000</v>
      </c>
      <c r="G1122" s="104">
        <f t="shared" si="14"/>
        <v>3179000</v>
      </c>
      <c r="H1122" s="104">
        <v>1</v>
      </c>
      <c r="I1122" s="30"/>
      <c r="P1122" s="32"/>
      <c r="Q1122" s="32"/>
      <c r="R1122" s="32"/>
      <c r="S1122" s="32"/>
      <c r="T1122" s="32"/>
      <c r="U1122" s="32"/>
      <c r="V1122" s="32"/>
      <c r="W1122" s="32"/>
      <c r="X1122" s="32"/>
    </row>
    <row r="1123" spans="1:24" s="31" customFormat="1" ht="15" customHeight="1" x14ac:dyDescent="0.25">
      <c r="A1123" s="104">
        <v>5129</v>
      </c>
      <c r="B1123" s="104" t="s">
        <v>4114</v>
      </c>
      <c r="C1123" s="104" t="s">
        <v>2607</v>
      </c>
      <c r="D1123" s="104" t="s">
        <v>427</v>
      </c>
      <c r="E1123" s="104" t="s">
        <v>10</v>
      </c>
      <c r="F1123" s="104">
        <v>6950000</v>
      </c>
      <c r="G1123" s="104">
        <f t="shared" si="14"/>
        <v>13900000</v>
      </c>
      <c r="H1123" s="104">
        <v>2</v>
      </c>
      <c r="I1123" s="30"/>
      <c r="P1123" s="32"/>
      <c r="Q1123" s="32"/>
      <c r="R1123" s="32"/>
      <c r="S1123" s="32"/>
      <c r="T1123" s="32"/>
      <c r="U1123" s="32"/>
      <c r="V1123" s="32"/>
      <c r="W1123" s="32"/>
      <c r="X1123" s="32"/>
    </row>
    <row r="1124" spans="1:24" s="31" customFormat="1" ht="15" customHeight="1" x14ac:dyDescent="0.25">
      <c r="A1124" s="104">
        <v>5129</v>
      </c>
      <c r="B1124" s="104" t="s">
        <v>4115</v>
      </c>
      <c r="C1124" s="104" t="s">
        <v>2608</v>
      </c>
      <c r="D1124" s="104" t="s">
        <v>427</v>
      </c>
      <c r="E1124" s="104" t="s">
        <v>10</v>
      </c>
      <c r="F1124" s="104">
        <v>2030000</v>
      </c>
      <c r="G1124" s="104">
        <f t="shared" si="14"/>
        <v>2030000</v>
      </c>
      <c r="H1124" s="104">
        <v>1</v>
      </c>
      <c r="I1124" s="30"/>
      <c r="P1124" s="32"/>
      <c r="Q1124" s="32"/>
      <c r="R1124" s="32"/>
      <c r="S1124" s="32"/>
      <c r="T1124" s="32"/>
      <c r="U1124" s="32"/>
      <c r="V1124" s="32"/>
      <c r="W1124" s="32"/>
      <c r="X1124" s="32"/>
    </row>
    <row r="1125" spans="1:24" s="31" customFormat="1" ht="15" customHeight="1" x14ac:dyDescent="0.25">
      <c r="A1125" s="104">
        <v>5129</v>
      </c>
      <c r="B1125" s="104" t="s">
        <v>4116</v>
      </c>
      <c r="C1125" s="104" t="s">
        <v>2609</v>
      </c>
      <c r="D1125" s="104" t="s">
        <v>427</v>
      </c>
      <c r="E1125" s="104" t="s">
        <v>10</v>
      </c>
      <c r="F1125" s="104">
        <v>1285000</v>
      </c>
      <c r="G1125" s="104">
        <f t="shared" si="14"/>
        <v>1285000</v>
      </c>
      <c r="H1125" s="104">
        <v>1</v>
      </c>
      <c r="I1125" s="30"/>
      <c r="P1125" s="32"/>
      <c r="Q1125" s="32"/>
      <c r="R1125" s="32"/>
      <c r="S1125" s="32"/>
      <c r="T1125" s="32"/>
      <c r="U1125" s="32"/>
      <c r="V1125" s="32"/>
      <c r="W1125" s="32"/>
      <c r="X1125" s="32"/>
    </row>
    <row r="1126" spans="1:24" s="31" customFormat="1" ht="15" customHeight="1" x14ac:dyDescent="0.25">
      <c r="A1126" s="527" t="s">
        <v>12</v>
      </c>
      <c r="B1126" s="528"/>
      <c r="C1126" s="528"/>
      <c r="D1126" s="528"/>
      <c r="E1126" s="528"/>
      <c r="F1126" s="528"/>
      <c r="G1126" s="528"/>
      <c r="H1126" s="529"/>
      <c r="I1126" s="30"/>
      <c r="P1126" s="32"/>
      <c r="Q1126" s="32"/>
      <c r="R1126" s="32"/>
      <c r="S1126" s="32"/>
      <c r="T1126" s="32"/>
      <c r="U1126" s="32"/>
      <c r="V1126" s="32"/>
      <c r="W1126" s="32"/>
      <c r="X1126" s="32"/>
    </row>
    <row r="1127" spans="1:24" s="31" customFormat="1" ht="27" x14ac:dyDescent="0.25">
      <c r="A1127" s="104">
        <v>5113</v>
      </c>
      <c r="B1127" s="104" t="s">
        <v>499</v>
      </c>
      <c r="C1127" s="104" t="s">
        <v>500</v>
      </c>
      <c r="D1127" s="104" t="s">
        <v>15</v>
      </c>
      <c r="E1127" s="104" t="s">
        <v>14</v>
      </c>
      <c r="F1127" s="104">
        <v>0</v>
      </c>
      <c r="G1127" s="104">
        <v>0</v>
      </c>
      <c r="H1127" s="104">
        <v>1</v>
      </c>
      <c r="I1127" s="30"/>
      <c r="P1127" s="32"/>
      <c r="Q1127" s="32"/>
      <c r="R1127" s="32"/>
      <c r="S1127" s="32"/>
      <c r="T1127" s="32"/>
      <c r="U1127" s="32"/>
      <c r="V1127" s="32"/>
      <c r="W1127" s="32"/>
      <c r="X1127" s="32"/>
    </row>
    <row r="1128" spans="1:24" s="31" customFormat="1" ht="27" x14ac:dyDescent="0.25">
      <c r="A1128" s="104">
        <v>5113</v>
      </c>
      <c r="B1128" s="104" t="s">
        <v>501</v>
      </c>
      <c r="C1128" s="104" t="s">
        <v>500</v>
      </c>
      <c r="D1128" s="104" t="s">
        <v>15</v>
      </c>
      <c r="E1128" s="104" t="s">
        <v>14</v>
      </c>
      <c r="F1128" s="104">
        <v>134000</v>
      </c>
      <c r="G1128" s="104">
        <v>134000</v>
      </c>
      <c r="H1128" s="104">
        <v>1</v>
      </c>
      <c r="I1128" s="30"/>
      <c r="P1128" s="32"/>
      <c r="Q1128" s="32"/>
      <c r="R1128" s="32"/>
      <c r="S1128" s="32"/>
      <c r="T1128" s="32"/>
      <c r="U1128" s="32"/>
      <c r="V1128" s="32"/>
      <c r="W1128" s="32"/>
      <c r="X1128" s="32"/>
    </row>
    <row r="1129" spans="1:24" s="31" customFormat="1" ht="27" x14ac:dyDescent="0.25">
      <c r="A1129" s="28">
        <v>5113</v>
      </c>
      <c r="B1129" s="28" t="s">
        <v>2187</v>
      </c>
      <c r="C1129" s="28" t="s">
        <v>1139</v>
      </c>
      <c r="D1129" s="28" t="s">
        <v>13</v>
      </c>
      <c r="E1129" s="104" t="s">
        <v>14</v>
      </c>
      <c r="F1129" s="28">
        <v>129000</v>
      </c>
      <c r="G1129" s="28">
        <v>129000</v>
      </c>
      <c r="H1129" s="28">
        <v>1</v>
      </c>
      <c r="I1129" s="30"/>
      <c r="P1129" s="32"/>
      <c r="Q1129" s="32"/>
      <c r="R1129" s="32"/>
      <c r="S1129" s="32"/>
      <c r="T1129" s="32"/>
      <c r="U1129" s="32"/>
      <c r="V1129" s="32"/>
      <c r="W1129" s="32"/>
      <c r="X1129" s="32"/>
    </row>
    <row r="1130" spans="1:24" x14ac:dyDescent="0.25">
      <c r="A1130" s="512" t="s">
        <v>199</v>
      </c>
      <c r="B1130" s="513"/>
      <c r="C1130" s="513"/>
      <c r="D1130" s="513"/>
      <c r="E1130" s="513"/>
      <c r="F1130" s="513"/>
      <c r="G1130" s="513"/>
      <c r="H1130" s="513"/>
      <c r="I1130" s="23"/>
    </row>
    <row r="1131" spans="1:24" x14ac:dyDescent="0.25">
      <c r="A1131" s="447" t="s">
        <v>191</v>
      </c>
      <c r="B1131" s="448"/>
      <c r="C1131" s="448"/>
      <c r="D1131" s="448"/>
      <c r="E1131" s="448"/>
      <c r="F1131" s="448"/>
      <c r="G1131" s="448"/>
      <c r="H1131" s="449"/>
      <c r="I1131" s="23"/>
    </row>
    <row r="1132" spans="1:24" x14ac:dyDescent="0.25">
      <c r="A1132" s="512" t="s">
        <v>284</v>
      </c>
      <c r="B1132" s="513"/>
      <c r="C1132" s="513"/>
      <c r="D1132" s="513"/>
      <c r="E1132" s="513"/>
      <c r="F1132" s="513"/>
      <c r="G1132" s="513"/>
      <c r="H1132" s="513"/>
      <c r="I1132" s="23"/>
    </row>
    <row r="1133" spans="1:24" x14ac:dyDescent="0.25">
      <c r="A1133" s="447" t="s">
        <v>16</v>
      </c>
      <c r="B1133" s="448"/>
      <c r="C1133" s="448"/>
      <c r="D1133" s="448"/>
      <c r="E1133" s="448"/>
      <c r="F1133" s="448"/>
      <c r="G1133" s="448"/>
      <c r="H1133" s="449"/>
      <c r="I1133" s="23"/>
    </row>
    <row r="1134" spans="1:24" ht="27" x14ac:dyDescent="0.25">
      <c r="A1134" s="96">
        <v>4251</v>
      </c>
      <c r="B1134" s="186" t="s">
        <v>348</v>
      </c>
      <c r="C1134" s="186" t="s">
        <v>349</v>
      </c>
      <c r="D1134" s="186" t="s">
        <v>15</v>
      </c>
      <c r="E1134" s="186" t="s">
        <v>14</v>
      </c>
      <c r="F1134" s="186">
        <v>0</v>
      </c>
      <c r="G1134" s="186">
        <v>0</v>
      </c>
      <c r="H1134" s="186">
        <v>1</v>
      </c>
      <c r="I1134" s="23"/>
    </row>
    <row r="1135" spans="1:24" x14ac:dyDescent="0.25">
      <c r="A1135" s="447" t="s">
        <v>12</v>
      </c>
      <c r="B1135" s="448"/>
      <c r="C1135" s="448"/>
      <c r="D1135" s="448"/>
      <c r="E1135" s="448"/>
      <c r="F1135" s="448"/>
      <c r="G1135" s="448"/>
      <c r="H1135" s="449"/>
      <c r="I1135" s="23"/>
    </row>
    <row r="1136" spans="1:24" x14ac:dyDescent="0.25">
      <c r="A1136" s="113"/>
      <c r="B1136" s="113"/>
      <c r="C1136" s="113"/>
      <c r="D1136" s="113"/>
      <c r="E1136" s="113"/>
      <c r="F1136" s="113"/>
      <c r="G1136" s="113"/>
      <c r="H1136" s="113"/>
      <c r="I1136" s="23"/>
    </row>
    <row r="1137" spans="1:9" x14ac:dyDescent="0.25">
      <c r="A1137" s="512" t="s">
        <v>74</v>
      </c>
      <c r="B1137" s="513"/>
      <c r="C1137" s="513"/>
      <c r="D1137" s="513"/>
      <c r="E1137" s="513"/>
      <c r="F1137" s="513"/>
      <c r="G1137" s="513"/>
      <c r="H1137" s="513"/>
      <c r="I1137" s="23"/>
    </row>
    <row r="1138" spans="1:9" ht="15" customHeight="1" x14ac:dyDescent="0.25">
      <c r="A1138" s="447" t="s">
        <v>12</v>
      </c>
      <c r="B1138" s="448"/>
      <c r="C1138" s="448"/>
      <c r="D1138" s="448"/>
      <c r="E1138" s="448"/>
      <c r="F1138" s="448"/>
      <c r="G1138" s="448"/>
      <c r="H1138" s="449"/>
      <c r="I1138" s="23"/>
    </row>
    <row r="1139" spans="1:9" ht="27" x14ac:dyDescent="0.25">
      <c r="A1139" s="237">
        <v>4251</v>
      </c>
      <c r="B1139" s="415" t="s">
        <v>1418</v>
      </c>
      <c r="C1139" s="415" t="s">
        <v>500</v>
      </c>
      <c r="D1139" s="415" t="s">
        <v>15</v>
      </c>
      <c r="E1139" s="415" t="s">
        <v>14</v>
      </c>
      <c r="F1139" s="415">
        <v>65000</v>
      </c>
      <c r="G1139" s="415">
        <v>65000</v>
      </c>
      <c r="H1139" s="415">
        <v>1</v>
      </c>
      <c r="I1139" s="23"/>
    </row>
    <row r="1140" spans="1:9" ht="27" x14ac:dyDescent="0.25">
      <c r="A1140" s="237">
        <v>4251</v>
      </c>
      <c r="B1140" s="237" t="s">
        <v>1419</v>
      </c>
      <c r="C1140" s="415" t="s">
        <v>500</v>
      </c>
      <c r="D1140" s="415" t="s">
        <v>15</v>
      </c>
      <c r="E1140" s="415" t="s">
        <v>14</v>
      </c>
      <c r="F1140" s="415">
        <v>0</v>
      </c>
      <c r="G1140" s="415">
        <v>0</v>
      </c>
      <c r="H1140" s="415">
        <v>1</v>
      </c>
      <c r="I1140" s="23"/>
    </row>
    <row r="1141" spans="1:9" x14ac:dyDescent="0.25">
      <c r="A1141" s="447" t="s">
        <v>16</v>
      </c>
      <c r="B1141" s="448"/>
      <c r="C1141" s="448"/>
      <c r="D1141" s="448"/>
      <c r="E1141" s="448"/>
      <c r="F1141" s="448"/>
      <c r="G1141" s="448"/>
      <c r="H1141" s="449"/>
      <c r="I1141" s="23"/>
    </row>
    <row r="1142" spans="1:9" ht="40.5" x14ac:dyDescent="0.25">
      <c r="A1142" s="109">
        <v>4251</v>
      </c>
      <c r="B1142" s="415" t="s">
        <v>467</v>
      </c>
      <c r="C1142" s="415" t="s">
        <v>468</v>
      </c>
      <c r="D1142" s="415" t="s">
        <v>15</v>
      </c>
      <c r="E1142" s="415" t="s">
        <v>14</v>
      </c>
      <c r="F1142" s="415">
        <v>2999988</v>
      </c>
      <c r="G1142" s="415">
        <v>2999988</v>
      </c>
      <c r="H1142" s="415">
        <v>1</v>
      </c>
      <c r="I1142" s="23"/>
    </row>
    <row r="1143" spans="1:9" x14ac:dyDescent="0.25">
      <c r="A1143" s="512" t="s">
        <v>75</v>
      </c>
      <c r="B1143" s="513"/>
      <c r="C1143" s="513"/>
      <c r="D1143" s="513"/>
      <c r="E1143" s="513"/>
      <c r="F1143" s="513"/>
      <c r="G1143" s="513"/>
      <c r="H1143" s="513"/>
      <c r="I1143" s="23"/>
    </row>
    <row r="1144" spans="1:9" x14ac:dyDescent="0.25">
      <c r="A1144" s="531" t="s">
        <v>12</v>
      </c>
      <c r="B1144" s="532"/>
      <c r="C1144" s="532"/>
      <c r="D1144" s="532"/>
      <c r="E1144" s="532"/>
      <c r="F1144" s="532"/>
      <c r="G1144" s="532"/>
      <c r="H1144" s="533"/>
      <c r="I1144" s="23"/>
    </row>
    <row r="1145" spans="1:9" ht="27" x14ac:dyDescent="0.25">
      <c r="A1145" s="346">
        <v>4239</v>
      </c>
      <c r="B1145" s="346" t="s">
        <v>2728</v>
      </c>
      <c r="C1145" s="347" t="s">
        <v>903</v>
      </c>
      <c r="D1145" s="220" t="s">
        <v>288</v>
      </c>
      <c r="E1145" s="220" t="s">
        <v>14</v>
      </c>
      <c r="F1145" s="220">
        <v>5000000</v>
      </c>
      <c r="G1145" s="220">
        <v>5000000</v>
      </c>
      <c r="H1145" s="220">
        <v>1</v>
      </c>
      <c r="I1145" s="23"/>
    </row>
    <row r="1146" spans="1:9" ht="27" x14ac:dyDescent="0.25">
      <c r="A1146" s="39">
        <v>4239</v>
      </c>
      <c r="B1146" s="39" t="s">
        <v>1711</v>
      </c>
      <c r="C1146" s="39" t="s">
        <v>903</v>
      </c>
      <c r="D1146" s="39" t="s">
        <v>288</v>
      </c>
      <c r="E1146" s="39" t="s">
        <v>14</v>
      </c>
      <c r="F1146" s="39">
        <v>3000000</v>
      </c>
      <c r="G1146" s="39">
        <v>3000000</v>
      </c>
      <c r="H1146" s="39">
        <v>1</v>
      </c>
      <c r="I1146" s="23"/>
    </row>
    <row r="1147" spans="1:9" ht="27" x14ac:dyDescent="0.25">
      <c r="A1147" s="39">
        <v>4239</v>
      </c>
      <c r="B1147" s="39" t="s">
        <v>1642</v>
      </c>
      <c r="C1147" s="39" t="s">
        <v>903</v>
      </c>
      <c r="D1147" s="39" t="s">
        <v>288</v>
      </c>
      <c r="E1147" s="39" t="s">
        <v>14</v>
      </c>
      <c r="F1147" s="39">
        <v>0</v>
      </c>
      <c r="G1147" s="39">
        <v>0</v>
      </c>
      <c r="H1147" s="39">
        <v>1</v>
      </c>
      <c r="I1147" s="23"/>
    </row>
    <row r="1148" spans="1:9" x14ac:dyDescent="0.25">
      <c r="A1148" s="549" t="s">
        <v>22</v>
      </c>
      <c r="B1148" s="550"/>
      <c r="C1148" s="550"/>
      <c r="D1148" s="550"/>
      <c r="E1148" s="550"/>
      <c r="F1148" s="550"/>
      <c r="G1148" s="550"/>
      <c r="H1148" s="551"/>
      <c r="I1148" s="23"/>
    </row>
    <row r="1149" spans="1:9" x14ac:dyDescent="0.25">
      <c r="A1149" s="4"/>
      <c r="B1149" s="4"/>
      <c r="C1149" s="4"/>
      <c r="D1149" s="4"/>
      <c r="E1149" s="4"/>
      <c r="F1149" s="4"/>
      <c r="G1149" s="4"/>
      <c r="H1149" s="4"/>
      <c r="I1149" s="23"/>
    </row>
    <row r="1150" spans="1:9" ht="15" customHeight="1" x14ac:dyDescent="0.25">
      <c r="A1150" s="512" t="s">
        <v>235</v>
      </c>
      <c r="B1150" s="513"/>
      <c r="C1150" s="513"/>
      <c r="D1150" s="513"/>
      <c r="E1150" s="513"/>
      <c r="F1150" s="513"/>
      <c r="G1150" s="513"/>
      <c r="H1150" s="513"/>
      <c r="I1150" s="23"/>
    </row>
    <row r="1151" spans="1:9" ht="15" customHeight="1" x14ac:dyDescent="0.25">
      <c r="A1151" s="552" t="s">
        <v>22</v>
      </c>
      <c r="B1151" s="556"/>
      <c r="C1151" s="556"/>
      <c r="D1151" s="556"/>
      <c r="E1151" s="556"/>
      <c r="F1151" s="556"/>
      <c r="G1151" s="556"/>
      <c r="H1151" s="557"/>
      <c r="I1151" s="23"/>
    </row>
    <row r="1152" spans="1:9" ht="15" customHeight="1" x14ac:dyDescent="0.25">
      <c r="A1152" s="410">
        <v>5129</v>
      </c>
      <c r="B1152" s="410" t="s">
        <v>4066</v>
      </c>
      <c r="C1152" s="410" t="s">
        <v>4067</v>
      </c>
      <c r="D1152" s="410" t="s">
        <v>288</v>
      </c>
      <c r="E1152" s="410" t="s">
        <v>10</v>
      </c>
      <c r="F1152" s="410">
        <v>35000</v>
      </c>
      <c r="G1152" s="410">
        <f>+F1152*H1152</f>
        <v>6930000</v>
      </c>
      <c r="H1152" s="410">
        <v>198</v>
      </c>
      <c r="I1152" s="23"/>
    </row>
    <row r="1153" spans="1:9" ht="15" customHeight="1" x14ac:dyDescent="0.25">
      <c r="A1153" s="410">
        <v>5129</v>
      </c>
      <c r="B1153" s="410" t="s">
        <v>4068</v>
      </c>
      <c r="C1153" s="410" t="s">
        <v>4069</v>
      </c>
      <c r="D1153" s="410" t="s">
        <v>288</v>
      </c>
      <c r="E1153" s="410" t="s">
        <v>10</v>
      </c>
      <c r="F1153" s="410">
        <v>65000</v>
      </c>
      <c r="G1153" s="410">
        <f t="shared" ref="G1153:G1178" si="15">+F1153*H1153</f>
        <v>1040000</v>
      </c>
      <c r="H1153" s="410">
        <v>16</v>
      </c>
      <c r="I1153" s="23"/>
    </row>
    <row r="1154" spans="1:9" ht="15" customHeight="1" x14ac:dyDescent="0.25">
      <c r="A1154" s="410">
        <v>5129</v>
      </c>
      <c r="B1154" s="410" t="s">
        <v>4070</v>
      </c>
      <c r="C1154" s="410" t="s">
        <v>3603</v>
      </c>
      <c r="D1154" s="410" t="s">
        <v>288</v>
      </c>
      <c r="E1154" s="410" t="s">
        <v>10</v>
      </c>
      <c r="F1154" s="410">
        <v>60000</v>
      </c>
      <c r="G1154" s="410">
        <f t="shared" si="15"/>
        <v>1020000</v>
      </c>
      <c r="H1154" s="410">
        <v>17</v>
      </c>
      <c r="I1154" s="23"/>
    </row>
    <row r="1155" spans="1:9" ht="15" customHeight="1" x14ac:dyDescent="0.25">
      <c r="A1155" s="410">
        <v>5129</v>
      </c>
      <c r="B1155" s="410" t="s">
        <v>4071</v>
      </c>
      <c r="C1155" s="410" t="s">
        <v>4072</v>
      </c>
      <c r="D1155" s="410" t="s">
        <v>288</v>
      </c>
      <c r="E1155" s="410" t="s">
        <v>10</v>
      </c>
      <c r="F1155" s="410">
        <v>35000</v>
      </c>
      <c r="G1155" s="410">
        <f t="shared" si="15"/>
        <v>630000</v>
      </c>
      <c r="H1155" s="410">
        <v>18</v>
      </c>
      <c r="I1155" s="23"/>
    </row>
    <row r="1156" spans="1:9" ht="15" customHeight="1" x14ac:dyDescent="0.25">
      <c r="A1156" s="410">
        <v>5129</v>
      </c>
      <c r="B1156" s="410" t="s">
        <v>4073</v>
      </c>
      <c r="C1156" s="410" t="s">
        <v>3488</v>
      </c>
      <c r="D1156" s="410" t="s">
        <v>288</v>
      </c>
      <c r="E1156" s="410" t="s">
        <v>10</v>
      </c>
      <c r="F1156" s="410">
        <v>35000</v>
      </c>
      <c r="G1156" s="410">
        <f t="shared" si="15"/>
        <v>3150000</v>
      </c>
      <c r="H1156" s="410">
        <v>90</v>
      </c>
      <c r="I1156" s="23"/>
    </row>
    <row r="1157" spans="1:9" ht="15" customHeight="1" x14ac:dyDescent="0.25">
      <c r="A1157" s="410">
        <v>5129</v>
      </c>
      <c r="B1157" s="410" t="s">
        <v>4074</v>
      </c>
      <c r="C1157" s="410" t="s">
        <v>2373</v>
      </c>
      <c r="D1157" s="410" t="s">
        <v>288</v>
      </c>
      <c r="E1157" s="410" t="s">
        <v>10</v>
      </c>
      <c r="F1157" s="410">
        <v>75000</v>
      </c>
      <c r="G1157" s="410">
        <f t="shared" si="15"/>
        <v>1950000</v>
      </c>
      <c r="H1157" s="410">
        <v>26</v>
      </c>
      <c r="I1157" s="23"/>
    </row>
    <row r="1158" spans="1:9" ht="15" customHeight="1" x14ac:dyDescent="0.25">
      <c r="A1158" s="410">
        <v>5129</v>
      </c>
      <c r="B1158" s="410" t="s">
        <v>4075</v>
      </c>
      <c r="C1158" s="410" t="s">
        <v>2373</v>
      </c>
      <c r="D1158" s="410" t="s">
        <v>288</v>
      </c>
      <c r="E1158" s="410" t="s">
        <v>10</v>
      </c>
      <c r="F1158" s="410">
        <v>45000</v>
      </c>
      <c r="G1158" s="410">
        <f t="shared" si="15"/>
        <v>3105000</v>
      </c>
      <c r="H1158" s="410">
        <v>69</v>
      </c>
      <c r="I1158" s="23"/>
    </row>
    <row r="1159" spans="1:9" ht="15" customHeight="1" x14ac:dyDescent="0.25">
      <c r="A1159" s="410">
        <v>5129</v>
      </c>
      <c r="B1159" s="410" t="s">
        <v>4076</v>
      </c>
      <c r="C1159" s="410" t="s">
        <v>2373</v>
      </c>
      <c r="D1159" s="410" t="s">
        <v>288</v>
      </c>
      <c r="E1159" s="410" t="s">
        <v>10</v>
      </c>
      <c r="F1159" s="410">
        <v>14000</v>
      </c>
      <c r="G1159" s="410">
        <f t="shared" si="15"/>
        <v>1778000</v>
      </c>
      <c r="H1159" s="410">
        <v>127</v>
      </c>
      <c r="I1159" s="23"/>
    </row>
    <row r="1160" spans="1:9" ht="15" customHeight="1" x14ac:dyDescent="0.25">
      <c r="A1160" s="410">
        <v>5129</v>
      </c>
      <c r="B1160" s="410" t="s">
        <v>4077</v>
      </c>
      <c r="C1160" s="410" t="s">
        <v>2373</v>
      </c>
      <c r="D1160" s="410" t="s">
        <v>288</v>
      </c>
      <c r="E1160" s="410" t="s">
        <v>10</v>
      </c>
      <c r="F1160" s="410">
        <v>14000</v>
      </c>
      <c r="G1160" s="410">
        <f t="shared" si="15"/>
        <v>1568000</v>
      </c>
      <c r="H1160" s="410">
        <v>112</v>
      </c>
      <c r="I1160" s="23"/>
    </row>
    <row r="1161" spans="1:9" ht="15" customHeight="1" x14ac:dyDescent="0.25">
      <c r="A1161" s="410">
        <v>5129</v>
      </c>
      <c r="B1161" s="410" t="s">
        <v>4078</v>
      </c>
      <c r="C1161" s="410" t="s">
        <v>2373</v>
      </c>
      <c r="D1161" s="410" t="s">
        <v>288</v>
      </c>
      <c r="E1161" s="410" t="s">
        <v>10</v>
      </c>
      <c r="F1161" s="410">
        <v>14000</v>
      </c>
      <c r="G1161" s="410">
        <f t="shared" si="15"/>
        <v>2716000</v>
      </c>
      <c r="H1161" s="410">
        <v>194</v>
      </c>
      <c r="I1161" s="23"/>
    </row>
    <row r="1162" spans="1:9" ht="15" customHeight="1" x14ac:dyDescent="0.25">
      <c r="A1162" s="410">
        <v>5129</v>
      </c>
      <c r="B1162" s="410" t="s">
        <v>4079</v>
      </c>
      <c r="C1162" s="410" t="s">
        <v>2373</v>
      </c>
      <c r="D1162" s="410" t="s">
        <v>288</v>
      </c>
      <c r="E1162" s="410" t="s">
        <v>10</v>
      </c>
      <c r="F1162" s="410">
        <v>52000</v>
      </c>
      <c r="G1162" s="410">
        <f t="shared" si="15"/>
        <v>1352000</v>
      </c>
      <c r="H1162" s="410">
        <v>26</v>
      </c>
      <c r="I1162" s="23"/>
    </row>
    <row r="1163" spans="1:9" ht="15" customHeight="1" x14ac:dyDescent="0.25">
      <c r="A1163" s="410">
        <v>5129</v>
      </c>
      <c r="B1163" s="410" t="s">
        <v>4080</v>
      </c>
      <c r="C1163" s="410" t="s">
        <v>4081</v>
      </c>
      <c r="D1163" s="410" t="s">
        <v>288</v>
      </c>
      <c r="E1163" s="410" t="s">
        <v>10</v>
      </c>
      <c r="F1163" s="410">
        <v>85000</v>
      </c>
      <c r="G1163" s="410">
        <f t="shared" si="15"/>
        <v>4080000</v>
      </c>
      <c r="H1163" s="410">
        <v>48</v>
      </c>
      <c r="I1163" s="23"/>
    </row>
    <row r="1164" spans="1:9" ht="15" customHeight="1" x14ac:dyDescent="0.25">
      <c r="A1164" s="410">
        <v>5129</v>
      </c>
      <c r="B1164" s="410" t="s">
        <v>4082</v>
      </c>
      <c r="C1164" s="410" t="s">
        <v>3491</v>
      </c>
      <c r="D1164" s="410" t="s">
        <v>288</v>
      </c>
      <c r="E1164" s="410" t="s">
        <v>10</v>
      </c>
      <c r="F1164" s="410">
        <v>42000</v>
      </c>
      <c r="G1164" s="410">
        <f t="shared" si="15"/>
        <v>4326000</v>
      </c>
      <c r="H1164" s="410">
        <v>103</v>
      </c>
      <c r="I1164" s="23"/>
    </row>
    <row r="1165" spans="1:9" ht="15" customHeight="1" x14ac:dyDescent="0.25">
      <c r="A1165" s="410">
        <v>5129</v>
      </c>
      <c r="B1165" s="410" t="s">
        <v>4083</v>
      </c>
      <c r="C1165" s="410" t="s">
        <v>4084</v>
      </c>
      <c r="D1165" s="410" t="s">
        <v>288</v>
      </c>
      <c r="E1165" s="410" t="s">
        <v>10</v>
      </c>
      <c r="F1165" s="410">
        <v>18000</v>
      </c>
      <c r="G1165" s="410">
        <f t="shared" si="15"/>
        <v>6336000</v>
      </c>
      <c r="H1165" s="410">
        <v>352</v>
      </c>
      <c r="I1165" s="23"/>
    </row>
    <row r="1166" spans="1:9" ht="15" customHeight="1" x14ac:dyDescent="0.25">
      <c r="A1166" s="410">
        <v>5129</v>
      </c>
      <c r="B1166" s="410" t="s">
        <v>4085</v>
      </c>
      <c r="C1166" s="410" t="s">
        <v>4084</v>
      </c>
      <c r="D1166" s="410" t="s">
        <v>288</v>
      </c>
      <c r="E1166" s="410" t="s">
        <v>10</v>
      </c>
      <c r="F1166" s="410">
        <v>4500</v>
      </c>
      <c r="G1166" s="410">
        <f t="shared" si="15"/>
        <v>2623500</v>
      </c>
      <c r="H1166" s="410">
        <v>583</v>
      </c>
      <c r="I1166" s="23"/>
    </row>
    <row r="1167" spans="1:9" ht="15" customHeight="1" x14ac:dyDescent="0.25">
      <c r="A1167" s="410">
        <v>5129</v>
      </c>
      <c r="B1167" s="410" t="s">
        <v>4086</v>
      </c>
      <c r="C1167" s="410" t="s">
        <v>4084</v>
      </c>
      <c r="D1167" s="410" t="s">
        <v>288</v>
      </c>
      <c r="E1167" s="410" t="s">
        <v>10</v>
      </c>
      <c r="F1167" s="410">
        <v>4500</v>
      </c>
      <c r="G1167" s="410">
        <f t="shared" si="15"/>
        <v>3748500</v>
      </c>
      <c r="H1167" s="410">
        <v>833</v>
      </c>
      <c r="I1167" s="23"/>
    </row>
    <row r="1168" spans="1:9" ht="15" customHeight="1" x14ac:dyDescent="0.25">
      <c r="A1168" s="410">
        <v>5129</v>
      </c>
      <c r="B1168" s="410" t="s">
        <v>4087</v>
      </c>
      <c r="C1168" s="410" t="s">
        <v>4084</v>
      </c>
      <c r="D1168" s="410" t="s">
        <v>288</v>
      </c>
      <c r="E1168" s="410" t="s">
        <v>10</v>
      </c>
      <c r="F1168" s="410">
        <v>4500</v>
      </c>
      <c r="G1168" s="410">
        <f t="shared" si="15"/>
        <v>3060000</v>
      </c>
      <c r="H1168" s="410">
        <v>680</v>
      </c>
      <c r="I1168" s="23"/>
    </row>
    <row r="1169" spans="1:15" ht="15" customHeight="1" x14ac:dyDescent="0.25">
      <c r="A1169" s="410">
        <v>5129</v>
      </c>
      <c r="B1169" s="410" t="s">
        <v>4088</v>
      </c>
      <c r="C1169" s="410" t="s">
        <v>3484</v>
      </c>
      <c r="D1169" s="410" t="s">
        <v>288</v>
      </c>
      <c r="E1169" s="410" t="s">
        <v>10</v>
      </c>
      <c r="F1169" s="410">
        <v>37000</v>
      </c>
      <c r="G1169" s="410">
        <f t="shared" si="15"/>
        <v>2257000</v>
      </c>
      <c r="H1169" s="410">
        <v>61</v>
      </c>
      <c r="I1169" s="23"/>
    </row>
    <row r="1170" spans="1:15" ht="15" customHeight="1" x14ac:dyDescent="0.25">
      <c r="A1170" s="410">
        <v>5129</v>
      </c>
      <c r="B1170" s="410" t="s">
        <v>4089</v>
      </c>
      <c r="C1170" s="410" t="s">
        <v>3484</v>
      </c>
      <c r="D1170" s="410" t="s">
        <v>288</v>
      </c>
      <c r="E1170" s="410" t="s">
        <v>10</v>
      </c>
      <c r="F1170" s="410">
        <v>20000</v>
      </c>
      <c r="G1170" s="410">
        <f t="shared" si="15"/>
        <v>1760000</v>
      </c>
      <c r="H1170" s="410">
        <v>88</v>
      </c>
      <c r="I1170" s="23"/>
    </row>
    <row r="1171" spans="1:15" ht="15" customHeight="1" x14ac:dyDescent="0.25">
      <c r="A1171" s="410">
        <v>5129</v>
      </c>
      <c r="B1171" s="410" t="s">
        <v>4090</v>
      </c>
      <c r="C1171" s="410" t="s">
        <v>3484</v>
      </c>
      <c r="D1171" s="410" t="s">
        <v>288</v>
      </c>
      <c r="E1171" s="410" t="s">
        <v>10</v>
      </c>
      <c r="F1171" s="410">
        <v>50000</v>
      </c>
      <c r="G1171" s="410">
        <f t="shared" si="15"/>
        <v>300000</v>
      </c>
      <c r="H1171" s="410">
        <v>6</v>
      </c>
      <c r="I1171" s="23"/>
    </row>
    <row r="1172" spans="1:15" ht="15" customHeight="1" x14ac:dyDescent="0.25">
      <c r="A1172" s="410">
        <v>5129</v>
      </c>
      <c r="B1172" s="410" t="s">
        <v>4091</v>
      </c>
      <c r="C1172" s="410" t="s">
        <v>3484</v>
      </c>
      <c r="D1172" s="410" t="s">
        <v>288</v>
      </c>
      <c r="E1172" s="410" t="s">
        <v>10</v>
      </c>
      <c r="F1172" s="410">
        <v>70000</v>
      </c>
      <c r="G1172" s="410">
        <f t="shared" si="15"/>
        <v>280000</v>
      </c>
      <c r="H1172" s="410">
        <v>4</v>
      </c>
      <c r="I1172" s="23"/>
    </row>
    <row r="1173" spans="1:15" ht="15" customHeight="1" x14ac:dyDescent="0.25">
      <c r="A1173" s="410">
        <v>5129</v>
      </c>
      <c r="B1173" s="410" t="s">
        <v>4092</v>
      </c>
      <c r="C1173" s="410" t="s">
        <v>1390</v>
      </c>
      <c r="D1173" s="410" t="s">
        <v>288</v>
      </c>
      <c r="E1173" s="410" t="s">
        <v>10</v>
      </c>
      <c r="F1173" s="410">
        <v>75000</v>
      </c>
      <c r="G1173" s="410">
        <f t="shared" si="15"/>
        <v>15900000</v>
      </c>
      <c r="H1173" s="410">
        <v>212</v>
      </c>
      <c r="I1173" s="23"/>
    </row>
    <row r="1174" spans="1:15" ht="15" customHeight="1" x14ac:dyDescent="0.25">
      <c r="A1174" s="410">
        <v>5129</v>
      </c>
      <c r="B1174" s="410" t="s">
        <v>4093</v>
      </c>
      <c r="C1174" s="410" t="s">
        <v>1390</v>
      </c>
      <c r="D1174" s="410" t="s">
        <v>288</v>
      </c>
      <c r="E1174" s="410" t="s">
        <v>10</v>
      </c>
      <c r="F1174" s="410">
        <v>57000</v>
      </c>
      <c r="G1174" s="410">
        <f t="shared" si="15"/>
        <v>36993000</v>
      </c>
      <c r="H1174" s="410">
        <v>649</v>
      </c>
      <c r="I1174" s="23"/>
    </row>
    <row r="1175" spans="1:15" ht="15" customHeight="1" x14ac:dyDescent="0.25">
      <c r="A1175" s="410">
        <v>5129</v>
      </c>
      <c r="B1175" s="410" t="s">
        <v>4094</v>
      </c>
      <c r="C1175" s="410" t="s">
        <v>1392</v>
      </c>
      <c r="D1175" s="410" t="s">
        <v>288</v>
      </c>
      <c r="E1175" s="410" t="s">
        <v>10</v>
      </c>
      <c r="F1175" s="410">
        <v>55000</v>
      </c>
      <c r="G1175" s="410">
        <f t="shared" si="15"/>
        <v>17380000</v>
      </c>
      <c r="H1175" s="410">
        <v>316</v>
      </c>
      <c r="I1175" s="23"/>
    </row>
    <row r="1176" spans="1:15" ht="15" customHeight="1" x14ac:dyDescent="0.25">
      <c r="A1176" s="410">
        <v>5129</v>
      </c>
      <c r="B1176" s="410" t="s">
        <v>4095</v>
      </c>
      <c r="C1176" s="410" t="s">
        <v>1392</v>
      </c>
      <c r="D1176" s="410" t="s">
        <v>288</v>
      </c>
      <c r="E1176" s="410" t="s">
        <v>10</v>
      </c>
      <c r="F1176" s="410">
        <v>37000</v>
      </c>
      <c r="G1176" s="410">
        <f t="shared" si="15"/>
        <v>6068000</v>
      </c>
      <c r="H1176" s="410">
        <v>164</v>
      </c>
      <c r="I1176" s="23"/>
    </row>
    <row r="1177" spans="1:15" ht="15" customHeight="1" x14ac:dyDescent="0.25">
      <c r="A1177" s="410">
        <v>5129</v>
      </c>
      <c r="B1177" s="410" t="s">
        <v>4096</v>
      </c>
      <c r="C1177" s="410" t="s">
        <v>1397</v>
      </c>
      <c r="D1177" s="410" t="s">
        <v>288</v>
      </c>
      <c r="E1177" s="410" t="s">
        <v>10</v>
      </c>
      <c r="F1177" s="410">
        <v>350000</v>
      </c>
      <c r="G1177" s="410">
        <f t="shared" si="15"/>
        <v>5950000</v>
      </c>
      <c r="H1177" s="410">
        <v>17</v>
      </c>
      <c r="I1177" s="23"/>
    </row>
    <row r="1178" spans="1:15" ht="15" customHeight="1" x14ac:dyDescent="0.25">
      <c r="A1178" s="410">
        <v>5129</v>
      </c>
      <c r="B1178" s="410" t="s">
        <v>4097</v>
      </c>
      <c r="C1178" s="410" t="s">
        <v>1401</v>
      </c>
      <c r="D1178" s="410" t="s">
        <v>288</v>
      </c>
      <c r="E1178" s="410" t="s">
        <v>10</v>
      </c>
      <c r="F1178" s="410">
        <v>350000</v>
      </c>
      <c r="G1178" s="410">
        <f t="shared" si="15"/>
        <v>1400000</v>
      </c>
      <c r="H1178" s="410">
        <v>4</v>
      </c>
      <c r="I1178" s="23"/>
    </row>
    <row r="1179" spans="1:15" x14ac:dyDescent="0.25">
      <c r="A1179" s="512" t="s">
        <v>76</v>
      </c>
      <c r="B1179" s="513"/>
      <c r="C1179" s="513"/>
      <c r="D1179" s="513"/>
      <c r="E1179" s="513"/>
      <c r="F1179" s="513"/>
      <c r="G1179" s="513"/>
      <c r="H1179" s="513"/>
      <c r="I1179" s="23"/>
      <c r="J1179" s="5"/>
      <c r="K1179" s="5"/>
      <c r="L1179" s="5"/>
      <c r="M1179" s="5"/>
      <c r="N1179" s="5"/>
      <c r="O1179" s="5"/>
    </row>
    <row r="1180" spans="1:15" x14ac:dyDescent="0.25">
      <c r="A1180" s="447" t="s">
        <v>16</v>
      </c>
      <c r="B1180" s="448"/>
      <c r="C1180" s="448"/>
      <c r="D1180" s="448"/>
      <c r="E1180" s="448"/>
      <c r="F1180" s="448"/>
      <c r="G1180" s="448"/>
      <c r="H1180" s="449"/>
      <c r="I1180" s="23"/>
      <c r="J1180" s="5"/>
      <c r="K1180" s="5"/>
      <c r="L1180" s="5"/>
      <c r="M1180" s="5"/>
      <c r="N1180" s="5"/>
      <c r="O1180" s="5"/>
    </row>
    <row r="1181" spans="1:15" ht="27" x14ac:dyDescent="0.25">
      <c r="A1181" s="13">
        <v>5113</v>
      </c>
      <c r="B1181" s="13" t="s">
        <v>382</v>
      </c>
      <c r="C1181" s="13" t="s">
        <v>20</v>
      </c>
      <c r="D1181" s="13" t="s">
        <v>15</v>
      </c>
      <c r="E1181" s="13" t="s">
        <v>14</v>
      </c>
      <c r="F1181" s="13">
        <v>0</v>
      </c>
      <c r="G1181" s="13">
        <v>0</v>
      </c>
      <c r="H1181" s="13">
        <v>1</v>
      </c>
      <c r="I1181" s="23"/>
      <c r="J1181" s="5"/>
      <c r="K1181" s="5"/>
      <c r="L1181" s="5"/>
      <c r="M1181" s="5"/>
      <c r="N1181" s="5"/>
      <c r="O1181" s="5"/>
    </row>
    <row r="1182" spans="1:15" ht="27" x14ac:dyDescent="0.25">
      <c r="A1182" s="13">
        <v>5113</v>
      </c>
      <c r="B1182" s="13" t="s">
        <v>381</v>
      </c>
      <c r="C1182" s="13" t="s">
        <v>20</v>
      </c>
      <c r="D1182" s="13" t="s">
        <v>15</v>
      </c>
      <c r="E1182" s="13" t="s">
        <v>14</v>
      </c>
      <c r="F1182" s="13">
        <v>0</v>
      </c>
      <c r="G1182" s="13">
        <v>0</v>
      </c>
      <c r="H1182" s="13">
        <v>1</v>
      </c>
      <c r="I1182" s="23"/>
      <c r="J1182" s="5"/>
      <c r="K1182" s="5"/>
      <c r="L1182" s="5"/>
      <c r="M1182" s="5"/>
      <c r="N1182" s="5"/>
      <c r="O1182" s="5"/>
    </row>
    <row r="1183" spans="1:15" ht="15" customHeight="1" x14ac:dyDescent="0.25">
      <c r="A1183" s="512" t="s">
        <v>189</v>
      </c>
      <c r="B1183" s="513"/>
      <c r="C1183" s="513"/>
      <c r="D1183" s="513"/>
      <c r="E1183" s="513"/>
      <c r="F1183" s="513"/>
      <c r="G1183" s="513"/>
      <c r="H1183" s="513"/>
      <c r="I1183" s="23"/>
    </row>
    <row r="1184" spans="1:15" x14ac:dyDescent="0.25">
      <c r="A1184" s="447" t="s">
        <v>16</v>
      </c>
      <c r="B1184" s="448"/>
      <c r="C1184" s="448"/>
      <c r="D1184" s="448"/>
      <c r="E1184" s="448"/>
      <c r="F1184" s="448"/>
      <c r="G1184" s="448"/>
      <c r="H1184" s="449"/>
      <c r="I1184" s="23"/>
    </row>
    <row r="1185" spans="1:9" x14ac:dyDescent="0.25">
      <c r="A1185" s="13"/>
      <c r="B1185" s="13"/>
      <c r="C1185" s="13"/>
      <c r="D1185" s="13"/>
      <c r="E1185" s="13"/>
      <c r="F1185" s="13"/>
      <c r="G1185" s="13"/>
      <c r="H1185" s="13"/>
      <c r="I1185" s="23"/>
    </row>
    <row r="1186" spans="1:9" x14ac:dyDescent="0.25">
      <c r="A1186" s="472" t="s">
        <v>400</v>
      </c>
      <c r="B1186" s="473"/>
      <c r="C1186" s="473"/>
      <c r="D1186" s="473"/>
      <c r="E1186" s="473"/>
      <c r="F1186" s="473"/>
      <c r="G1186" s="473"/>
      <c r="H1186" s="530"/>
      <c r="I1186" s="23"/>
    </row>
    <row r="1187" spans="1:9" x14ac:dyDescent="0.25">
      <c r="A1187" s="509" t="s">
        <v>16</v>
      </c>
      <c r="B1187" s="510"/>
      <c r="C1187" s="510"/>
      <c r="D1187" s="510"/>
      <c r="E1187" s="510"/>
      <c r="F1187" s="510"/>
      <c r="G1187" s="510"/>
      <c r="H1187" s="511"/>
      <c r="I1187" s="23"/>
    </row>
    <row r="1188" spans="1:9" x14ac:dyDescent="0.25">
      <c r="A1188" s="138"/>
      <c r="B1188" s="138"/>
      <c r="C1188" s="138"/>
      <c r="D1188" s="138"/>
      <c r="E1188" s="138"/>
      <c r="F1188" s="138"/>
      <c r="G1188" s="138"/>
      <c r="H1188" s="138"/>
      <c r="I1188" s="23"/>
    </row>
    <row r="1189" spans="1:9" x14ac:dyDescent="0.25">
      <c r="A1189" s="447" t="s">
        <v>12</v>
      </c>
      <c r="B1189" s="448"/>
      <c r="C1189" s="448"/>
      <c r="D1189" s="448"/>
      <c r="E1189" s="448"/>
      <c r="F1189" s="448"/>
      <c r="G1189" s="448"/>
      <c r="H1189" s="448"/>
      <c r="I1189" s="23"/>
    </row>
    <row r="1190" spans="1:9" x14ac:dyDescent="0.25">
      <c r="A1190" s="330">
        <v>4241</v>
      </c>
      <c r="B1190" s="330" t="s">
        <v>2497</v>
      </c>
      <c r="C1190" s="330" t="s">
        <v>211</v>
      </c>
      <c r="D1190" s="330" t="s">
        <v>13</v>
      </c>
      <c r="E1190" s="330" t="s">
        <v>14</v>
      </c>
      <c r="F1190" s="330">
        <v>22500000</v>
      </c>
      <c r="G1190" s="330">
        <v>22500000</v>
      </c>
      <c r="H1190" s="330">
        <v>1</v>
      </c>
      <c r="I1190" s="23"/>
    </row>
    <row r="1191" spans="1:9" x14ac:dyDescent="0.25">
      <c r="A1191" s="330">
        <v>4241</v>
      </c>
      <c r="B1191" s="330" t="s">
        <v>2498</v>
      </c>
      <c r="C1191" s="330" t="s">
        <v>211</v>
      </c>
      <c r="D1191" s="330" t="s">
        <v>13</v>
      </c>
      <c r="E1191" s="330" t="s">
        <v>14</v>
      </c>
      <c r="F1191" s="330">
        <v>4200000</v>
      </c>
      <c r="G1191" s="330">
        <v>4200000</v>
      </c>
      <c r="H1191" s="330">
        <v>1</v>
      </c>
      <c r="I1191" s="23"/>
    </row>
    <row r="1192" spans="1:9" x14ac:dyDescent="0.25">
      <c r="A1192" s="330">
        <v>4241</v>
      </c>
      <c r="B1192" s="330" t="s">
        <v>2499</v>
      </c>
      <c r="C1192" s="330" t="s">
        <v>211</v>
      </c>
      <c r="D1192" s="330" t="s">
        <v>13</v>
      </c>
      <c r="E1192" s="330" t="s">
        <v>14</v>
      </c>
      <c r="F1192" s="330">
        <v>10800000</v>
      </c>
      <c r="G1192" s="330">
        <v>10800000</v>
      </c>
      <c r="H1192" s="330">
        <v>1</v>
      </c>
      <c r="I1192" s="23"/>
    </row>
    <row r="1193" spans="1:9" x14ac:dyDescent="0.25">
      <c r="A1193" s="330">
        <v>4241</v>
      </c>
      <c r="B1193" s="330" t="s">
        <v>2500</v>
      </c>
      <c r="C1193" s="330" t="s">
        <v>211</v>
      </c>
      <c r="D1193" s="330" t="s">
        <v>13</v>
      </c>
      <c r="E1193" s="330" t="s">
        <v>14</v>
      </c>
      <c r="F1193" s="330">
        <v>52500000</v>
      </c>
      <c r="G1193" s="330">
        <v>52500000</v>
      </c>
      <c r="H1193" s="330">
        <v>1</v>
      </c>
      <c r="I1193" s="23"/>
    </row>
    <row r="1194" spans="1:9" x14ac:dyDescent="0.25">
      <c r="A1194" s="330">
        <v>4241</v>
      </c>
      <c r="B1194" s="330" t="s">
        <v>2501</v>
      </c>
      <c r="C1194" s="330" t="s">
        <v>211</v>
      </c>
      <c r="D1194" s="330" t="s">
        <v>13</v>
      </c>
      <c r="E1194" s="330" t="s">
        <v>14</v>
      </c>
      <c r="F1194" s="330">
        <v>3500000</v>
      </c>
      <c r="G1194" s="330">
        <v>3500000</v>
      </c>
      <c r="H1194" s="330">
        <v>1</v>
      </c>
      <c r="I1194" s="23"/>
    </row>
    <row r="1195" spans="1:9" x14ac:dyDescent="0.25">
      <c r="A1195" s="330">
        <v>4241</v>
      </c>
      <c r="B1195" s="330" t="s">
        <v>2502</v>
      </c>
      <c r="C1195" s="330" t="s">
        <v>211</v>
      </c>
      <c r="D1195" s="330" t="s">
        <v>13</v>
      </c>
      <c r="E1195" s="330" t="s">
        <v>14</v>
      </c>
      <c r="F1195" s="330">
        <v>600000</v>
      </c>
      <c r="G1195" s="330">
        <v>600000</v>
      </c>
      <c r="H1195" s="330">
        <v>1</v>
      </c>
      <c r="I1195" s="23"/>
    </row>
    <row r="1196" spans="1:9" x14ac:dyDescent="0.25">
      <c r="A1196" s="330">
        <v>4241</v>
      </c>
      <c r="B1196" s="330" t="s">
        <v>2503</v>
      </c>
      <c r="C1196" s="330" t="s">
        <v>211</v>
      </c>
      <c r="D1196" s="330" t="s">
        <v>13</v>
      </c>
      <c r="E1196" s="330" t="s">
        <v>14</v>
      </c>
      <c r="F1196" s="330">
        <v>4200000</v>
      </c>
      <c r="G1196" s="330">
        <v>4200000</v>
      </c>
      <c r="H1196" s="330">
        <v>1</v>
      </c>
      <c r="I1196" s="23"/>
    </row>
    <row r="1197" spans="1:9" x14ac:dyDescent="0.25">
      <c r="A1197" s="330">
        <v>4241</v>
      </c>
      <c r="B1197" s="330" t="s">
        <v>2504</v>
      </c>
      <c r="C1197" s="330" t="s">
        <v>211</v>
      </c>
      <c r="D1197" s="330" t="s">
        <v>13</v>
      </c>
      <c r="E1197" s="330" t="s">
        <v>14</v>
      </c>
      <c r="F1197" s="330">
        <v>1040000</v>
      </c>
      <c r="G1197" s="330">
        <v>1040000</v>
      </c>
      <c r="H1197" s="330">
        <v>1</v>
      </c>
      <c r="I1197" s="23"/>
    </row>
    <row r="1198" spans="1:9" x14ac:dyDescent="0.25">
      <c r="A1198" s="472" t="s">
        <v>286</v>
      </c>
      <c r="B1198" s="473"/>
      <c r="C1198" s="473"/>
      <c r="D1198" s="473"/>
      <c r="E1198" s="473"/>
      <c r="F1198" s="473"/>
      <c r="G1198" s="473"/>
      <c r="H1198" s="473"/>
      <c r="I1198" s="23"/>
    </row>
    <row r="1199" spans="1:9" x14ac:dyDescent="0.25">
      <c r="A1199" s="447" t="s">
        <v>8</v>
      </c>
      <c r="B1199" s="448"/>
      <c r="C1199" s="448"/>
      <c r="D1199" s="448"/>
      <c r="E1199" s="448"/>
      <c r="F1199" s="448"/>
      <c r="G1199" s="448"/>
      <c r="H1199" s="448"/>
      <c r="I1199" s="23"/>
    </row>
    <row r="1200" spans="1:9" ht="27" x14ac:dyDescent="0.25">
      <c r="A1200" s="441">
        <v>5129</v>
      </c>
      <c r="B1200" s="441" t="s">
        <v>4485</v>
      </c>
      <c r="C1200" s="441" t="s">
        <v>389</v>
      </c>
      <c r="D1200" s="441" t="s">
        <v>288</v>
      </c>
      <c r="E1200" s="441" t="s">
        <v>10</v>
      </c>
      <c r="F1200" s="441">
        <v>85000000</v>
      </c>
      <c r="G1200" s="441">
        <v>85000000</v>
      </c>
      <c r="H1200" s="441">
        <v>1</v>
      </c>
      <c r="I1200" s="23"/>
    </row>
    <row r="1201" spans="1:9" ht="27" x14ac:dyDescent="0.25">
      <c r="A1201" s="441">
        <v>5129</v>
      </c>
      <c r="B1201" s="441" t="s">
        <v>4486</v>
      </c>
      <c r="C1201" s="441" t="s">
        <v>389</v>
      </c>
      <c r="D1201" s="441" t="s">
        <v>288</v>
      </c>
      <c r="E1201" s="441" t="s">
        <v>10</v>
      </c>
      <c r="F1201" s="441">
        <v>45500000</v>
      </c>
      <c r="G1201" s="441">
        <v>45500000</v>
      </c>
      <c r="H1201" s="441">
        <v>1</v>
      </c>
      <c r="I1201" s="23"/>
    </row>
    <row r="1202" spans="1:9" x14ac:dyDescent="0.25">
      <c r="A1202" s="441">
        <v>5129</v>
      </c>
      <c r="B1202" s="441" t="s">
        <v>385</v>
      </c>
      <c r="C1202" s="441" t="s">
        <v>386</v>
      </c>
      <c r="D1202" s="441" t="s">
        <v>288</v>
      </c>
      <c r="E1202" s="441" t="s">
        <v>10</v>
      </c>
      <c r="F1202" s="441">
        <v>0</v>
      </c>
      <c r="G1202" s="441">
        <v>0</v>
      </c>
      <c r="H1202" s="441">
        <v>1</v>
      </c>
      <c r="I1202" s="23"/>
    </row>
    <row r="1203" spans="1:9" ht="27" x14ac:dyDescent="0.25">
      <c r="A1203" s="185">
        <v>5129</v>
      </c>
      <c r="B1203" s="441" t="s">
        <v>387</v>
      </c>
      <c r="C1203" s="441" t="s">
        <v>19</v>
      </c>
      <c r="D1203" s="441" t="s">
        <v>288</v>
      </c>
      <c r="E1203" s="441" t="s">
        <v>10</v>
      </c>
      <c r="F1203" s="441">
        <v>0</v>
      </c>
      <c r="G1203" s="441">
        <v>0</v>
      </c>
      <c r="H1203" s="441">
        <v>1</v>
      </c>
      <c r="I1203" s="23"/>
    </row>
    <row r="1204" spans="1:9" ht="27" x14ac:dyDescent="0.25">
      <c r="A1204" s="185">
        <v>5129</v>
      </c>
      <c r="B1204" s="185" t="s">
        <v>388</v>
      </c>
      <c r="C1204" s="185" t="s">
        <v>389</v>
      </c>
      <c r="D1204" s="185" t="s">
        <v>288</v>
      </c>
      <c r="E1204" s="185" t="s">
        <v>10</v>
      </c>
      <c r="F1204" s="185">
        <v>0</v>
      </c>
      <c r="G1204" s="185">
        <v>0</v>
      </c>
      <c r="H1204" s="185">
        <v>1</v>
      </c>
      <c r="I1204" s="23"/>
    </row>
    <row r="1205" spans="1:9" ht="27" x14ac:dyDescent="0.25">
      <c r="A1205" s="185">
        <v>5129</v>
      </c>
      <c r="B1205" s="185" t="s">
        <v>390</v>
      </c>
      <c r="C1205" s="185" t="s">
        <v>391</v>
      </c>
      <c r="D1205" s="185" t="s">
        <v>288</v>
      </c>
      <c r="E1205" s="185" t="s">
        <v>10</v>
      </c>
      <c r="F1205" s="185">
        <v>0</v>
      </c>
      <c r="G1205" s="185">
        <v>0</v>
      </c>
      <c r="H1205" s="185">
        <v>1</v>
      </c>
      <c r="I1205" s="23"/>
    </row>
    <row r="1206" spans="1:9" ht="40.5" x14ac:dyDescent="0.25">
      <c r="A1206" s="185">
        <v>5129</v>
      </c>
      <c r="B1206" s="185" t="s">
        <v>392</v>
      </c>
      <c r="C1206" s="185" t="s">
        <v>393</v>
      </c>
      <c r="D1206" s="185" t="s">
        <v>288</v>
      </c>
      <c r="E1206" s="185" t="s">
        <v>10</v>
      </c>
      <c r="F1206" s="185">
        <v>0</v>
      </c>
      <c r="G1206" s="185">
        <v>0</v>
      </c>
      <c r="H1206" s="185">
        <v>1</v>
      </c>
      <c r="I1206" s="23"/>
    </row>
    <row r="1207" spans="1:9" ht="27" x14ac:dyDescent="0.25">
      <c r="A1207" s="185">
        <v>5129</v>
      </c>
      <c r="B1207" s="185" t="s">
        <v>394</v>
      </c>
      <c r="C1207" s="185" t="s">
        <v>395</v>
      </c>
      <c r="D1207" s="185" t="s">
        <v>288</v>
      </c>
      <c r="E1207" s="185" t="s">
        <v>10</v>
      </c>
      <c r="F1207" s="185">
        <v>0</v>
      </c>
      <c r="G1207" s="185">
        <v>0</v>
      </c>
      <c r="H1207" s="185">
        <v>1</v>
      </c>
      <c r="I1207" s="23"/>
    </row>
    <row r="1208" spans="1:9" x14ac:dyDescent="0.25">
      <c r="A1208" s="185">
        <v>5129</v>
      </c>
      <c r="B1208" s="185" t="s">
        <v>396</v>
      </c>
      <c r="C1208" s="185" t="s">
        <v>397</v>
      </c>
      <c r="D1208" s="185" t="s">
        <v>288</v>
      </c>
      <c r="E1208" s="185" t="s">
        <v>10</v>
      </c>
      <c r="F1208" s="185">
        <v>0</v>
      </c>
      <c r="G1208" s="185">
        <v>0</v>
      </c>
      <c r="H1208" s="185">
        <v>1</v>
      </c>
      <c r="I1208" s="23"/>
    </row>
    <row r="1209" spans="1:9" ht="27" x14ac:dyDescent="0.25">
      <c r="A1209" s="185">
        <v>5129</v>
      </c>
      <c r="B1209" s="185" t="s">
        <v>398</v>
      </c>
      <c r="C1209" s="185" t="s">
        <v>399</v>
      </c>
      <c r="D1209" s="185" t="s">
        <v>288</v>
      </c>
      <c r="E1209" s="185" t="s">
        <v>10</v>
      </c>
      <c r="F1209" s="185">
        <v>0</v>
      </c>
      <c r="G1209" s="185">
        <v>0</v>
      </c>
      <c r="H1209" s="185">
        <v>1</v>
      </c>
      <c r="I1209" s="23"/>
    </row>
    <row r="1210" spans="1:9" ht="15" customHeight="1" x14ac:dyDescent="0.25">
      <c r="A1210" s="447" t="s">
        <v>12</v>
      </c>
      <c r="B1210" s="448"/>
      <c r="C1210" s="448"/>
      <c r="D1210" s="448"/>
      <c r="E1210" s="448"/>
      <c r="F1210" s="448"/>
      <c r="G1210" s="448"/>
      <c r="H1210" s="448"/>
      <c r="I1210" s="23"/>
    </row>
    <row r="1211" spans="1:9" x14ac:dyDescent="0.25">
      <c r="A1211" s="123"/>
      <c r="B1211" s="123"/>
      <c r="C1211" s="123"/>
      <c r="D1211" s="123"/>
      <c r="E1211" s="123"/>
      <c r="F1211" s="123"/>
      <c r="G1211" s="123"/>
      <c r="H1211" s="123"/>
      <c r="I1211" s="23"/>
    </row>
    <row r="1212" spans="1:9" ht="15" customHeight="1" x14ac:dyDescent="0.25">
      <c r="A1212" s="472" t="s">
        <v>77</v>
      </c>
      <c r="B1212" s="473"/>
      <c r="C1212" s="473"/>
      <c r="D1212" s="473"/>
      <c r="E1212" s="473"/>
      <c r="F1212" s="473"/>
      <c r="G1212" s="473"/>
      <c r="H1212" s="473"/>
      <c r="I1212" s="23"/>
    </row>
    <row r="1213" spans="1:9" x14ac:dyDescent="0.25">
      <c r="A1213" s="447" t="s">
        <v>12</v>
      </c>
      <c r="B1213" s="448"/>
      <c r="C1213" s="448"/>
      <c r="D1213" s="448"/>
      <c r="E1213" s="448"/>
      <c r="F1213" s="448"/>
      <c r="G1213" s="448"/>
      <c r="H1213" s="448"/>
      <c r="I1213" s="23"/>
    </row>
    <row r="1214" spans="1:9" ht="27" x14ac:dyDescent="0.25">
      <c r="A1214" s="437">
        <v>5113</v>
      </c>
      <c r="B1214" s="437" t="s">
        <v>4358</v>
      </c>
      <c r="C1214" s="437" t="s">
        <v>1139</v>
      </c>
      <c r="D1214" s="437" t="s">
        <v>13</v>
      </c>
      <c r="E1214" s="437" t="s">
        <v>14</v>
      </c>
      <c r="F1214" s="437">
        <v>302000</v>
      </c>
      <c r="G1214" s="437">
        <v>302000</v>
      </c>
      <c r="H1214" s="437">
        <v>1</v>
      </c>
      <c r="I1214" s="23"/>
    </row>
    <row r="1215" spans="1:9" ht="27" x14ac:dyDescent="0.25">
      <c r="A1215" s="437">
        <v>5113</v>
      </c>
      <c r="B1215" s="437" t="s">
        <v>4359</v>
      </c>
      <c r="C1215" s="437" t="s">
        <v>500</v>
      </c>
      <c r="D1215" s="437" t="s">
        <v>1258</v>
      </c>
      <c r="E1215" s="437" t="s">
        <v>14</v>
      </c>
      <c r="F1215" s="437">
        <v>140000</v>
      </c>
      <c r="G1215" s="437">
        <v>140000</v>
      </c>
      <c r="H1215" s="437">
        <v>1</v>
      </c>
      <c r="I1215" s="23"/>
    </row>
    <row r="1216" spans="1:9" ht="27" x14ac:dyDescent="0.25">
      <c r="A1216" s="437">
        <v>5113</v>
      </c>
      <c r="B1216" s="437" t="s">
        <v>3116</v>
      </c>
      <c r="C1216" s="437" t="s">
        <v>3117</v>
      </c>
      <c r="D1216" s="437" t="s">
        <v>13</v>
      </c>
      <c r="E1216" s="437" t="s">
        <v>14</v>
      </c>
      <c r="F1216" s="437">
        <v>1172000</v>
      </c>
      <c r="G1216" s="437">
        <v>1172000</v>
      </c>
      <c r="H1216" s="437">
        <v>1</v>
      </c>
      <c r="I1216" s="23"/>
    </row>
    <row r="1217" spans="1:9" ht="27" x14ac:dyDescent="0.25">
      <c r="A1217" s="437">
        <v>4251</v>
      </c>
      <c r="B1217" s="437" t="s">
        <v>4119</v>
      </c>
      <c r="C1217" s="437" t="s">
        <v>500</v>
      </c>
      <c r="D1217" s="437" t="s">
        <v>1258</v>
      </c>
      <c r="E1217" s="437" t="s">
        <v>14</v>
      </c>
      <c r="F1217" s="437">
        <v>0</v>
      </c>
      <c r="G1217" s="437">
        <v>0</v>
      </c>
      <c r="H1217" s="437">
        <v>1</v>
      </c>
      <c r="I1217" s="23"/>
    </row>
    <row r="1218" spans="1:9" ht="27" x14ac:dyDescent="0.25">
      <c r="A1218" s="415">
        <v>5113</v>
      </c>
      <c r="B1218" s="415" t="s">
        <v>3227</v>
      </c>
      <c r="C1218" s="415" t="s">
        <v>500</v>
      </c>
      <c r="D1218" s="415" t="s">
        <v>15</v>
      </c>
      <c r="E1218" s="415" t="s">
        <v>14</v>
      </c>
      <c r="F1218" s="415">
        <v>580000</v>
      </c>
      <c r="G1218" s="415">
        <v>580000</v>
      </c>
      <c r="H1218" s="415">
        <v>1</v>
      </c>
      <c r="I1218" s="23"/>
    </row>
    <row r="1219" spans="1:9" x14ac:dyDescent="0.25">
      <c r="A1219" s="447" t="s">
        <v>8</v>
      </c>
      <c r="B1219" s="448"/>
      <c r="C1219" s="448"/>
      <c r="D1219" s="448"/>
      <c r="E1219" s="448"/>
      <c r="F1219" s="448"/>
      <c r="G1219" s="448"/>
      <c r="H1219" s="448"/>
      <c r="I1219" s="23"/>
    </row>
    <row r="1220" spans="1:9" x14ac:dyDescent="0.25">
      <c r="A1220" s="399">
        <v>5129</v>
      </c>
      <c r="B1220" s="399" t="s">
        <v>3938</v>
      </c>
      <c r="C1220" s="399" t="s">
        <v>560</v>
      </c>
      <c r="D1220" s="399" t="s">
        <v>15</v>
      </c>
      <c r="E1220" s="399" t="s">
        <v>14</v>
      </c>
      <c r="F1220" s="399">
        <v>8700000</v>
      </c>
      <c r="G1220" s="399">
        <v>8700000</v>
      </c>
      <c r="H1220" s="399">
        <v>1</v>
      </c>
      <c r="I1220" s="23"/>
    </row>
    <row r="1221" spans="1:9" x14ac:dyDescent="0.25">
      <c r="A1221" s="447" t="s">
        <v>16</v>
      </c>
      <c r="B1221" s="448"/>
      <c r="C1221" s="448"/>
      <c r="D1221" s="448"/>
      <c r="E1221" s="448"/>
      <c r="F1221" s="448"/>
      <c r="G1221" s="448"/>
      <c r="H1221" s="448"/>
      <c r="I1221" s="23"/>
    </row>
    <row r="1222" spans="1:9" ht="40.5" x14ac:dyDescent="0.25">
      <c r="A1222" s="415">
        <v>4251</v>
      </c>
      <c r="B1222" s="415" t="s">
        <v>4120</v>
      </c>
      <c r="C1222" s="415" t="s">
        <v>468</v>
      </c>
      <c r="D1222" s="415" t="s">
        <v>427</v>
      </c>
      <c r="E1222" s="415" t="s">
        <v>14</v>
      </c>
      <c r="F1222" s="415">
        <v>0</v>
      </c>
      <c r="G1222" s="415">
        <v>0</v>
      </c>
      <c r="H1222" s="415">
        <v>1</v>
      </c>
      <c r="I1222" s="23"/>
    </row>
    <row r="1223" spans="1:9" ht="27" x14ac:dyDescent="0.25">
      <c r="A1223" s="366">
        <v>5113</v>
      </c>
      <c r="B1223" s="415" t="s">
        <v>3228</v>
      </c>
      <c r="C1223" s="415" t="s">
        <v>20</v>
      </c>
      <c r="D1223" s="415" t="s">
        <v>15</v>
      </c>
      <c r="E1223" s="415" t="s">
        <v>14</v>
      </c>
      <c r="F1223" s="415">
        <v>16750366</v>
      </c>
      <c r="G1223" s="415">
        <v>16750366</v>
      </c>
      <c r="H1223" s="415">
        <v>1</v>
      </c>
      <c r="I1223" s="23"/>
    </row>
    <row r="1224" spans="1:9" ht="27" x14ac:dyDescent="0.25">
      <c r="A1224" s="366">
        <v>5113</v>
      </c>
      <c r="B1224" s="366" t="s">
        <v>3060</v>
      </c>
      <c r="C1224" s="366" t="s">
        <v>20</v>
      </c>
      <c r="D1224" s="366" t="s">
        <v>15</v>
      </c>
      <c r="E1224" s="366" t="s">
        <v>14</v>
      </c>
      <c r="F1224" s="366">
        <v>19895908</v>
      </c>
      <c r="G1224" s="366">
        <v>19895908</v>
      </c>
      <c r="H1224" s="366">
        <v>1</v>
      </c>
      <c r="I1224" s="23"/>
    </row>
    <row r="1225" spans="1:9" x14ac:dyDescent="0.25">
      <c r="A1225" s="487" t="s">
        <v>51</v>
      </c>
      <c r="B1225" s="488"/>
      <c r="C1225" s="488"/>
      <c r="D1225" s="488"/>
      <c r="E1225" s="488"/>
      <c r="F1225" s="488"/>
      <c r="G1225" s="488"/>
      <c r="H1225" s="488"/>
      <c r="I1225" s="23"/>
    </row>
    <row r="1226" spans="1:9" x14ac:dyDescent="0.25">
      <c r="A1226" s="450" t="s">
        <v>52</v>
      </c>
      <c r="B1226" s="451"/>
      <c r="C1226" s="451"/>
      <c r="D1226" s="451"/>
      <c r="E1226" s="451"/>
      <c r="F1226" s="451"/>
      <c r="G1226" s="451"/>
      <c r="H1226" s="451"/>
      <c r="I1226" s="23"/>
    </row>
    <row r="1227" spans="1:9" x14ac:dyDescent="0.25">
      <c r="A1227" s="447" t="s">
        <v>22</v>
      </c>
      <c r="B1227" s="448"/>
      <c r="C1227" s="448"/>
      <c r="D1227" s="448"/>
      <c r="E1227" s="448"/>
      <c r="F1227" s="448"/>
      <c r="G1227" s="448"/>
      <c r="H1227" s="448"/>
      <c r="I1227" s="23"/>
    </row>
    <row r="1228" spans="1:9" x14ac:dyDescent="0.25">
      <c r="A1228" s="372">
        <v>4267</v>
      </c>
      <c r="B1228" s="372" t="s">
        <v>3410</v>
      </c>
      <c r="C1228" s="372" t="s">
        <v>587</v>
      </c>
      <c r="D1228" s="372" t="s">
        <v>9</v>
      </c>
      <c r="E1228" s="372" t="s">
        <v>11</v>
      </c>
      <c r="F1228" s="372">
        <v>85</v>
      </c>
      <c r="G1228" s="372">
        <f>+F1228*H1228</f>
        <v>148580</v>
      </c>
      <c r="H1228" s="372">
        <v>1748</v>
      </c>
      <c r="I1228" s="23"/>
    </row>
    <row r="1229" spans="1:9" x14ac:dyDescent="0.25">
      <c r="A1229" s="372">
        <v>4267</v>
      </c>
      <c r="B1229" s="372" t="s">
        <v>1585</v>
      </c>
      <c r="C1229" s="372" t="s">
        <v>587</v>
      </c>
      <c r="D1229" s="372" t="s">
        <v>9</v>
      </c>
      <c r="E1229" s="372" t="s">
        <v>11</v>
      </c>
      <c r="F1229" s="372">
        <v>150</v>
      </c>
      <c r="G1229" s="372">
        <f>+F1229*H1229</f>
        <v>120000</v>
      </c>
      <c r="H1229" s="372">
        <v>800</v>
      </c>
      <c r="I1229" s="23"/>
    </row>
    <row r="1230" spans="1:9" x14ac:dyDescent="0.25">
      <c r="A1230" s="372">
        <v>4267</v>
      </c>
      <c r="B1230" s="372" t="s">
        <v>1926</v>
      </c>
      <c r="C1230" s="372" t="s">
        <v>18</v>
      </c>
      <c r="D1230" s="372" t="s">
        <v>9</v>
      </c>
      <c r="E1230" s="372" t="s">
        <v>899</v>
      </c>
      <c r="F1230" s="372">
        <v>320</v>
      </c>
      <c r="G1230" s="372">
        <f>+F1230*H1230</f>
        <v>80000</v>
      </c>
      <c r="H1230" s="372">
        <v>250</v>
      </c>
      <c r="I1230" s="23"/>
    </row>
    <row r="1231" spans="1:9" ht="27" x14ac:dyDescent="0.25">
      <c r="A1231" s="271">
        <v>4267</v>
      </c>
      <c r="B1231" s="275" t="s">
        <v>1927</v>
      </c>
      <c r="C1231" s="275" t="s">
        <v>45</v>
      </c>
      <c r="D1231" s="275" t="s">
        <v>9</v>
      </c>
      <c r="E1231" s="275" t="s">
        <v>10</v>
      </c>
      <c r="F1231" s="275">
        <v>10</v>
      </c>
      <c r="G1231" s="275">
        <f t="shared" ref="G1231:G1293" si="16">+F1231*H1231</f>
        <v>75000</v>
      </c>
      <c r="H1231" s="275">
        <v>7500</v>
      </c>
      <c r="I1231" s="23"/>
    </row>
    <row r="1232" spans="1:9" ht="27" x14ac:dyDescent="0.25">
      <c r="A1232" s="271">
        <v>4267</v>
      </c>
      <c r="B1232" s="275" t="s">
        <v>1928</v>
      </c>
      <c r="C1232" s="275" t="s">
        <v>45</v>
      </c>
      <c r="D1232" s="275" t="s">
        <v>9</v>
      </c>
      <c r="E1232" s="275" t="s">
        <v>10</v>
      </c>
      <c r="F1232" s="275">
        <v>15</v>
      </c>
      <c r="G1232" s="275">
        <f t="shared" si="16"/>
        <v>19500</v>
      </c>
      <c r="H1232" s="275">
        <v>1300</v>
      </c>
      <c r="I1232" s="23"/>
    </row>
    <row r="1233" spans="1:9" ht="27" x14ac:dyDescent="0.25">
      <c r="A1233" s="271">
        <v>4267</v>
      </c>
      <c r="B1233" s="275" t="s">
        <v>1929</v>
      </c>
      <c r="C1233" s="275" t="s">
        <v>45</v>
      </c>
      <c r="D1233" s="275" t="s">
        <v>9</v>
      </c>
      <c r="E1233" s="275" t="s">
        <v>10</v>
      </c>
      <c r="F1233" s="275">
        <v>21</v>
      </c>
      <c r="G1233" s="275">
        <f t="shared" si="16"/>
        <v>21000</v>
      </c>
      <c r="H1233" s="275">
        <v>1000</v>
      </c>
      <c r="I1233" s="23"/>
    </row>
    <row r="1234" spans="1:9" x14ac:dyDescent="0.25">
      <c r="A1234" s="271">
        <v>4267</v>
      </c>
      <c r="B1234" s="275" t="s">
        <v>1930</v>
      </c>
      <c r="C1234" s="275" t="s">
        <v>1537</v>
      </c>
      <c r="D1234" s="275" t="s">
        <v>9</v>
      </c>
      <c r="E1234" s="275" t="s">
        <v>589</v>
      </c>
      <c r="F1234" s="275">
        <v>850</v>
      </c>
      <c r="G1234" s="275">
        <f t="shared" si="16"/>
        <v>34000</v>
      </c>
      <c r="H1234" s="275">
        <v>40</v>
      </c>
      <c r="I1234" s="23"/>
    </row>
    <row r="1235" spans="1:9" x14ac:dyDescent="0.25">
      <c r="A1235" s="271">
        <v>4267</v>
      </c>
      <c r="B1235" s="275" t="s">
        <v>1931</v>
      </c>
      <c r="C1235" s="275" t="s">
        <v>1538</v>
      </c>
      <c r="D1235" s="275" t="s">
        <v>9</v>
      </c>
      <c r="E1235" s="275" t="s">
        <v>11</v>
      </c>
      <c r="F1235" s="275">
        <v>120</v>
      </c>
      <c r="G1235" s="275">
        <f t="shared" si="16"/>
        <v>19200</v>
      </c>
      <c r="H1235" s="275">
        <v>160</v>
      </c>
      <c r="I1235" s="23"/>
    </row>
    <row r="1236" spans="1:9" x14ac:dyDescent="0.25">
      <c r="A1236" s="271">
        <v>4267</v>
      </c>
      <c r="B1236" s="275" t="s">
        <v>1932</v>
      </c>
      <c r="C1236" s="275" t="s">
        <v>1426</v>
      </c>
      <c r="D1236" s="275" t="s">
        <v>9</v>
      </c>
      <c r="E1236" s="275" t="s">
        <v>589</v>
      </c>
      <c r="F1236" s="275">
        <v>750</v>
      </c>
      <c r="G1236" s="275">
        <f t="shared" si="16"/>
        <v>3000</v>
      </c>
      <c r="H1236" s="275">
        <v>4</v>
      </c>
      <c r="I1236" s="23"/>
    </row>
    <row r="1237" spans="1:9" x14ac:dyDescent="0.25">
      <c r="A1237" s="271">
        <v>4267</v>
      </c>
      <c r="B1237" s="275" t="s">
        <v>1933</v>
      </c>
      <c r="C1237" s="275" t="s">
        <v>1539</v>
      </c>
      <c r="D1237" s="275" t="s">
        <v>9</v>
      </c>
      <c r="E1237" s="275" t="s">
        <v>589</v>
      </c>
      <c r="F1237" s="275">
        <v>2200</v>
      </c>
      <c r="G1237" s="275">
        <f t="shared" si="16"/>
        <v>6600</v>
      </c>
      <c r="H1237" s="275">
        <v>3</v>
      </c>
      <c r="I1237" s="23"/>
    </row>
    <row r="1238" spans="1:9" x14ac:dyDescent="0.25">
      <c r="A1238" s="271">
        <v>4267</v>
      </c>
      <c r="B1238" s="275" t="s">
        <v>1934</v>
      </c>
      <c r="C1238" s="275" t="s">
        <v>1540</v>
      </c>
      <c r="D1238" s="275" t="s">
        <v>9</v>
      </c>
      <c r="E1238" s="275" t="s">
        <v>10</v>
      </c>
      <c r="F1238" s="275">
        <v>350</v>
      </c>
      <c r="G1238" s="275">
        <f t="shared" si="16"/>
        <v>3500</v>
      </c>
      <c r="H1238" s="275">
        <v>10</v>
      </c>
      <c r="I1238" s="23"/>
    </row>
    <row r="1239" spans="1:9" x14ac:dyDescent="0.25">
      <c r="A1239" s="271">
        <v>4267</v>
      </c>
      <c r="B1239" s="275" t="s">
        <v>1935</v>
      </c>
      <c r="C1239" s="275" t="s">
        <v>1541</v>
      </c>
      <c r="D1239" s="275" t="s">
        <v>9</v>
      </c>
      <c r="E1239" s="275" t="s">
        <v>589</v>
      </c>
      <c r="F1239" s="275">
        <v>1250</v>
      </c>
      <c r="G1239" s="275">
        <f t="shared" si="16"/>
        <v>12500</v>
      </c>
      <c r="H1239" s="275">
        <v>10</v>
      </c>
      <c r="I1239" s="23"/>
    </row>
    <row r="1240" spans="1:9" x14ac:dyDescent="0.25">
      <c r="A1240" s="271">
        <v>4267</v>
      </c>
      <c r="B1240" s="275" t="s">
        <v>1936</v>
      </c>
      <c r="C1240" s="275" t="s">
        <v>1542</v>
      </c>
      <c r="D1240" s="275" t="s">
        <v>9</v>
      </c>
      <c r="E1240" s="275" t="s">
        <v>10</v>
      </c>
      <c r="F1240" s="275">
        <v>350</v>
      </c>
      <c r="G1240" s="275">
        <f t="shared" si="16"/>
        <v>1750</v>
      </c>
      <c r="H1240" s="275">
        <v>5</v>
      </c>
      <c r="I1240" s="23"/>
    </row>
    <row r="1241" spans="1:9" ht="40.5" x14ac:dyDescent="0.25">
      <c r="A1241" s="271">
        <v>4267</v>
      </c>
      <c r="B1241" s="275" t="s">
        <v>1937</v>
      </c>
      <c r="C1241" s="275" t="s">
        <v>1543</v>
      </c>
      <c r="D1241" s="275" t="s">
        <v>9</v>
      </c>
      <c r="E1241" s="275" t="s">
        <v>10</v>
      </c>
      <c r="F1241" s="275">
        <v>450</v>
      </c>
      <c r="G1241" s="275">
        <f t="shared" si="16"/>
        <v>29250</v>
      </c>
      <c r="H1241" s="275">
        <v>65</v>
      </c>
      <c r="I1241" s="23"/>
    </row>
    <row r="1242" spans="1:9" ht="27" x14ac:dyDescent="0.25">
      <c r="A1242" s="271">
        <v>4267</v>
      </c>
      <c r="B1242" s="275" t="s">
        <v>1938</v>
      </c>
      <c r="C1242" s="275" t="s">
        <v>1544</v>
      </c>
      <c r="D1242" s="275" t="s">
        <v>9</v>
      </c>
      <c r="E1242" s="275" t="s">
        <v>10</v>
      </c>
      <c r="F1242" s="275">
        <v>900</v>
      </c>
      <c r="G1242" s="275">
        <f t="shared" si="16"/>
        <v>5400</v>
      </c>
      <c r="H1242" s="275">
        <v>6</v>
      </c>
      <c r="I1242" s="23"/>
    </row>
    <row r="1243" spans="1:9" ht="27" x14ac:dyDescent="0.25">
      <c r="A1243" s="271">
        <v>4267</v>
      </c>
      <c r="B1243" s="275" t="s">
        <v>1939</v>
      </c>
      <c r="C1243" s="275" t="s">
        <v>855</v>
      </c>
      <c r="D1243" s="275" t="s">
        <v>9</v>
      </c>
      <c r="E1243" s="275" t="s">
        <v>10</v>
      </c>
      <c r="F1243" s="275">
        <v>950</v>
      </c>
      <c r="G1243" s="275">
        <f t="shared" si="16"/>
        <v>57000</v>
      </c>
      <c r="H1243" s="275">
        <v>60</v>
      </c>
      <c r="I1243" s="23"/>
    </row>
    <row r="1244" spans="1:9" ht="27" x14ac:dyDescent="0.25">
      <c r="A1244" s="271">
        <v>4267</v>
      </c>
      <c r="B1244" s="275" t="s">
        <v>1940</v>
      </c>
      <c r="C1244" s="275" t="s">
        <v>1545</v>
      </c>
      <c r="D1244" s="275" t="s">
        <v>9</v>
      </c>
      <c r="E1244" s="275" t="s">
        <v>10</v>
      </c>
      <c r="F1244" s="275">
        <v>8000</v>
      </c>
      <c r="G1244" s="275">
        <f t="shared" si="16"/>
        <v>80000</v>
      </c>
      <c r="H1244" s="275">
        <v>10</v>
      </c>
      <c r="I1244" s="23"/>
    </row>
    <row r="1245" spans="1:9" x14ac:dyDescent="0.25">
      <c r="A1245" s="271">
        <v>4267</v>
      </c>
      <c r="B1245" s="275" t="s">
        <v>1941</v>
      </c>
      <c r="C1245" s="275" t="s">
        <v>1546</v>
      </c>
      <c r="D1245" s="275" t="s">
        <v>9</v>
      </c>
      <c r="E1245" s="275" t="s">
        <v>10</v>
      </c>
      <c r="F1245" s="275">
        <v>1000</v>
      </c>
      <c r="G1245" s="275">
        <f t="shared" si="16"/>
        <v>50000</v>
      </c>
      <c r="H1245" s="275">
        <v>50</v>
      </c>
      <c r="I1245" s="23"/>
    </row>
    <row r="1246" spans="1:9" x14ac:dyDescent="0.25">
      <c r="A1246" s="271">
        <v>4267</v>
      </c>
      <c r="B1246" s="275" t="s">
        <v>1942</v>
      </c>
      <c r="C1246" s="275" t="s">
        <v>1546</v>
      </c>
      <c r="D1246" s="275" t="s">
        <v>9</v>
      </c>
      <c r="E1246" s="275" t="s">
        <v>10</v>
      </c>
      <c r="F1246" s="275">
        <v>1800</v>
      </c>
      <c r="G1246" s="275">
        <f t="shared" si="16"/>
        <v>108000</v>
      </c>
      <c r="H1246" s="275">
        <v>60</v>
      </c>
      <c r="I1246" s="23"/>
    </row>
    <row r="1247" spans="1:9" ht="27" x14ac:dyDescent="0.25">
      <c r="A1247" s="271">
        <v>4267</v>
      </c>
      <c r="B1247" s="275" t="s">
        <v>1943</v>
      </c>
      <c r="C1247" s="275" t="s">
        <v>1547</v>
      </c>
      <c r="D1247" s="275" t="s">
        <v>9</v>
      </c>
      <c r="E1247" s="275" t="s">
        <v>10</v>
      </c>
      <c r="F1247" s="275">
        <v>350</v>
      </c>
      <c r="G1247" s="275">
        <f t="shared" si="16"/>
        <v>35000</v>
      </c>
      <c r="H1247" s="275">
        <v>100</v>
      </c>
      <c r="I1247" s="23"/>
    </row>
    <row r="1248" spans="1:9" x14ac:dyDescent="0.25">
      <c r="A1248" s="271">
        <v>4267</v>
      </c>
      <c r="B1248" s="275" t="s">
        <v>1944</v>
      </c>
      <c r="C1248" s="275" t="s">
        <v>1548</v>
      </c>
      <c r="D1248" s="275" t="s">
        <v>9</v>
      </c>
      <c r="E1248" s="275" t="s">
        <v>10</v>
      </c>
      <c r="F1248" s="275">
        <v>1000</v>
      </c>
      <c r="G1248" s="275">
        <f t="shared" si="16"/>
        <v>100000</v>
      </c>
      <c r="H1248" s="275">
        <v>100</v>
      </c>
      <c r="I1248" s="23"/>
    </row>
    <row r="1249" spans="1:9" x14ac:dyDescent="0.25">
      <c r="A1249" s="271">
        <v>4267</v>
      </c>
      <c r="B1249" s="275" t="s">
        <v>1945</v>
      </c>
      <c r="C1249" s="275" t="s">
        <v>860</v>
      </c>
      <c r="D1249" s="275" t="s">
        <v>9</v>
      </c>
      <c r="E1249" s="275" t="s">
        <v>10</v>
      </c>
      <c r="F1249" s="275">
        <v>200</v>
      </c>
      <c r="G1249" s="275">
        <f t="shared" si="16"/>
        <v>4000</v>
      </c>
      <c r="H1249" s="275">
        <v>20</v>
      </c>
      <c r="I1249" s="23"/>
    </row>
    <row r="1250" spans="1:9" x14ac:dyDescent="0.25">
      <c r="A1250" s="271">
        <v>4267</v>
      </c>
      <c r="B1250" s="275" t="s">
        <v>1946</v>
      </c>
      <c r="C1250" s="275" t="s">
        <v>1549</v>
      </c>
      <c r="D1250" s="275" t="s">
        <v>9</v>
      </c>
      <c r="E1250" s="275" t="s">
        <v>10</v>
      </c>
      <c r="F1250" s="275">
        <v>400</v>
      </c>
      <c r="G1250" s="275">
        <f t="shared" si="16"/>
        <v>2000</v>
      </c>
      <c r="H1250" s="275">
        <v>5</v>
      </c>
      <c r="I1250" s="23"/>
    </row>
    <row r="1251" spans="1:9" x14ac:dyDescent="0.25">
      <c r="A1251" s="271">
        <v>4267</v>
      </c>
      <c r="B1251" s="275" t="s">
        <v>1947</v>
      </c>
      <c r="C1251" s="275" t="s">
        <v>1550</v>
      </c>
      <c r="D1251" s="275" t="s">
        <v>9</v>
      </c>
      <c r="E1251" s="275" t="s">
        <v>10</v>
      </c>
      <c r="F1251" s="275">
        <v>1400</v>
      </c>
      <c r="G1251" s="275">
        <f t="shared" si="16"/>
        <v>21000</v>
      </c>
      <c r="H1251" s="275">
        <v>15</v>
      </c>
      <c r="I1251" s="23"/>
    </row>
    <row r="1252" spans="1:9" ht="27" x14ac:dyDescent="0.25">
      <c r="A1252" s="271">
        <v>4267</v>
      </c>
      <c r="B1252" s="275" t="s">
        <v>1948</v>
      </c>
      <c r="C1252" s="275" t="s">
        <v>1551</v>
      </c>
      <c r="D1252" s="275" t="s">
        <v>9</v>
      </c>
      <c r="E1252" s="275" t="s">
        <v>10</v>
      </c>
      <c r="F1252" s="275">
        <v>300</v>
      </c>
      <c r="G1252" s="275">
        <f t="shared" si="16"/>
        <v>4500</v>
      </c>
      <c r="H1252" s="275">
        <v>15</v>
      </c>
      <c r="I1252" s="23"/>
    </row>
    <row r="1253" spans="1:9" x14ac:dyDescent="0.25">
      <c r="A1253" s="271">
        <v>4267</v>
      </c>
      <c r="B1253" s="275" t="s">
        <v>1949</v>
      </c>
      <c r="C1253" s="275" t="s">
        <v>1552</v>
      </c>
      <c r="D1253" s="275" t="s">
        <v>9</v>
      </c>
      <c r="E1253" s="275" t="s">
        <v>901</v>
      </c>
      <c r="F1253" s="275">
        <v>350</v>
      </c>
      <c r="G1253" s="275">
        <f t="shared" si="16"/>
        <v>3500</v>
      </c>
      <c r="H1253" s="275">
        <v>10</v>
      </c>
      <c r="I1253" s="23"/>
    </row>
    <row r="1254" spans="1:9" x14ac:dyDescent="0.25">
      <c r="A1254" s="271">
        <v>4267</v>
      </c>
      <c r="B1254" s="275" t="s">
        <v>1950</v>
      </c>
      <c r="C1254" s="275" t="s">
        <v>1553</v>
      </c>
      <c r="D1254" s="275" t="s">
        <v>9</v>
      </c>
      <c r="E1254" s="275" t="s">
        <v>10</v>
      </c>
      <c r="F1254" s="275">
        <v>300</v>
      </c>
      <c r="G1254" s="275">
        <f t="shared" si="16"/>
        <v>3000</v>
      </c>
      <c r="H1254" s="275">
        <v>10</v>
      </c>
      <c r="I1254" s="23"/>
    </row>
    <row r="1255" spans="1:9" x14ac:dyDescent="0.25">
      <c r="A1255" s="271">
        <v>4267</v>
      </c>
      <c r="B1255" s="275" t="s">
        <v>1951</v>
      </c>
      <c r="C1255" s="275" t="s">
        <v>1554</v>
      </c>
      <c r="D1255" s="275" t="s">
        <v>9</v>
      </c>
      <c r="E1255" s="275" t="s">
        <v>10</v>
      </c>
      <c r="F1255" s="275">
        <v>80</v>
      </c>
      <c r="G1255" s="275">
        <f t="shared" si="16"/>
        <v>160000</v>
      </c>
      <c r="H1255" s="275">
        <v>2000</v>
      </c>
      <c r="I1255" s="23"/>
    </row>
    <row r="1256" spans="1:9" x14ac:dyDescent="0.25">
      <c r="A1256" s="271">
        <v>4267</v>
      </c>
      <c r="B1256" s="275" t="s">
        <v>1952</v>
      </c>
      <c r="C1256" s="275" t="s">
        <v>1555</v>
      </c>
      <c r="D1256" s="275" t="s">
        <v>9</v>
      </c>
      <c r="E1256" s="275" t="s">
        <v>10</v>
      </c>
      <c r="F1256" s="275">
        <v>1500</v>
      </c>
      <c r="G1256" s="275">
        <f t="shared" si="16"/>
        <v>60000</v>
      </c>
      <c r="H1256" s="275">
        <v>40</v>
      </c>
      <c r="I1256" s="23"/>
    </row>
    <row r="1257" spans="1:9" x14ac:dyDescent="0.25">
      <c r="A1257" s="271">
        <v>4267</v>
      </c>
      <c r="B1257" s="275" t="s">
        <v>1953</v>
      </c>
      <c r="C1257" s="275" t="s">
        <v>1556</v>
      </c>
      <c r="D1257" s="275" t="s">
        <v>9</v>
      </c>
      <c r="E1257" s="275" t="s">
        <v>10</v>
      </c>
      <c r="F1257" s="275">
        <v>1500</v>
      </c>
      <c r="G1257" s="275">
        <f t="shared" si="16"/>
        <v>7500</v>
      </c>
      <c r="H1257" s="275">
        <v>5</v>
      </c>
      <c r="I1257" s="23"/>
    </row>
    <row r="1258" spans="1:9" ht="27" x14ac:dyDescent="0.25">
      <c r="A1258" s="271">
        <v>4267</v>
      </c>
      <c r="B1258" s="275" t="s">
        <v>1954</v>
      </c>
      <c r="C1258" s="275" t="s">
        <v>1557</v>
      </c>
      <c r="D1258" s="275" t="s">
        <v>9</v>
      </c>
      <c r="E1258" s="275" t="s">
        <v>10</v>
      </c>
      <c r="F1258" s="275">
        <v>2000</v>
      </c>
      <c r="G1258" s="275">
        <f t="shared" si="16"/>
        <v>12000</v>
      </c>
      <c r="H1258" s="275">
        <v>6</v>
      </c>
      <c r="I1258" s="23"/>
    </row>
    <row r="1259" spans="1:9" x14ac:dyDescent="0.25">
      <c r="A1259" s="271">
        <v>4267</v>
      </c>
      <c r="B1259" s="275" t="s">
        <v>1955</v>
      </c>
      <c r="C1259" s="275" t="s">
        <v>1558</v>
      </c>
      <c r="D1259" s="275" t="s">
        <v>9</v>
      </c>
      <c r="E1259" s="275" t="s">
        <v>10</v>
      </c>
      <c r="F1259" s="275">
        <v>1100</v>
      </c>
      <c r="G1259" s="275">
        <f t="shared" si="16"/>
        <v>28600</v>
      </c>
      <c r="H1259" s="275">
        <v>26</v>
      </c>
      <c r="I1259" s="23"/>
    </row>
    <row r="1260" spans="1:9" x14ac:dyDescent="0.25">
      <c r="A1260" s="271">
        <v>4267</v>
      </c>
      <c r="B1260" s="275" t="s">
        <v>1956</v>
      </c>
      <c r="C1260" s="275" t="s">
        <v>873</v>
      </c>
      <c r="D1260" s="275" t="s">
        <v>9</v>
      </c>
      <c r="E1260" s="275" t="s">
        <v>10</v>
      </c>
      <c r="F1260" s="275">
        <v>250</v>
      </c>
      <c r="G1260" s="275">
        <f t="shared" si="16"/>
        <v>10000</v>
      </c>
      <c r="H1260" s="275">
        <v>40</v>
      </c>
      <c r="I1260" s="23"/>
    </row>
    <row r="1261" spans="1:9" x14ac:dyDescent="0.25">
      <c r="A1261" s="271">
        <v>4267</v>
      </c>
      <c r="B1261" s="275" t="s">
        <v>1957</v>
      </c>
      <c r="C1261" s="275" t="s">
        <v>1559</v>
      </c>
      <c r="D1261" s="275" t="s">
        <v>9</v>
      </c>
      <c r="E1261" s="275" t="s">
        <v>10</v>
      </c>
      <c r="F1261" s="275">
        <v>700</v>
      </c>
      <c r="G1261" s="275">
        <f t="shared" si="16"/>
        <v>8400</v>
      </c>
      <c r="H1261" s="275">
        <v>12</v>
      </c>
      <c r="I1261" s="23"/>
    </row>
    <row r="1262" spans="1:9" x14ac:dyDescent="0.25">
      <c r="A1262" s="271">
        <v>4267</v>
      </c>
      <c r="B1262" s="275" t="s">
        <v>1958</v>
      </c>
      <c r="C1262" s="275" t="s">
        <v>1560</v>
      </c>
      <c r="D1262" s="275" t="s">
        <v>9</v>
      </c>
      <c r="E1262" s="275" t="s">
        <v>10</v>
      </c>
      <c r="F1262" s="275">
        <v>5000</v>
      </c>
      <c r="G1262" s="275">
        <f t="shared" si="16"/>
        <v>175000</v>
      </c>
      <c r="H1262" s="275">
        <v>35</v>
      </c>
      <c r="I1262" s="23"/>
    </row>
    <row r="1263" spans="1:9" x14ac:dyDescent="0.25">
      <c r="A1263" s="271">
        <v>4267</v>
      </c>
      <c r="B1263" s="275" t="s">
        <v>1959</v>
      </c>
      <c r="C1263" s="275" t="s">
        <v>1561</v>
      </c>
      <c r="D1263" s="275" t="s">
        <v>9</v>
      </c>
      <c r="E1263" s="275" t="s">
        <v>10</v>
      </c>
      <c r="F1263" s="275">
        <v>600</v>
      </c>
      <c r="G1263" s="275">
        <f t="shared" si="16"/>
        <v>7200</v>
      </c>
      <c r="H1263" s="275">
        <v>12</v>
      </c>
      <c r="I1263" s="23"/>
    </row>
    <row r="1264" spans="1:9" x14ac:dyDescent="0.25">
      <c r="A1264" s="271">
        <v>4267</v>
      </c>
      <c r="B1264" s="275" t="s">
        <v>1960</v>
      </c>
      <c r="C1264" s="275" t="s">
        <v>1562</v>
      </c>
      <c r="D1264" s="275" t="s">
        <v>9</v>
      </c>
      <c r="E1264" s="275" t="s">
        <v>10</v>
      </c>
      <c r="F1264" s="275">
        <v>300</v>
      </c>
      <c r="G1264" s="275">
        <f t="shared" si="16"/>
        <v>12000</v>
      </c>
      <c r="H1264" s="275">
        <v>40</v>
      </c>
      <c r="I1264" s="23"/>
    </row>
    <row r="1265" spans="1:9" x14ac:dyDescent="0.25">
      <c r="A1265" s="271">
        <v>4267</v>
      </c>
      <c r="B1265" s="275" t="s">
        <v>1961</v>
      </c>
      <c r="C1265" s="275" t="s">
        <v>1563</v>
      </c>
      <c r="D1265" s="275" t="s">
        <v>9</v>
      </c>
      <c r="E1265" s="275" t="s">
        <v>10</v>
      </c>
      <c r="F1265" s="275">
        <v>480</v>
      </c>
      <c r="G1265" s="275">
        <f t="shared" si="16"/>
        <v>19200</v>
      </c>
      <c r="H1265" s="275">
        <v>40</v>
      </c>
      <c r="I1265" s="23"/>
    </row>
    <row r="1266" spans="1:9" x14ac:dyDescent="0.25">
      <c r="A1266" s="271">
        <v>4267</v>
      </c>
      <c r="B1266" s="275" t="s">
        <v>1962</v>
      </c>
      <c r="C1266" s="275" t="s">
        <v>1564</v>
      </c>
      <c r="D1266" s="275" t="s">
        <v>9</v>
      </c>
      <c r="E1266" s="275" t="s">
        <v>589</v>
      </c>
      <c r="F1266" s="275">
        <v>1200</v>
      </c>
      <c r="G1266" s="275">
        <f t="shared" si="16"/>
        <v>72000</v>
      </c>
      <c r="H1266" s="275">
        <v>60</v>
      </c>
      <c r="I1266" s="23"/>
    </row>
    <row r="1267" spans="1:9" x14ac:dyDescent="0.25">
      <c r="A1267" s="271">
        <v>4267</v>
      </c>
      <c r="B1267" s="275" t="s">
        <v>1963</v>
      </c>
      <c r="C1267" s="275" t="s">
        <v>1565</v>
      </c>
      <c r="D1267" s="275" t="s">
        <v>9</v>
      </c>
      <c r="E1267" s="275" t="s">
        <v>10</v>
      </c>
      <c r="F1267" s="275">
        <v>700</v>
      </c>
      <c r="G1267" s="275">
        <f t="shared" si="16"/>
        <v>42000</v>
      </c>
      <c r="H1267" s="275">
        <v>60</v>
      </c>
      <c r="I1267" s="23"/>
    </row>
    <row r="1268" spans="1:9" x14ac:dyDescent="0.25">
      <c r="A1268" s="271">
        <v>4267</v>
      </c>
      <c r="B1268" s="275" t="s">
        <v>1964</v>
      </c>
      <c r="C1268" s="275" t="s">
        <v>1566</v>
      </c>
      <c r="D1268" s="275" t="s">
        <v>9</v>
      </c>
      <c r="E1268" s="275" t="s">
        <v>10</v>
      </c>
      <c r="F1268" s="275">
        <v>550</v>
      </c>
      <c r="G1268" s="275">
        <f t="shared" si="16"/>
        <v>66000</v>
      </c>
      <c r="H1268" s="275">
        <v>120</v>
      </c>
      <c r="I1268" s="23"/>
    </row>
    <row r="1269" spans="1:9" x14ac:dyDescent="0.25">
      <c r="A1269" s="271">
        <v>4267</v>
      </c>
      <c r="B1269" s="275" t="s">
        <v>1965</v>
      </c>
      <c r="C1269" s="275" t="s">
        <v>1567</v>
      </c>
      <c r="D1269" s="275" t="s">
        <v>9</v>
      </c>
      <c r="E1269" s="275" t="s">
        <v>11</v>
      </c>
      <c r="F1269" s="275">
        <v>300</v>
      </c>
      <c r="G1269" s="275">
        <f t="shared" si="16"/>
        <v>2400</v>
      </c>
      <c r="H1269" s="275">
        <v>8</v>
      </c>
      <c r="I1269" s="23"/>
    </row>
    <row r="1270" spans="1:9" x14ac:dyDescent="0.25">
      <c r="A1270" s="271">
        <v>4267</v>
      </c>
      <c r="B1270" s="275" t="s">
        <v>1966</v>
      </c>
      <c r="C1270" s="275" t="s">
        <v>1568</v>
      </c>
      <c r="D1270" s="275" t="s">
        <v>9</v>
      </c>
      <c r="E1270" s="275" t="s">
        <v>589</v>
      </c>
      <c r="F1270" s="275">
        <v>320</v>
      </c>
      <c r="G1270" s="275">
        <f t="shared" si="16"/>
        <v>3200</v>
      </c>
      <c r="H1270" s="275">
        <v>10</v>
      </c>
      <c r="I1270" s="23"/>
    </row>
    <row r="1271" spans="1:9" ht="27" x14ac:dyDescent="0.25">
      <c r="A1271" s="271">
        <v>4267</v>
      </c>
      <c r="B1271" s="275" t="s">
        <v>1967</v>
      </c>
      <c r="C1271" s="275" t="s">
        <v>1569</v>
      </c>
      <c r="D1271" s="275" t="s">
        <v>9</v>
      </c>
      <c r="E1271" s="275" t="s">
        <v>589</v>
      </c>
      <c r="F1271" s="275">
        <v>600</v>
      </c>
      <c r="G1271" s="275">
        <f t="shared" si="16"/>
        <v>72000</v>
      </c>
      <c r="H1271" s="275">
        <v>120</v>
      </c>
      <c r="I1271" s="23"/>
    </row>
    <row r="1272" spans="1:9" x14ac:dyDescent="0.25">
      <c r="A1272" s="271">
        <v>4267</v>
      </c>
      <c r="B1272" s="275" t="s">
        <v>1968</v>
      </c>
      <c r="C1272" s="275" t="s">
        <v>1570</v>
      </c>
      <c r="D1272" s="275" t="s">
        <v>9</v>
      </c>
      <c r="E1272" s="275" t="s">
        <v>11</v>
      </c>
      <c r="F1272" s="275">
        <v>300</v>
      </c>
      <c r="G1272" s="275">
        <f t="shared" si="16"/>
        <v>42000</v>
      </c>
      <c r="H1272" s="275">
        <v>140</v>
      </c>
      <c r="I1272" s="23"/>
    </row>
    <row r="1273" spans="1:9" ht="27" x14ac:dyDescent="0.25">
      <c r="A1273" s="271">
        <v>4267</v>
      </c>
      <c r="B1273" s="275" t="s">
        <v>1969</v>
      </c>
      <c r="C1273" s="275" t="s">
        <v>1571</v>
      </c>
      <c r="D1273" s="275" t="s">
        <v>9</v>
      </c>
      <c r="E1273" s="275" t="s">
        <v>11</v>
      </c>
      <c r="F1273" s="275">
        <v>600</v>
      </c>
      <c r="G1273" s="275">
        <f t="shared" si="16"/>
        <v>24000</v>
      </c>
      <c r="H1273" s="275">
        <v>40</v>
      </c>
      <c r="I1273" s="23"/>
    </row>
    <row r="1274" spans="1:9" x14ac:dyDescent="0.25">
      <c r="A1274" s="271">
        <v>4267</v>
      </c>
      <c r="B1274" s="275" t="s">
        <v>1970</v>
      </c>
      <c r="C1274" s="275" t="s">
        <v>884</v>
      </c>
      <c r="D1274" s="275" t="s">
        <v>9</v>
      </c>
      <c r="E1274" s="275" t="s">
        <v>11</v>
      </c>
      <c r="F1274" s="275">
        <v>390</v>
      </c>
      <c r="G1274" s="275">
        <f t="shared" si="16"/>
        <v>19500</v>
      </c>
      <c r="H1274" s="275">
        <v>50</v>
      </c>
      <c r="I1274" s="23"/>
    </row>
    <row r="1275" spans="1:9" x14ac:dyDescent="0.25">
      <c r="A1275" s="271">
        <v>4267</v>
      </c>
      <c r="B1275" s="275" t="s">
        <v>1971</v>
      </c>
      <c r="C1275" s="275" t="s">
        <v>1572</v>
      </c>
      <c r="D1275" s="275" t="s">
        <v>9</v>
      </c>
      <c r="E1275" s="275" t="s">
        <v>10</v>
      </c>
      <c r="F1275" s="275">
        <v>500</v>
      </c>
      <c r="G1275" s="275">
        <f t="shared" si="16"/>
        <v>75000</v>
      </c>
      <c r="H1275" s="275">
        <v>150</v>
      </c>
      <c r="I1275" s="23"/>
    </row>
    <row r="1276" spans="1:9" x14ac:dyDescent="0.25">
      <c r="A1276" s="271">
        <v>4267</v>
      </c>
      <c r="B1276" s="275" t="s">
        <v>1972</v>
      </c>
      <c r="C1276" s="275" t="s">
        <v>1573</v>
      </c>
      <c r="D1276" s="275" t="s">
        <v>9</v>
      </c>
      <c r="E1276" s="275" t="s">
        <v>10</v>
      </c>
      <c r="F1276" s="275">
        <v>600</v>
      </c>
      <c r="G1276" s="275">
        <f t="shared" si="16"/>
        <v>300000</v>
      </c>
      <c r="H1276" s="275">
        <v>500</v>
      </c>
      <c r="I1276" s="23"/>
    </row>
    <row r="1277" spans="1:9" x14ac:dyDescent="0.25">
      <c r="A1277" s="271">
        <v>4267</v>
      </c>
      <c r="B1277" s="275" t="s">
        <v>1973</v>
      </c>
      <c r="C1277" s="275" t="s">
        <v>886</v>
      </c>
      <c r="D1277" s="275" t="s">
        <v>9</v>
      </c>
      <c r="E1277" s="275" t="s">
        <v>10</v>
      </c>
      <c r="F1277" s="275">
        <v>1500</v>
      </c>
      <c r="G1277" s="275">
        <f t="shared" si="16"/>
        <v>270000</v>
      </c>
      <c r="H1277" s="275">
        <v>180</v>
      </c>
      <c r="I1277" s="23"/>
    </row>
    <row r="1278" spans="1:9" x14ac:dyDescent="0.25">
      <c r="A1278" s="271">
        <v>4267</v>
      </c>
      <c r="B1278" s="275" t="s">
        <v>1974</v>
      </c>
      <c r="C1278" s="275" t="s">
        <v>886</v>
      </c>
      <c r="D1278" s="275" t="s">
        <v>9</v>
      </c>
      <c r="E1278" s="275" t="s">
        <v>10</v>
      </c>
      <c r="F1278" s="275">
        <v>800</v>
      </c>
      <c r="G1278" s="275">
        <f t="shared" si="16"/>
        <v>120000</v>
      </c>
      <c r="H1278" s="275">
        <v>150</v>
      </c>
      <c r="I1278" s="23"/>
    </row>
    <row r="1279" spans="1:9" ht="27" x14ac:dyDescent="0.25">
      <c r="A1279" s="271">
        <v>4267</v>
      </c>
      <c r="B1279" s="275" t="s">
        <v>1975</v>
      </c>
      <c r="C1279" s="275" t="s">
        <v>1574</v>
      </c>
      <c r="D1279" s="275" t="s">
        <v>9</v>
      </c>
      <c r="E1279" s="275" t="s">
        <v>10</v>
      </c>
      <c r="F1279" s="275">
        <v>1000</v>
      </c>
      <c r="G1279" s="275">
        <f t="shared" si="16"/>
        <v>12000</v>
      </c>
      <c r="H1279" s="275">
        <v>12</v>
      </c>
      <c r="I1279" s="23"/>
    </row>
    <row r="1280" spans="1:9" ht="27" x14ac:dyDescent="0.25">
      <c r="A1280" s="271">
        <v>4267</v>
      </c>
      <c r="B1280" s="275" t="s">
        <v>1976</v>
      </c>
      <c r="C1280" s="275" t="s">
        <v>888</v>
      </c>
      <c r="D1280" s="275" t="s">
        <v>9</v>
      </c>
      <c r="E1280" s="275" t="s">
        <v>10</v>
      </c>
      <c r="F1280" s="275">
        <v>1200</v>
      </c>
      <c r="G1280" s="275">
        <f t="shared" si="16"/>
        <v>14400</v>
      </c>
      <c r="H1280" s="275">
        <v>12</v>
      </c>
      <c r="I1280" s="23"/>
    </row>
    <row r="1281" spans="1:9" x14ac:dyDescent="0.25">
      <c r="A1281" s="271">
        <v>4267</v>
      </c>
      <c r="B1281" s="275" t="s">
        <v>1977</v>
      </c>
      <c r="C1281" s="275" t="s">
        <v>1575</v>
      </c>
      <c r="D1281" s="275" t="s">
        <v>9</v>
      </c>
      <c r="E1281" s="275" t="s">
        <v>10</v>
      </c>
      <c r="F1281" s="275">
        <v>3800</v>
      </c>
      <c r="G1281" s="275">
        <f t="shared" si="16"/>
        <v>19000</v>
      </c>
      <c r="H1281" s="275">
        <v>5</v>
      </c>
      <c r="I1281" s="23"/>
    </row>
    <row r="1282" spans="1:9" x14ac:dyDescent="0.25">
      <c r="A1282" s="271">
        <v>4267</v>
      </c>
      <c r="B1282" s="275" t="s">
        <v>1978</v>
      </c>
      <c r="C1282" s="275" t="s">
        <v>1576</v>
      </c>
      <c r="D1282" s="275" t="s">
        <v>9</v>
      </c>
      <c r="E1282" s="275" t="s">
        <v>10</v>
      </c>
      <c r="F1282" s="275">
        <v>800</v>
      </c>
      <c r="G1282" s="275">
        <f t="shared" si="16"/>
        <v>6400</v>
      </c>
      <c r="H1282" s="275">
        <v>8</v>
      </c>
      <c r="I1282" s="23"/>
    </row>
    <row r="1283" spans="1:9" ht="27" x14ac:dyDescent="0.25">
      <c r="A1283" s="271">
        <v>4267</v>
      </c>
      <c r="B1283" s="275" t="s">
        <v>1979</v>
      </c>
      <c r="C1283" s="275" t="s">
        <v>1577</v>
      </c>
      <c r="D1283" s="275" t="s">
        <v>9</v>
      </c>
      <c r="E1283" s="275" t="s">
        <v>10</v>
      </c>
      <c r="F1283" s="275">
        <v>700</v>
      </c>
      <c r="G1283" s="275">
        <f t="shared" si="16"/>
        <v>7000</v>
      </c>
      <c r="H1283" s="275">
        <v>10</v>
      </c>
      <c r="I1283" s="23"/>
    </row>
    <row r="1284" spans="1:9" x14ac:dyDescent="0.25">
      <c r="A1284" s="271">
        <v>4267</v>
      </c>
      <c r="B1284" s="275" t="s">
        <v>1980</v>
      </c>
      <c r="C1284" s="275" t="s">
        <v>893</v>
      </c>
      <c r="D1284" s="275" t="s">
        <v>9</v>
      </c>
      <c r="E1284" s="275" t="s">
        <v>10</v>
      </c>
      <c r="F1284" s="275">
        <v>450</v>
      </c>
      <c r="G1284" s="275">
        <f t="shared" si="16"/>
        <v>4500</v>
      </c>
      <c r="H1284" s="275">
        <v>10</v>
      </c>
      <c r="I1284" s="23"/>
    </row>
    <row r="1285" spans="1:9" x14ac:dyDescent="0.25">
      <c r="A1285" s="271">
        <v>4267</v>
      </c>
      <c r="B1285" s="275" t="s">
        <v>1981</v>
      </c>
      <c r="C1285" s="275" t="s">
        <v>1578</v>
      </c>
      <c r="D1285" s="275" t="s">
        <v>9</v>
      </c>
      <c r="E1285" s="275" t="s">
        <v>901</v>
      </c>
      <c r="F1285" s="275">
        <v>200</v>
      </c>
      <c r="G1285" s="275">
        <f t="shared" si="16"/>
        <v>10000</v>
      </c>
      <c r="H1285" s="275">
        <v>50</v>
      </c>
      <c r="I1285" s="23"/>
    </row>
    <row r="1286" spans="1:9" x14ac:dyDescent="0.25">
      <c r="A1286" s="271">
        <v>4267</v>
      </c>
      <c r="B1286" s="275" t="s">
        <v>1982</v>
      </c>
      <c r="C1286" s="275" t="s">
        <v>1579</v>
      </c>
      <c r="D1286" s="275" t="s">
        <v>9</v>
      </c>
      <c r="E1286" s="275" t="s">
        <v>10</v>
      </c>
      <c r="F1286" s="275">
        <v>4000</v>
      </c>
      <c r="G1286" s="275">
        <f t="shared" si="16"/>
        <v>24000</v>
      </c>
      <c r="H1286" s="275">
        <v>6</v>
      </c>
      <c r="I1286" s="23"/>
    </row>
    <row r="1287" spans="1:9" x14ac:dyDescent="0.25">
      <c r="A1287" s="271">
        <v>4267</v>
      </c>
      <c r="B1287" s="275" t="s">
        <v>1983</v>
      </c>
      <c r="C1287" s="275" t="s">
        <v>1580</v>
      </c>
      <c r="D1287" s="275" t="s">
        <v>9</v>
      </c>
      <c r="E1287" s="275" t="s">
        <v>10</v>
      </c>
      <c r="F1287" s="275">
        <v>3200</v>
      </c>
      <c r="G1287" s="275">
        <f t="shared" si="16"/>
        <v>3200</v>
      </c>
      <c r="H1287" s="275">
        <v>1</v>
      </c>
      <c r="I1287" s="23"/>
    </row>
    <row r="1288" spans="1:9" x14ac:dyDescent="0.25">
      <c r="A1288" s="271">
        <v>4267</v>
      </c>
      <c r="B1288" s="275" t="s">
        <v>1984</v>
      </c>
      <c r="C1288" s="275" t="s">
        <v>1581</v>
      </c>
      <c r="D1288" s="275" t="s">
        <v>9</v>
      </c>
      <c r="E1288" s="275" t="s">
        <v>10</v>
      </c>
      <c r="F1288" s="275">
        <v>1200</v>
      </c>
      <c r="G1288" s="275">
        <f t="shared" si="16"/>
        <v>1200</v>
      </c>
      <c r="H1288" s="275">
        <v>1</v>
      </c>
      <c r="I1288" s="23"/>
    </row>
    <row r="1289" spans="1:9" x14ac:dyDescent="0.25">
      <c r="A1289" s="271">
        <v>4267</v>
      </c>
      <c r="B1289" s="275" t="s">
        <v>1985</v>
      </c>
      <c r="C1289" s="275" t="s">
        <v>1582</v>
      </c>
      <c r="D1289" s="275" t="s">
        <v>9</v>
      </c>
      <c r="E1289" s="275" t="s">
        <v>10</v>
      </c>
      <c r="F1289" s="275">
        <v>800</v>
      </c>
      <c r="G1289" s="275">
        <f t="shared" si="16"/>
        <v>3200</v>
      </c>
      <c r="H1289" s="275">
        <v>4</v>
      </c>
      <c r="I1289" s="23"/>
    </row>
    <row r="1290" spans="1:9" x14ac:dyDescent="0.25">
      <c r="A1290" s="271">
        <v>4267</v>
      </c>
      <c r="B1290" s="275" t="s">
        <v>1986</v>
      </c>
      <c r="C1290" s="275" t="s">
        <v>1583</v>
      </c>
      <c r="D1290" s="275" t="s">
        <v>9</v>
      </c>
      <c r="E1290" s="275" t="s">
        <v>10</v>
      </c>
      <c r="F1290" s="275">
        <v>550</v>
      </c>
      <c r="G1290" s="275">
        <f t="shared" si="16"/>
        <v>3300</v>
      </c>
      <c r="H1290" s="275">
        <v>6</v>
      </c>
      <c r="I1290" s="23"/>
    </row>
    <row r="1291" spans="1:9" x14ac:dyDescent="0.25">
      <c r="A1291" s="271">
        <v>4267</v>
      </c>
      <c r="B1291" s="275" t="s">
        <v>1987</v>
      </c>
      <c r="C1291" s="275" t="s">
        <v>1584</v>
      </c>
      <c r="D1291" s="275" t="s">
        <v>9</v>
      </c>
      <c r="E1291" s="275" t="s">
        <v>10</v>
      </c>
      <c r="F1291" s="275">
        <v>4800</v>
      </c>
      <c r="G1291" s="275">
        <f t="shared" si="16"/>
        <v>72000</v>
      </c>
      <c r="H1291" s="275">
        <v>15</v>
      </c>
      <c r="I1291" s="23"/>
    </row>
    <row r="1292" spans="1:9" x14ac:dyDescent="0.25">
      <c r="A1292" s="271">
        <v>4267</v>
      </c>
      <c r="B1292" s="275" t="s">
        <v>1988</v>
      </c>
      <c r="C1292" s="275" t="s">
        <v>898</v>
      </c>
      <c r="D1292" s="275" t="s">
        <v>9</v>
      </c>
      <c r="E1292" s="275" t="s">
        <v>10</v>
      </c>
      <c r="F1292" s="275">
        <v>1150</v>
      </c>
      <c r="G1292" s="275">
        <f t="shared" si="16"/>
        <v>11500</v>
      </c>
      <c r="H1292" s="275">
        <v>10</v>
      </c>
      <c r="I1292" s="23"/>
    </row>
    <row r="1293" spans="1:9" x14ac:dyDescent="0.25">
      <c r="A1293" s="271">
        <v>4267</v>
      </c>
      <c r="B1293" s="275" t="s">
        <v>1989</v>
      </c>
      <c r="C1293" s="275" t="s">
        <v>898</v>
      </c>
      <c r="D1293" s="275" t="s">
        <v>9</v>
      </c>
      <c r="E1293" s="275" t="s">
        <v>10</v>
      </c>
      <c r="F1293" s="275">
        <v>1100</v>
      </c>
      <c r="G1293" s="275">
        <f t="shared" si="16"/>
        <v>22000</v>
      </c>
      <c r="H1293" s="275">
        <v>20</v>
      </c>
      <c r="I1293" s="23"/>
    </row>
    <row r="1294" spans="1:9" x14ac:dyDescent="0.25">
      <c r="A1294" s="271">
        <v>4261</v>
      </c>
      <c r="B1294" s="275" t="s">
        <v>1494</v>
      </c>
      <c r="C1294" s="275" t="s">
        <v>1495</v>
      </c>
      <c r="D1294" s="275" t="s">
        <v>9</v>
      </c>
      <c r="E1294" s="275" t="s">
        <v>10</v>
      </c>
      <c r="F1294" s="275">
        <v>277.2</v>
      </c>
      <c r="G1294" s="275">
        <f>+F1294*H1294</f>
        <v>2217.6</v>
      </c>
      <c r="H1294" s="275">
        <v>8</v>
      </c>
      <c r="I1294" s="23"/>
    </row>
    <row r="1295" spans="1:9" x14ac:dyDescent="0.25">
      <c r="A1295" s="275">
        <v>4261</v>
      </c>
      <c r="B1295" s="275" t="s">
        <v>1516</v>
      </c>
      <c r="C1295" s="275" t="s">
        <v>599</v>
      </c>
      <c r="D1295" s="275" t="s">
        <v>9</v>
      </c>
      <c r="E1295" s="275" t="s">
        <v>589</v>
      </c>
      <c r="F1295" s="275">
        <v>800</v>
      </c>
      <c r="G1295" s="275">
        <f t="shared" ref="G1295:G1326" si="17">+F1295*H1295</f>
        <v>64000</v>
      </c>
      <c r="H1295" s="275">
        <v>80</v>
      </c>
      <c r="I1295" s="23"/>
    </row>
    <row r="1296" spans="1:9" ht="27" x14ac:dyDescent="0.25">
      <c r="A1296" s="275">
        <v>4261</v>
      </c>
      <c r="B1296" s="275" t="s">
        <v>1517</v>
      </c>
      <c r="C1296" s="275" t="s">
        <v>640</v>
      </c>
      <c r="D1296" s="275" t="s">
        <v>9</v>
      </c>
      <c r="E1296" s="275" t="s">
        <v>10</v>
      </c>
      <c r="F1296" s="275">
        <v>217.8</v>
      </c>
      <c r="G1296" s="275">
        <f t="shared" si="17"/>
        <v>8712</v>
      </c>
      <c r="H1296" s="275">
        <v>40</v>
      </c>
      <c r="I1296" s="23"/>
    </row>
    <row r="1297" spans="1:9" x14ac:dyDescent="0.25">
      <c r="A1297" s="275">
        <v>4261</v>
      </c>
      <c r="B1297" s="275" t="s">
        <v>1528</v>
      </c>
      <c r="C1297" s="275" t="s">
        <v>651</v>
      </c>
      <c r="D1297" s="275" t="s">
        <v>9</v>
      </c>
      <c r="E1297" s="275" t="s">
        <v>10</v>
      </c>
      <c r="F1297" s="275">
        <v>59.4</v>
      </c>
      <c r="G1297" s="275">
        <f t="shared" si="17"/>
        <v>5940</v>
      </c>
      <c r="H1297" s="275">
        <v>100</v>
      </c>
      <c r="I1297" s="23"/>
    </row>
    <row r="1298" spans="1:9" x14ac:dyDescent="0.25">
      <c r="A1298" s="275">
        <v>4261</v>
      </c>
      <c r="B1298" s="275" t="s">
        <v>1522</v>
      </c>
      <c r="C1298" s="275" t="s">
        <v>1523</v>
      </c>
      <c r="D1298" s="275" t="s">
        <v>9</v>
      </c>
      <c r="E1298" s="275" t="s">
        <v>1530</v>
      </c>
      <c r="F1298" s="275">
        <v>15000</v>
      </c>
      <c r="G1298" s="275">
        <f t="shared" si="17"/>
        <v>75000</v>
      </c>
      <c r="H1298" s="275">
        <v>5</v>
      </c>
      <c r="I1298" s="23"/>
    </row>
    <row r="1299" spans="1:9" x14ac:dyDescent="0.25">
      <c r="A1299" s="275">
        <v>4261</v>
      </c>
      <c r="B1299" s="275" t="s">
        <v>1498</v>
      </c>
      <c r="C1299" s="275" t="s">
        <v>679</v>
      </c>
      <c r="D1299" s="275" t="s">
        <v>9</v>
      </c>
      <c r="E1299" s="275" t="s">
        <v>10</v>
      </c>
      <c r="F1299" s="275">
        <v>140</v>
      </c>
      <c r="G1299" s="275">
        <f t="shared" si="17"/>
        <v>42000</v>
      </c>
      <c r="H1299" s="275">
        <v>300</v>
      </c>
      <c r="I1299" s="23"/>
    </row>
    <row r="1300" spans="1:9" ht="27" x14ac:dyDescent="0.25">
      <c r="A1300" s="275">
        <v>4261</v>
      </c>
      <c r="B1300" s="275" t="s">
        <v>1518</v>
      </c>
      <c r="C1300" s="275" t="s">
        <v>1519</v>
      </c>
      <c r="D1300" s="275" t="s">
        <v>9</v>
      </c>
      <c r="E1300" s="275" t="s">
        <v>10</v>
      </c>
      <c r="F1300" s="275">
        <v>5400</v>
      </c>
      <c r="G1300" s="275">
        <f t="shared" si="17"/>
        <v>108000</v>
      </c>
      <c r="H1300" s="275">
        <v>20</v>
      </c>
      <c r="I1300" s="23"/>
    </row>
    <row r="1301" spans="1:9" x14ac:dyDescent="0.25">
      <c r="A1301" s="275">
        <v>4261</v>
      </c>
      <c r="B1301" s="275" t="s">
        <v>1503</v>
      </c>
      <c r="C1301" s="275" t="s">
        <v>691</v>
      </c>
      <c r="D1301" s="275" t="s">
        <v>9</v>
      </c>
      <c r="E1301" s="275" t="s">
        <v>10</v>
      </c>
      <c r="F1301" s="275">
        <v>178.2</v>
      </c>
      <c r="G1301" s="275">
        <f t="shared" si="17"/>
        <v>5346</v>
      </c>
      <c r="H1301" s="275">
        <v>30</v>
      </c>
      <c r="I1301" s="23"/>
    </row>
    <row r="1302" spans="1:9" x14ac:dyDescent="0.25">
      <c r="A1302" s="275">
        <v>4261</v>
      </c>
      <c r="B1302" s="275" t="s">
        <v>1525</v>
      </c>
      <c r="C1302" s="275" t="s">
        <v>629</v>
      </c>
      <c r="D1302" s="275" t="s">
        <v>9</v>
      </c>
      <c r="E1302" s="275" t="s">
        <v>10</v>
      </c>
      <c r="F1302" s="275">
        <v>445.48000000000008</v>
      </c>
      <c r="G1302" s="275">
        <f t="shared" si="17"/>
        <v>13364.400000000001</v>
      </c>
      <c r="H1302" s="275">
        <v>30</v>
      </c>
      <c r="I1302" s="23"/>
    </row>
    <row r="1303" spans="1:9" x14ac:dyDescent="0.25">
      <c r="A1303" s="275">
        <v>4261</v>
      </c>
      <c r="B1303" s="275" t="s">
        <v>1493</v>
      </c>
      <c r="C1303" s="275" t="s">
        <v>653</v>
      </c>
      <c r="D1303" s="275" t="s">
        <v>9</v>
      </c>
      <c r="E1303" s="275" t="s">
        <v>10</v>
      </c>
      <c r="F1303" s="275">
        <v>59.4</v>
      </c>
      <c r="G1303" s="275">
        <f t="shared" si="17"/>
        <v>5346</v>
      </c>
      <c r="H1303" s="275">
        <v>90</v>
      </c>
      <c r="I1303" s="23"/>
    </row>
    <row r="1304" spans="1:9" ht="27" x14ac:dyDescent="0.25">
      <c r="A1304" s="275">
        <v>4261</v>
      </c>
      <c r="B1304" s="275" t="s">
        <v>1507</v>
      </c>
      <c r="C1304" s="275" t="s">
        <v>593</v>
      </c>
      <c r="D1304" s="275" t="s">
        <v>9</v>
      </c>
      <c r="E1304" s="275" t="s">
        <v>588</v>
      </c>
      <c r="F1304" s="275">
        <v>158.4</v>
      </c>
      <c r="G1304" s="275">
        <f t="shared" si="17"/>
        <v>15840</v>
      </c>
      <c r="H1304" s="275">
        <v>100</v>
      </c>
      <c r="I1304" s="23"/>
    </row>
    <row r="1305" spans="1:9" x14ac:dyDescent="0.25">
      <c r="A1305" s="275">
        <v>4261</v>
      </c>
      <c r="B1305" s="275" t="s">
        <v>1491</v>
      </c>
      <c r="C1305" s="275" t="s">
        <v>601</v>
      </c>
      <c r="D1305" s="275" t="s">
        <v>9</v>
      </c>
      <c r="E1305" s="275" t="s">
        <v>10</v>
      </c>
      <c r="F1305" s="275">
        <v>267.3</v>
      </c>
      <c r="G1305" s="275">
        <f t="shared" si="17"/>
        <v>16038</v>
      </c>
      <c r="H1305" s="275">
        <v>60</v>
      </c>
      <c r="I1305" s="23"/>
    </row>
    <row r="1306" spans="1:9" x14ac:dyDescent="0.25">
      <c r="A1306" s="275">
        <v>4261</v>
      </c>
      <c r="B1306" s="275" t="s">
        <v>1504</v>
      </c>
      <c r="C1306" s="275" t="s">
        <v>1505</v>
      </c>
      <c r="D1306" s="275" t="s">
        <v>9</v>
      </c>
      <c r="E1306" s="275" t="s">
        <v>10</v>
      </c>
      <c r="F1306" s="275">
        <v>207.84</v>
      </c>
      <c r="G1306" s="275">
        <f t="shared" si="17"/>
        <v>10392</v>
      </c>
      <c r="H1306" s="275">
        <v>50</v>
      </c>
      <c r="I1306" s="23"/>
    </row>
    <row r="1307" spans="1:9" x14ac:dyDescent="0.25">
      <c r="A1307" s="275">
        <v>4261</v>
      </c>
      <c r="B1307" s="275" t="s">
        <v>1496</v>
      </c>
      <c r="C1307" s="275" t="s">
        <v>667</v>
      </c>
      <c r="D1307" s="275" t="s">
        <v>9</v>
      </c>
      <c r="E1307" s="275" t="s">
        <v>10</v>
      </c>
      <c r="F1307" s="275">
        <v>198</v>
      </c>
      <c r="G1307" s="275">
        <f t="shared" si="17"/>
        <v>3564</v>
      </c>
      <c r="H1307" s="275">
        <v>18</v>
      </c>
      <c r="I1307" s="23"/>
    </row>
    <row r="1308" spans="1:9" x14ac:dyDescent="0.25">
      <c r="A1308" s="275">
        <v>4261</v>
      </c>
      <c r="B1308" s="275" t="s">
        <v>1524</v>
      </c>
      <c r="C1308" s="275" t="s">
        <v>687</v>
      </c>
      <c r="D1308" s="275" t="s">
        <v>9</v>
      </c>
      <c r="E1308" s="275" t="s">
        <v>10</v>
      </c>
      <c r="F1308" s="275">
        <v>128.62</v>
      </c>
      <c r="G1308" s="275">
        <f t="shared" si="17"/>
        <v>1414.8200000000002</v>
      </c>
      <c r="H1308" s="275">
        <v>11</v>
      </c>
      <c r="I1308" s="23"/>
    </row>
    <row r="1309" spans="1:9" x14ac:dyDescent="0.25">
      <c r="A1309" s="275">
        <v>4261</v>
      </c>
      <c r="B1309" s="275" t="s">
        <v>1514</v>
      </c>
      <c r="C1309" s="275" t="s">
        <v>621</v>
      </c>
      <c r="D1309" s="275" t="s">
        <v>9</v>
      </c>
      <c r="E1309" s="275" t="s">
        <v>10</v>
      </c>
      <c r="F1309" s="275">
        <v>494.4</v>
      </c>
      <c r="G1309" s="275">
        <f t="shared" si="17"/>
        <v>7416</v>
      </c>
      <c r="H1309" s="275">
        <v>15</v>
      </c>
      <c r="I1309" s="23"/>
    </row>
    <row r="1310" spans="1:9" x14ac:dyDescent="0.25">
      <c r="A1310" s="275">
        <v>4261</v>
      </c>
      <c r="B1310" s="275" t="s">
        <v>1520</v>
      </c>
      <c r="C1310" s="275" t="s">
        <v>1521</v>
      </c>
      <c r="D1310" s="275" t="s">
        <v>9</v>
      </c>
      <c r="E1310" s="275" t="s">
        <v>10</v>
      </c>
      <c r="F1310" s="275">
        <v>3000</v>
      </c>
      <c r="G1310" s="275">
        <f t="shared" si="17"/>
        <v>45000</v>
      </c>
      <c r="H1310" s="275">
        <v>15</v>
      </c>
      <c r="I1310" s="23"/>
    </row>
    <row r="1311" spans="1:9" x14ac:dyDescent="0.25">
      <c r="A1311" s="275">
        <v>4261</v>
      </c>
      <c r="B1311" s="275" t="s">
        <v>1492</v>
      </c>
      <c r="C1311" s="275" t="s">
        <v>638</v>
      </c>
      <c r="D1311" s="275" t="s">
        <v>9</v>
      </c>
      <c r="E1311" s="275" t="s">
        <v>10</v>
      </c>
      <c r="F1311" s="275">
        <v>6930</v>
      </c>
      <c r="G1311" s="275">
        <f t="shared" si="17"/>
        <v>27720</v>
      </c>
      <c r="H1311" s="275">
        <v>4</v>
      </c>
      <c r="I1311" s="23"/>
    </row>
    <row r="1312" spans="1:9" x14ac:dyDescent="0.25">
      <c r="A1312" s="275">
        <v>4261</v>
      </c>
      <c r="B1312" s="275" t="s">
        <v>1499</v>
      </c>
      <c r="C1312" s="275" t="s">
        <v>682</v>
      </c>
      <c r="D1312" s="275" t="s">
        <v>9</v>
      </c>
      <c r="E1312" s="275" t="s">
        <v>10</v>
      </c>
      <c r="F1312" s="275">
        <v>29.7</v>
      </c>
      <c r="G1312" s="275">
        <f t="shared" si="17"/>
        <v>3861</v>
      </c>
      <c r="H1312" s="275">
        <v>130</v>
      </c>
      <c r="I1312" s="23"/>
    </row>
    <row r="1313" spans="1:9" ht="27" x14ac:dyDescent="0.25">
      <c r="A1313" s="275">
        <v>4261</v>
      </c>
      <c r="B1313" s="275" t="s">
        <v>1508</v>
      </c>
      <c r="C1313" s="275" t="s">
        <v>635</v>
      </c>
      <c r="D1313" s="275" t="s">
        <v>9</v>
      </c>
      <c r="E1313" s="275" t="s">
        <v>10</v>
      </c>
      <c r="F1313" s="275">
        <v>9.9</v>
      </c>
      <c r="G1313" s="275">
        <f t="shared" si="17"/>
        <v>59400</v>
      </c>
      <c r="H1313" s="275">
        <v>6000</v>
      </c>
      <c r="I1313" s="23"/>
    </row>
    <row r="1314" spans="1:9" ht="40.5" x14ac:dyDescent="0.25">
      <c r="A1314" s="275">
        <v>4261</v>
      </c>
      <c r="B1314" s="275" t="s">
        <v>1502</v>
      </c>
      <c r="C1314" s="275" t="s">
        <v>817</v>
      </c>
      <c r="D1314" s="275" t="s">
        <v>9</v>
      </c>
      <c r="E1314" s="275" t="s">
        <v>10</v>
      </c>
      <c r="F1314" s="275">
        <v>118.8</v>
      </c>
      <c r="G1314" s="275">
        <f t="shared" si="17"/>
        <v>3564</v>
      </c>
      <c r="H1314" s="275">
        <v>30</v>
      </c>
      <c r="I1314" s="23"/>
    </row>
    <row r="1315" spans="1:9" x14ac:dyDescent="0.25">
      <c r="A1315" s="275">
        <v>4261</v>
      </c>
      <c r="B1315" s="275" t="s">
        <v>1515</v>
      </c>
      <c r="C1315" s="275" t="s">
        <v>659</v>
      </c>
      <c r="D1315" s="275" t="s">
        <v>9</v>
      </c>
      <c r="E1315" s="275" t="s">
        <v>589</v>
      </c>
      <c r="F1315" s="275">
        <v>582</v>
      </c>
      <c r="G1315" s="275">
        <f t="shared" si="17"/>
        <v>2287260</v>
      </c>
      <c r="H1315" s="275">
        <v>3930</v>
      </c>
      <c r="I1315" s="23"/>
    </row>
    <row r="1316" spans="1:9" ht="27" x14ac:dyDescent="0.25">
      <c r="A1316" s="275">
        <v>4261</v>
      </c>
      <c r="B1316" s="275" t="s">
        <v>1513</v>
      </c>
      <c r="C1316" s="275" t="s">
        <v>1442</v>
      </c>
      <c r="D1316" s="275" t="s">
        <v>9</v>
      </c>
      <c r="E1316" s="275" t="s">
        <v>10</v>
      </c>
      <c r="F1316" s="275">
        <v>2970</v>
      </c>
      <c r="G1316" s="275">
        <f t="shared" si="17"/>
        <v>14850</v>
      </c>
      <c r="H1316" s="275">
        <v>5</v>
      </c>
      <c r="I1316" s="23"/>
    </row>
    <row r="1317" spans="1:9" x14ac:dyDescent="0.25">
      <c r="A1317" s="275">
        <v>4261</v>
      </c>
      <c r="B1317" s="275" t="s">
        <v>1510</v>
      </c>
      <c r="C1317" s="275" t="s">
        <v>623</v>
      </c>
      <c r="D1317" s="275" t="s">
        <v>9</v>
      </c>
      <c r="E1317" s="275" t="s">
        <v>10</v>
      </c>
      <c r="F1317" s="275">
        <v>89.1</v>
      </c>
      <c r="G1317" s="275">
        <f t="shared" si="17"/>
        <v>17820</v>
      </c>
      <c r="H1317" s="275">
        <v>200</v>
      </c>
      <c r="I1317" s="23"/>
    </row>
    <row r="1318" spans="1:9" ht="40.5" x14ac:dyDescent="0.25">
      <c r="A1318" s="275">
        <v>4261</v>
      </c>
      <c r="B1318" s="275" t="s">
        <v>1526</v>
      </c>
      <c r="C1318" s="275" t="s">
        <v>1527</v>
      </c>
      <c r="D1318" s="275" t="s">
        <v>9</v>
      </c>
      <c r="E1318" s="275" t="s">
        <v>10</v>
      </c>
      <c r="F1318" s="275">
        <v>594</v>
      </c>
      <c r="G1318" s="275">
        <f t="shared" si="17"/>
        <v>11880</v>
      </c>
      <c r="H1318" s="275">
        <v>20</v>
      </c>
      <c r="I1318" s="23"/>
    </row>
    <row r="1319" spans="1:9" ht="27" x14ac:dyDescent="0.25">
      <c r="A1319" s="275">
        <v>4261</v>
      </c>
      <c r="B1319" s="275" t="s">
        <v>1509</v>
      </c>
      <c r="C1319" s="275" t="s">
        <v>597</v>
      </c>
      <c r="D1319" s="275" t="s">
        <v>9</v>
      </c>
      <c r="E1319" s="275" t="s">
        <v>10</v>
      </c>
      <c r="F1319" s="275">
        <v>88.8</v>
      </c>
      <c r="G1319" s="275">
        <f t="shared" si="17"/>
        <v>26640</v>
      </c>
      <c r="H1319" s="275">
        <v>300</v>
      </c>
      <c r="I1319" s="23"/>
    </row>
    <row r="1320" spans="1:9" ht="27" x14ac:dyDescent="0.25">
      <c r="A1320" s="275">
        <v>4261</v>
      </c>
      <c r="B1320" s="275" t="s">
        <v>1506</v>
      </c>
      <c r="C1320" s="275" t="s">
        <v>633</v>
      </c>
      <c r="D1320" s="275" t="s">
        <v>9</v>
      </c>
      <c r="E1320" s="275" t="s">
        <v>588</v>
      </c>
      <c r="F1320" s="275">
        <v>13.86</v>
      </c>
      <c r="G1320" s="275">
        <f t="shared" si="17"/>
        <v>1386</v>
      </c>
      <c r="H1320" s="275">
        <v>100</v>
      </c>
      <c r="I1320" s="23"/>
    </row>
    <row r="1321" spans="1:9" x14ac:dyDescent="0.25">
      <c r="A1321" s="275">
        <v>4261</v>
      </c>
      <c r="B1321" s="275" t="s">
        <v>1529</v>
      </c>
      <c r="C1321" s="275" t="s">
        <v>613</v>
      </c>
      <c r="D1321" s="275" t="s">
        <v>9</v>
      </c>
      <c r="E1321" s="275" t="s">
        <v>10</v>
      </c>
      <c r="F1321" s="275">
        <v>59.4</v>
      </c>
      <c r="G1321" s="275">
        <f t="shared" si="17"/>
        <v>2376</v>
      </c>
      <c r="H1321" s="275">
        <v>40</v>
      </c>
      <c r="I1321" s="23"/>
    </row>
    <row r="1322" spans="1:9" x14ac:dyDescent="0.25">
      <c r="A1322" s="275">
        <v>4261</v>
      </c>
      <c r="B1322" s="275" t="s">
        <v>1497</v>
      </c>
      <c r="C1322" s="275" t="s">
        <v>679</v>
      </c>
      <c r="D1322" s="275" t="s">
        <v>9</v>
      </c>
      <c r="E1322" s="275" t="s">
        <v>10</v>
      </c>
      <c r="F1322" s="275">
        <v>39.6</v>
      </c>
      <c r="G1322" s="275">
        <f t="shared" si="17"/>
        <v>15840</v>
      </c>
      <c r="H1322" s="275">
        <v>400</v>
      </c>
      <c r="I1322" s="23"/>
    </row>
    <row r="1323" spans="1:9" ht="40.5" x14ac:dyDescent="0.25">
      <c r="A1323" s="275">
        <v>4261</v>
      </c>
      <c r="B1323" s="275" t="s">
        <v>1501</v>
      </c>
      <c r="C1323" s="275" t="s">
        <v>815</v>
      </c>
      <c r="D1323" s="275" t="s">
        <v>9</v>
      </c>
      <c r="E1323" s="275" t="s">
        <v>10</v>
      </c>
      <c r="F1323" s="275">
        <v>693</v>
      </c>
      <c r="G1323" s="275">
        <f t="shared" si="17"/>
        <v>8316</v>
      </c>
      <c r="H1323" s="275">
        <v>12</v>
      </c>
      <c r="I1323" s="23"/>
    </row>
    <row r="1324" spans="1:9" x14ac:dyDescent="0.25">
      <c r="A1324" s="275">
        <v>4261</v>
      </c>
      <c r="B1324" s="275" t="s">
        <v>1500</v>
      </c>
      <c r="C1324" s="275" t="s">
        <v>684</v>
      </c>
      <c r="D1324" s="275" t="s">
        <v>9</v>
      </c>
      <c r="E1324" s="275" t="s">
        <v>10</v>
      </c>
      <c r="F1324" s="275">
        <v>59.4</v>
      </c>
      <c r="G1324" s="275">
        <f t="shared" si="17"/>
        <v>3564</v>
      </c>
      <c r="H1324" s="275">
        <v>60</v>
      </c>
      <c r="I1324" s="23"/>
    </row>
    <row r="1325" spans="1:9" x14ac:dyDescent="0.25">
      <c r="A1325" s="311">
        <v>4261</v>
      </c>
      <c r="B1325" s="311" t="s">
        <v>1511</v>
      </c>
      <c r="C1325" s="311" t="s">
        <v>611</v>
      </c>
      <c r="D1325" s="311" t="s">
        <v>9</v>
      </c>
      <c r="E1325" s="311" t="s">
        <v>10</v>
      </c>
      <c r="F1325" s="311">
        <v>375</v>
      </c>
      <c r="G1325" s="311">
        <f t="shared" si="17"/>
        <v>30000</v>
      </c>
      <c r="H1325" s="311">
        <v>80</v>
      </c>
      <c r="I1325" s="23"/>
    </row>
    <row r="1326" spans="1:9" x14ac:dyDescent="0.25">
      <c r="A1326" s="311">
        <v>4261</v>
      </c>
      <c r="B1326" s="311" t="s">
        <v>1512</v>
      </c>
      <c r="C1326" s="311" t="s">
        <v>607</v>
      </c>
      <c r="D1326" s="311" t="s">
        <v>9</v>
      </c>
      <c r="E1326" s="311" t="s">
        <v>10</v>
      </c>
      <c r="F1326" s="311">
        <v>1632</v>
      </c>
      <c r="G1326" s="311">
        <f t="shared" si="17"/>
        <v>8160</v>
      </c>
      <c r="H1326" s="311">
        <v>5</v>
      </c>
      <c r="I1326" s="23"/>
    </row>
    <row r="1327" spans="1:9" x14ac:dyDescent="0.25">
      <c r="A1327" s="311">
        <v>4269</v>
      </c>
      <c r="B1327" s="311" t="s">
        <v>1277</v>
      </c>
      <c r="C1327" s="311" t="s">
        <v>697</v>
      </c>
      <c r="D1327" s="311" t="s">
        <v>9</v>
      </c>
      <c r="E1327" s="311" t="s">
        <v>10</v>
      </c>
      <c r="F1327" s="311">
        <v>750</v>
      </c>
      <c r="G1327" s="311">
        <f>+F1327*H1327</f>
        <v>600000</v>
      </c>
      <c r="H1327" s="311">
        <v>800</v>
      </c>
      <c r="I1327" s="23"/>
    </row>
    <row r="1328" spans="1:9" x14ac:dyDescent="0.25">
      <c r="A1328" s="311">
        <v>4269</v>
      </c>
      <c r="B1328" s="311" t="s">
        <v>1278</v>
      </c>
      <c r="C1328" s="311" t="s">
        <v>700</v>
      </c>
      <c r="D1328" s="311" t="s">
        <v>9</v>
      </c>
      <c r="E1328" s="311" t="s">
        <v>10</v>
      </c>
      <c r="F1328" s="311">
        <v>19250</v>
      </c>
      <c r="G1328" s="311">
        <f>+F1328*H1328</f>
        <v>77000</v>
      </c>
      <c r="H1328" s="311">
        <v>4</v>
      </c>
      <c r="I1328" s="23"/>
    </row>
    <row r="1329" spans="1:9" x14ac:dyDescent="0.25">
      <c r="A1329" s="311">
        <v>4264</v>
      </c>
      <c r="B1329" s="311" t="s">
        <v>912</v>
      </c>
      <c r="C1329" s="311" t="s">
        <v>266</v>
      </c>
      <c r="D1329" s="311" t="s">
        <v>9</v>
      </c>
      <c r="E1329" s="311" t="s">
        <v>11</v>
      </c>
      <c r="F1329" s="311">
        <v>490</v>
      </c>
      <c r="G1329" s="311">
        <f>F1329*H1329</f>
        <v>8866550</v>
      </c>
      <c r="H1329" s="311">
        <v>18095</v>
      </c>
      <c r="I1329" s="23"/>
    </row>
    <row r="1330" spans="1:9" x14ac:dyDescent="0.25">
      <c r="A1330" s="311" t="s">
        <v>2264</v>
      </c>
      <c r="B1330" s="311" t="s">
        <v>2255</v>
      </c>
      <c r="C1330" s="311" t="s">
        <v>2162</v>
      </c>
      <c r="D1330" s="311" t="s">
        <v>9</v>
      </c>
      <c r="E1330" s="311" t="s">
        <v>11</v>
      </c>
      <c r="F1330" s="311">
        <v>180000</v>
      </c>
      <c r="G1330" s="311">
        <f>F1330*H1330</f>
        <v>1800000</v>
      </c>
      <c r="H1330" s="311">
        <v>10</v>
      </c>
      <c r="I1330" s="23"/>
    </row>
    <row r="1331" spans="1:9" x14ac:dyDescent="0.25">
      <c r="A1331" s="311" t="s">
        <v>2264</v>
      </c>
      <c r="B1331" s="311" t="s">
        <v>2256</v>
      </c>
      <c r="C1331" s="311" t="s">
        <v>2257</v>
      </c>
      <c r="D1331" s="311" t="s">
        <v>9</v>
      </c>
      <c r="E1331" s="311" t="s">
        <v>11</v>
      </c>
      <c r="F1331" s="311">
        <v>8000</v>
      </c>
      <c r="G1331" s="311">
        <f t="shared" ref="G1331:G1335" si="18">F1331*H1331</f>
        <v>80000</v>
      </c>
      <c r="H1331" s="311">
        <v>10</v>
      </c>
      <c r="I1331" s="23"/>
    </row>
    <row r="1332" spans="1:9" x14ac:dyDescent="0.25">
      <c r="A1332" s="311" t="s">
        <v>2264</v>
      </c>
      <c r="B1332" s="311" t="s">
        <v>2258</v>
      </c>
      <c r="C1332" s="311" t="s">
        <v>2259</v>
      </c>
      <c r="D1332" s="311" t="s">
        <v>9</v>
      </c>
      <c r="E1332" s="311" t="s">
        <v>11</v>
      </c>
      <c r="F1332" s="311">
        <v>55000</v>
      </c>
      <c r="G1332" s="311">
        <f t="shared" si="18"/>
        <v>165000</v>
      </c>
      <c r="H1332" s="311">
        <v>3</v>
      </c>
      <c r="I1332" s="23"/>
    </row>
    <row r="1333" spans="1:9" x14ac:dyDescent="0.25">
      <c r="A1333" s="311" t="s">
        <v>2264</v>
      </c>
      <c r="B1333" s="311" t="s">
        <v>2260</v>
      </c>
      <c r="C1333" s="311" t="s">
        <v>2261</v>
      </c>
      <c r="D1333" s="311" t="s">
        <v>9</v>
      </c>
      <c r="E1333" s="311" t="s">
        <v>11</v>
      </c>
      <c r="F1333" s="311">
        <v>8000</v>
      </c>
      <c r="G1333" s="311">
        <f t="shared" si="18"/>
        <v>800000</v>
      </c>
      <c r="H1333" s="311">
        <v>100</v>
      </c>
      <c r="I1333" s="23"/>
    </row>
    <row r="1334" spans="1:9" x14ac:dyDescent="0.25">
      <c r="A1334" s="311" t="s">
        <v>2264</v>
      </c>
      <c r="B1334" s="311" t="s">
        <v>2262</v>
      </c>
      <c r="C1334" s="311" t="s">
        <v>587</v>
      </c>
      <c r="D1334" s="311" t="s">
        <v>9</v>
      </c>
      <c r="E1334" s="311" t="s">
        <v>11</v>
      </c>
      <c r="F1334" s="311">
        <v>50</v>
      </c>
      <c r="G1334" s="311">
        <f t="shared" si="18"/>
        <v>150000</v>
      </c>
      <c r="H1334" s="311">
        <v>3000</v>
      </c>
      <c r="I1334" s="23"/>
    </row>
    <row r="1335" spans="1:9" ht="40.5" x14ac:dyDescent="0.25">
      <c r="A1335" s="311" t="s">
        <v>2264</v>
      </c>
      <c r="B1335" s="311" t="s">
        <v>2263</v>
      </c>
      <c r="C1335" s="311" t="s">
        <v>1157</v>
      </c>
      <c r="D1335" s="311" t="s">
        <v>13</v>
      </c>
      <c r="E1335" s="311" t="s">
        <v>14</v>
      </c>
      <c r="F1335" s="311">
        <v>40000</v>
      </c>
      <c r="G1335" s="311">
        <f t="shared" si="18"/>
        <v>40000</v>
      </c>
      <c r="H1335" s="311" t="s">
        <v>744</v>
      </c>
      <c r="I1335" s="23"/>
    </row>
    <row r="1336" spans="1:9" ht="15" customHeight="1" x14ac:dyDescent="0.25">
      <c r="A1336" s="483" t="s">
        <v>12</v>
      </c>
      <c r="B1336" s="484"/>
      <c r="C1336" s="484"/>
      <c r="D1336" s="484"/>
      <c r="E1336" s="484"/>
      <c r="F1336" s="484"/>
      <c r="G1336" s="484"/>
      <c r="H1336" s="485"/>
      <c r="I1336" s="23"/>
    </row>
    <row r="1337" spans="1:9" ht="15" customHeight="1" x14ac:dyDescent="0.25">
      <c r="A1337" s="48">
        <v>4231</v>
      </c>
      <c r="B1337" s="48" t="s">
        <v>3943</v>
      </c>
      <c r="C1337" s="48" t="s">
        <v>3944</v>
      </c>
      <c r="D1337" s="48" t="s">
        <v>9</v>
      </c>
      <c r="E1337" s="48" t="s">
        <v>14</v>
      </c>
      <c r="F1337" s="48">
        <v>220000</v>
      </c>
      <c r="G1337" s="48">
        <v>220000</v>
      </c>
      <c r="H1337" s="48">
        <v>1</v>
      </c>
      <c r="I1337" s="23"/>
    </row>
    <row r="1338" spans="1:9" ht="40.5" x14ac:dyDescent="0.25">
      <c r="A1338" s="48">
        <v>4241</v>
      </c>
      <c r="B1338" s="48" t="s">
        <v>3453</v>
      </c>
      <c r="C1338" s="48" t="s">
        <v>445</v>
      </c>
      <c r="D1338" s="48" t="s">
        <v>13</v>
      </c>
      <c r="E1338" s="48" t="s">
        <v>14</v>
      </c>
      <c r="F1338" s="48">
        <v>131000</v>
      </c>
      <c r="G1338" s="48">
        <v>131000</v>
      </c>
      <c r="H1338" s="48">
        <v>1</v>
      </c>
      <c r="I1338" s="23"/>
    </row>
    <row r="1339" spans="1:9" ht="27" x14ac:dyDescent="0.25">
      <c r="A1339" s="48">
        <v>4213</v>
      </c>
      <c r="B1339" s="48" t="s">
        <v>1531</v>
      </c>
      <c r="C1339" s="48" t="s">
        <v>562</v>
      </c>
      <c r="D1339" s="48" t="s">
        <v>427</v>
      </c>
      <c r="E1339" s="48" t="s">
        <v>14</v>
      </c>
      <c r="F1339" s="48">
        <v>4570000</v>
      </c>
      <c r="G1339" s="48">
        <v>4570000</v>
      </c>
      <c r="H1339" s="48">
        <v>1</v>
      </c>
      <c r="I1339" s="23"/>
    </row>
    <row r="1340" spans="1:9" ht="27" x14ac:dyDescent="0.25">
      <c r="A1340" s="48">
        <v>4232</v>
      </c>
      <c r="B1340" s="48" t="s">
        <v>1281</v>
      </c>
      <c r="C1340" s="48" t="s">
        <v>929</v>
      </c>
      <c r="D1340" s="48" t="s">
        <v>427</v>
      </c>
      <c r="E1340" s="48" t="s">
        <v>14</v>
      </c>
      <c r="F1340" s="48">
        <v>180000</v>
      </c>
      <c r="G1340" s="48">
        <v>180000</v>
      </c>
      <c r="H1340" s="48">
        <v>1</v>
      </c>
      <c r="I1340" s="23"/>
    </row>
    <row r="1341" spans="1:9" ht="27" x14ac:dyDescent="0.25">
      <c r="A1341" s="48">
        <v>4232</v>
      </c>
      <c r="B1341" s="48" t="s">
        <v>1282</v>
      </c>
      <c r="C1341" s="48" t="s">
        <v>929</v>
      </c>
      <c r="D1341" s="48" t="s">
        <v>427</v>
      </c>
      <c r="E1341" s="48" t="s">
        <v>14</v>
      </c>
      <c r="F1341" s="48">
        <v>504000</v>
      </c>
      <c r="G1341" s="48">
        <v>504000</v>
      </c>
      <c r="H1341" s="48">
        <v>1</v>
      </c>
      <c r="I1341" s="23"/>
    </row>
    <row r="1342" spans="1:9" ht="40.5" x14ac:dyDescent="0.25">
      <c r="A1342" s="48">
        <v>4252</v>
      </c>
      <c r="B1342" s="48" t="s">
        <v>1275</v>
      </c>
      <c r="C1342" s="48" t="s">
        <v>520</v>
      </c>
      <c r="D1342" s="48" t="s">
        <v>427</v>
      </c>
      <c r="E1342" s="48" t="s">
        <v>14</v>
      </c>
      <c r="F1342" s="48">
        <v>1000000</v>
      </c>
      <c r="G1342" s="48">
        <v>1000000</v>
      </c>
      <c r="H1342" s="48">
        <v>1</v>
      </c>
      <c r="I1342" s="23"/>
    </row>
    <row r="1343" spans="1:9" ht="40.5" x14ac:dyDescent="0.25">
      <c r="A1343" s="48">
        <v>4252</v>
      </c>
      <c r="B1343" s="48" t="s">
        <v>1276</v>
      </c>
      <c r="C1343" s="48" t="s">
        <v>568</v>
      </c>
      <c r="D1343" s="48" t="s">
        <v>427</v>
      </c>
      <c r="E1343" s="48" t="s">
        <v>14</v>
      </c>
      <c r="F1343" s="48">
        <v>1000000</v>
      </c>
      <c r="G1343" s="48">
        <v>1000000</v>
      </c>
      <c r="H1343" s="48">
        <v>1</v>
      </c>
      <c r="I1343" s="23"/>
    </row>
    <row r="1344" spans="1:9" ht="40.5" x14ac:dyDescent="0.25">
      <c r="A1344" s="48">
        <v>4252</v>
      </c>
      <c r="B1344" s="48" t="s">
        <v>1273</v>
      </c>
      <c r="C1344" s="48" t="s">
        <v>571</v>
      </c>
      <c r="D1344" s="48" t="s">
        <v>427</v>
      </c>
      <c r="E1344" s="48" t="s">
        <v>14</v>
      </c>
      <c r="F1344" s="48">
        <v>2100000</v>
      </c>
      <c r="G1344" s="48">
        <v>2100000</v>
      </c>
      <c r="H1344" s="48">
        <v>1</v>
      </c>
      <c r="I1344" s="23"/>
    </row>
    <row r="1345" spans="1:9" ht="40.5" x14ac:dyDescent="0.25">
      <c r="A1345" s="48">
        <v>4252</v>
      </c>
      <c r="B1345" s="48" t="s">
        <v>1274</v>
      </c>
      <c r="C1345" s="48" t="s">
        <v>576</v>
      </c>
      <c r="D1345" s="48" t="s">
        <v>427</v>
      </c>
      <c r="E1345" s="48" t="s">
        <v>14</v>
      </c>
      <c r="F1345" s="48">
        <v>500000</v>
      </c>
      <c r="G1345" s="48">
        <v>500000</v>
      </c>
      <c r="H1345" s="48">
        <v>1</v>
      </c>
      <c r="I1345" s="23"/>
    </row>
    <row r="1346" spans="1:9" ht="27" x14ac:dyDescent="0.25">
      <c r="A1346" s="48">
        <v>4234</v>
      </c>
      <c r="B1346" s="48" t="s">
        <v>1265</v>
      </c>
      <c r="C1346" s="48" t="s">
        <v>578</v>
      </c>
      <c r="D1346" s="48" t="s">
        <v>9</v>
      </c>
      <c r="E1346" s="48" t="s">
        <v>14</v>
      </c>
      <c r="F1346" s="48">
        <v>66000</v>
      </c>
      <c r="G1346" s="48">
        <v>66000</v>
      </c>
      <c r="H1346" s="48">
        <v>1</v>
      </c>
      <c r="I1346" s="23"/>
    </row>
    <row r="1347" spans="1:9" ht="27" x14ac:dyDescent="0.25">
      <c r="A1347" s="48">
        <v>4234</v>
      </c>
      <c r="B1347" s="48" t="s">
        <v>1266</v>
      </c>
      <c r="C1347" s="48" t="s">
        <v>578</v>
      </c>
      <c r="D1347" s="48" t="s">
        <v>9</v>
      </c>
      <c r="E1347" s="48" t="s">
        <v>14</v>
      </c>
      <c r="F1347" s="48">
        <v>52800</v>
      </c>
      <c r="G1347" s="48">
        <v>52800</v>
      </c>
      <c r="H1347" s="48">
        <v>1</v>
      </c>
      <c r="I1347" s="23"/>
    </row>
    <row r="1348" spans="1:9" ht="27" x14ac:dyDescent="0.25">
      <c r="A1348" s="48">
        <v>4234</v>
      </c>
      <c r="B1348" s="48" t="s">
        <v>1267</v>
      </c>
      <c r="C1348" s="48" t="s">
        <v>578</v>
      </c>
      <c r="D1348" s="48" t="s">
        <v>9</v>
      </c>
      <c r="E1348" s="48" t="s">
        <v>14</v>
      </c>
      <c r="F1348" s="48">
        <v>15960</v>
      </c>
      <c r="G1348" s="48">
        <v>15960</v>
      </c>
      <c r="H1348" s="48">
        <v>1</v>
      </c>
      <c r="I1348" s="23"/>
    </row>
    <row r="1349" spans="1:9" ht="27" x14ac:dyDescent="0.25">
      <c r="A1349" s="48">
        <v>4234</v>
      </c>
      <c r="B1349" s="48" t="s">
        <v>1268</v>
      </c>
      <c r="C1349" s="48" t="s">
        <v>578</v>
      </c>
      <c r="D1349" s="48" t="s">
        <v>9</v>
      </c>
      <c r="E1349" s="48" t="s">
        <v>14</v>
      </c>
      <c r="F1349" s="48">
        <v>44886</v>
      </c>
      <c r="G1349" s="48">
        <v>44886</v>
      </c>
      <c r="H1349" s="48">
        <v>1</v>
      </c>
      <c r="I1349" s="23"/>
    </row>
    <row r="1350" spans="1:9" ht="27" x14ac:dyDescent="0.25">
      <c r="A1350" s="48">
        <v>4234</v>
      </c>
      <c r="B1350" s="48" t="s">
        <v>1269</v>
      </c>
      <c r="C1350" s="48" t="s">
        <v>578</v>
      </c>
      <c r="D1350" s="48" t="s">
        <v>9</v>
      </c>
      <c r="E1350" s="48" t="s">
        <v>14</v>
      </c>
      <c r="F1350" s="48">
        <v>127200</v>
      </c>
      <c r="G1350" s="48">
        <v>127200</v>
      </c>
      <c r="H1350" s="48">
        <v>1</v>
      </c>
      <c r="I1350" s="23"/>
    </row>
    <row r="1351" spans="1:9" ht="27" x14ac:dyDescent="0.25">
      <c r="A1351" s="48">
        <v>4234</v>
      </c>
      <c r="B1351" s="48" t="s">
        <v>1270</v>
      </c>
      <c r="C1351" s="48" t="s">
        <v>578</v>
      </c>
      <c r="D1351" s="48" t="s">
        <v>9</v>
      </c>
      <c r="E1351" s="48" t="s">
        <v>14</v>
      </c>
      <c r="F1351" s="48">
        <v>151200</v>
      </c>
      <c r="G1351" s="48">
        <v>151200</v>
      </c>
      <c r="H1351" s="48">
        <v>1</v>
      </c>
      <c r="I1351" s="23"/>
    </row>
    <row r="1352" spans="1:9" ht="27" x14ac:dyDescent="0.25">
      <c r="A1352" s="48">
        <v>4234</v>
      </c>
      <c r="B1352" s="48" t="s">
        <v>1271</v>
      </c>
      <c r="C1352" s="48" t="s">
        <v>578</v>
      </c>
      <c r="D1352" s="48" t="s">
        <v>9</v>
      </c>
      <c r="E1352" s="48" t="s">
        <v>14</v>
      </c>
      <c r="F1352" s="48">
        <v>247200</v>
      </c>
      <c r="G1352" s="48">
        <v>247200</v>
      </c>
      <c r="H1352" s="48">
        <v>1</v>
      </c>
      <c r="I1352" s="23"/>
    </row>
    <row r="1353" spans="1:9" ht="27" x14ac:dyDescent="0.25">
      <c r="A1353" s="48">
        <v>4234</v>
      </c>
      <c r="B1353" s="48" t="s">
        <v>1272</v>
      </c>
      <c r="C1353" s="48" t="s">
        <v>578</v>
      </c>
      <c r="D1353" s="48" t="s">
        <v>9</v>
      </c>
      <c r="E1353" s="48" t="s">
        <v>14</v>
      </c>
      <c r="F1353" s="48">
        <v>103356</v>
      </c>
      <c r="G1353" s="48">
        <v>103356</v>
      </c>
      <c r="H1353" s="48">
        <v>1</v>
      </c>
      <c r="I1353" s="23"/>
    </row>
    <row r="1354" spans="1:9" ht="27" x14ac:dyDescent="0.25">
      <c r="A1354" s="48" t="s">
        <v>746</v>
      </c>
      <c r="B1354" s="48" t="s">
        <v>913</v>
      </c>
      <c r="C1354" s="48" t="s">
        <v>442</v>
      </c>
      <c r="D1354" s="48" t="s">
        <v>427</v>
      </c>
      <c r="E1354" s="48" t="s">
        <v>14</v>
      </c>
      <c r="F1354" s="48">
        <v>750000</v>
      </c>
      <c r="G1354" s="48">
        <v>750000</v>
      </c>
      <c r="H1354" s="48">
        <v>1</v>
      </c>
      <c r="I1354" s="23"/>
    </row>
    <row r="1355" spans="1:9" ht="27" x14ac:dyDescent="0.25">
      <c r="A1355" s="48" t="s">
        <v>746</v>
      </c>
      <c r="B1355" s="48" t="s">
        <v>914</v>
      </c>
      <c r="C1355" s="48" t="s">
        <v>442</v>
      </c>
      <c r="D1355" s="48" t="s">
        <v>427</v>
      </c>
      <c r="E1355" s="48" t="s">
        <v>14</v>
      </c>
      <c r="F1355" s="48">
        <v>1500000</v>
      </c>
      <c r="G1355" s="48">
        <v>1500000</v>
      </c>
      <c r="H1355" s="48">
        <v>1</v>
      </c>
      <c r="I1355" s="23"/>
    </row>
    <row r="1356" spans="1:9" ht="27" x14ac:dyDescent="0.25">
      <c r="A1356" s="48" t="s">
        <v>746</v>
      </c>
      <c r="B1356" s="48" t="s">
        <v>915</v>
      </c>
      <c r="C1356" s="48" t="s">
        <v>442</v>
      </c>
      <c r="D1356" s="48" t="s">
        <v>427</v>
      </c>
      <c r="E1356" s="48" t="s">
        <v>14</v>
      </c>
      <c r="F1356" s="48">
        <v>1650000</v>
      </c>
      <c r="G1356" s="48">
        <v>1650000</v>
      </c>
      <c r="H1356" s="48">
        <v>1</v>
      </c>
      <c r="I1356" s="23"/>
    </row>
    <row r="1357" spans="1:9" ht="40.5" x14ac:dyDescent="0.25">
      <c r="A1357" s="48" t="s">
        <v>746</v>
      </c>
      <c r="B1357" s="48" t="s">
        <v>916</v>
      </c>
      <c r="C1357" s="48" t="s">
        <v>520</v>
      </c>
      <c r="D1357" s="48" t="s">
        <v>427</v>
      </c>
      <c r="E1357" s="48" t="s">
        <v>14</v>
      </c>
      <c r="F1357" s="48">
        <v>0</v>
      </c>
      <c r="G1357" s="48">
        <v>0</v>
      </c>
      <c r="H1357" s="48">
        <v>1</v>
      </c>
      <c r="I1357" s="23"/>
    </row>
    <row r="1358" spans="1:9" ht="40.5" x14ac:dyDescent="0.25">
      <c r="A1358" s="48" t="s">
        <v>746</v>
      </c>
      <c r="B1358" s="48" t="s">
        <v>917</v>
      </c>
      <c r="C1358" s="48" t="s">
        <v>568</v>
      </c>
      <c r="D1358" s="48" t="s">
        <v>427</v>
      </c>
      <c r="E1358" s="48" t="s">
        <v>14</v>
      </c>
      <c r="F1358" s="48">
        <v>0</v>
      </c>
      <c r="G1358" s="48">
        <v>0</v>
      </c>
      <c r="H1358" s="48">
        <v>1</v>
      </c>
      <c r="I1358" s="23"/>
    </row>
    <row r="1359" spans="1:9" ht="40.5" x14ac:dyDescent="0.25">
      <c r="A1359" s="48" t="s">
        <v>746</v>
      </c>
      <c r="B1359" s="48" t="s">
        <v>918</v>
      </c>
      <c r="C1359" s="48" t="s">
        <v>919</v>
      </c>
      <c r="D1359" s="48" t="s">
        <v>427</v>
      </c>
      <c r="E1359" s="48" t="s">
        <v>14</v>
      </c>
      <c r="F1359" s="48">
        <v>0</v>
      </c>
      <c r="G1359" s="48">
        <v>0</v>
      </c>
      <c r="H1359" s="48">
        <v>1</v>
      </c>
      <c r="I1359" s="23"/>
    </row>
    <row r="1360" spans="1:9" ht="40.5" x14ac:dyDescent="0.25">
      <c r="A1360" s="48" t="s">
        <v>746</v>
      </c>
      <c r="B1360" s="48" t="s">
        <v>920</v>
      </c>
      <c r="C1360" s="48" t="s">
        <v>571</v>
      </c>
      <c r="D1360" s="48" t="s">
        <v>427</v>
      </c>
      <c r="E1360" s="48" t="s">
        <v>14</v>
      </c>
      <c r="F1360" s="48">
        <v>0</v>
      </c>
      <c r="G1360" s="48">
        <v>0</v>
      </c>
      <c r="H1360" s="48">
        <v>1</v>
      </c>
      <c r="I1360" s="23"/>
    </row>
    <row r="1361" spans="1:9" ht="27" x14ac:dyDescent="0.25">
      <c r="A1361" s="48" t="s">
        <v>747</v>
      </c>
      <c r="B1361" s="48" t="s">
        <v>921</v>
      </c>
      <c r="C1361" s="48" t="s">
        <v>922</v>
      </c>
      <c r="D1361" s="48" t="s">
        <v>427</v>
      </c>
      <c r="E1361" s="48" t="s">
        <v>14</v>
      </c>
      <c r="F1361" s="48">
        <v>700000</v>
      </c>
      <c r="G1361" s="48">
        <v>700000</v>
      </c>
      <c r="H1361" s="48">
        <v>1</v>
      </c>
      <c r="I1361" s="23"/>
    </row>
    <row r="1362" spans="1:9" ht="27" x14ac:dyDescent="0.25">
      <c r="A1362" s="48" t="s">
        <v>747</v>
      </c>
      <c r="B1362" s="48" t="s">
        <v>923</v>
      </c>
      <c r="C1362" s="48" t="s">
        <v>438</v>
      </c>
      <c r="D1362" s="48" t="s">
        <v>427</v>
      </c>
      <c r="E1362" s="48" t="s">
        <v>14</v>
      </c>
      <c r="F1362" s="48">
        <v>0</v>
      </c>
      <c r="G1362" s="48">
        <v>0</v>
      </c>
      <c r="H1362" s="48">
        <v>1</v>
      </c>
      <c r="I1362" s="23"/>
    </row>
    <row r="1363" spans="1:9" ht="27" x14ac:dyDescent="0.25">
      <c r="A1363" s="48" t="s">
        <v>747</v>
      </c>
      <c r="B1363" s="48" t="s">
        <v>924</v>
      </c>
      <c r="C1363" s="48" t="s">
        <v>737</v>
      </c>
      <c r="D1363" s="48" t="s">
        <v>427</v>
      </c>
      <c r="E1363" s="48" t="s">
        <v>14</v>
      </c>
      <c r="F1363" s="48">
        <v>594000</v>
      </c>
      <c r="G1363" s="48">
        <v>594000</v>
      </c>
      <c r="H1363" s="48">
        <v>1</v>
      </c>
      <c r="I1363" s="23"/>
    </row>
    <row r="1364" spans="1:9" ht="40.5" x14ac:dyDescent="0.25">
      <c r="A1364" s="48" t="s">
        <v>746</v>
      </c>
      <c r="B1364" s="48" t="s">
        <v>925</v>
      </c>
      <c r="C1364" s="48" t="s">
        <v>576</v>
      </c>
      <c r="D1364" s="48" t="s">
        <v>427</v>
      </c>
      <c r="E1364" s="48" t="s">
        <v>14</v>
      </c>
      <c r="F1364" s="48">
        <v>0</v>
      </c>
      <c r="G1364" s="48">
        <v>0</v>
      </c>
      <c r="H1364" s="48">
        <v>1</v>
      </c>
      <c r="I1364" s="23"/>
    </row>
    <row r="1365" spans="1:9" ht="27" x14ac:dyDescent="0.25">
      <c r="A1365" s="48" t="s">
        <v>748</v>
      </c>
      <c r="B1365" s="48" t="s">
        <v>926</v>
      </c>
      <c r="C1365" s="48" t="s">
        <v>556</v>
      </c>
      <c r="D1365" s="48" t="s">
        <v>13</v>
      </c>
      <c r="E1365" s="48" t="s">
        <v>14</v>
      </c>
      <c r="F1365" s="48">
        <v>3500000</v>
      </c>
      <c r="G1365" s="48">
        <v>3500000</v>
      </c>
      <c r="H1365" s="48">
        <v>1</v>
      </c>
      <c r="I1365" s="23"/>
    </row>
    <row r="1366" spans="1:9" ht="27" x14ac:dyDescent="0.25">
      <c r="A1366" s="48" t="s">
        <v>748</v>
      </c>
      <c r="B1366" s="48" t="s">
        <v>927</v>
      </c>
      <c r="C1366" s="48" t="s">
        <v>537</v>
      </c>
      <c r="D1366" s="48" t="s">
        <v>9</v>
      </c>
      <c r="E1366" s="48" t="s">
        <v>14</v>
      </c>
      <c r="F1366" s="48">
        <v>2280000</v>
      </c>
      <c r="G1366" s="48">
        <v>2280000</v>
      </c>
      <c r="H1366" s="48">
        <v>1</v>
      </c>
      <c r="I1366" s="23"/>
    </row>
    <row r="1367" spans="1:9" ht="27" x14ac:dyDescent="0.25">
      <c r="A1367" s="48" t="s">
        <v>934</v>
      </c>
      <c r="B1367" s="48" t="s">
        <v>928</v>
      </c>
      <c r="C1367" s="48" t="s">
        <v>929</v>
      </c>
      <c r="D1367" s="48" t="s">
        <v>9</v>
      </c>
      <c r="E1367" s="48" t="s">
        <v>14</v>
      </c>
      <c r="F1367" s="48">
        <v>0</v>
      </c>
      <c r="G1367" s="48">
        <v>0</v>
      </c>
      <c r="H1367" s="48">
        <v>1</v>
      </c>
      <c r="I1367" s="23"/>
    </row>
    <row r="1368" spans="1:9" ht="27" x14ac:dyDescent="0.25">
      <c r="A1368" s="48" t="s">
        <v>934</v>
      </c>
      <c r="B1368" s="48" t="s">
        <v>930</v>
      </c>
      <c r="C1368" s="48" t="s">
        <v>929</v>
      </c>
      <c r="D1368" s="48" t="s">
        <v>9</v>
      </c>
      <c r="E1368" s="48" t="s">
        <v>14</v>
      </c>
      <c r="F1368" s="48">
        <v>0</v>
      </c>
      <c r="G1368" s="48">
        <v>0</v>
      </c>
      <c r="H1368" s="48">
        <v>1</v>
      </c>
      <c r="I1368" s="23"/>
    </row>
    <row r="1369" spans="1:9" ht="40.5" x14ac:dyDescent="0.25">
      <c r="A1369" s="48" t="s">
        <v>748</v>
      </c>
      <c r="B1369" s="48" t="s">
        <v>931</v>
      </c>
      <c r="C1369" s="48" t="s">
        <v>449</v>
      </c>
      <c r="D1369" s="48" t="s">
        <v>9</v>
      </c>
      <c r="E1369" s="48" t="s">
        <v>14</v>
      </c>
      <c r="F1369" s="48">
        <v>205000</v>
      </c>
      <c r="G1369" s="48">
        <v>205000</v>
      </c>
      <c r="H1369" s="48">
        <v>1</v>
      </c>
      <c r="I1369" s="23"/>
    </row>
    <row r="1370" spans="1:9" ht="40.5" x14ac:dyDescent="0.25">
      <c r="A1370" s="48" t="s">
        <v>747</v>
      </c>
      <c r="B1370" s="48" t="s">
        <v>932</v>
      </c>
      <c r="C1370" s="48" t="s">
        <v>445</v>
      </c>
      <c r="D1370" s="48" t="s">
        <v>13</v>
      </c>
      <c r="E1370" s="48" t="s">
        <v>14</v>
      </c>
      <c r="F1370" s="48">
        <v>0</v>
      </c>
      <c r="G1370" s="48">
        <v>0</v>
      </c>
      <c r="H1370" s="48">
        <v>1</v>
      </c>
      <c r="I1370" s="23"/>
    </row>
    <row r="1371" spans="1:9" ht="27" x14ac:dyDescent="0.25">
      <c r="A1371" s="48" t="s">
        <v>506</v>
      </c>
      <c r="B1371" s="48" t="s">
        <v>933</v>
      </c>
      <c r="C1371" s="48" t="s">
        <v>562</v>
      </c>
      <c r="D1371" s="48" t="s">
        <v>427</v>
      </c>
      <c r="E1371" s="48" t="s">
        <v>14</v>
      </c>
      <c r="F1371" s="48">
        <v>156000</v>
      </c>
      <c r="G1371" s="48">
        <v>156000</v>
      </c>
      <c r="H1371" s="48">
        <v>1</v>
      </c>
      <c r="I1371" s="23"/>
    </row>
    <row r="1372" spans="1:9" x14ac:dyDescent="0.25">
      <c r="A1372" s="48"/>
      <c r="B1372" s="48"/>
      <c r="C1372" s="48"/>
      <c r="D1372" s="48"/>
      <c r="E1372" s="48"/>
      <c r="F1372" s="48"/>
      <c r="G1372" s="48"/>
      <c r="H1372" s="48"/>
      <c r="I1372" s="23"/>
    </row>
    <row r="1373" spans="1:9" x14ac:dyDescent="0.25">
      <c r="A1373" s="48"/>
      <c r="B1373" s="48"/>
      <c r="C1373" s="48"/>
      <c r="D1373" s="48"/>
      <c r="E1373" s="48"/>
      <c r="F1373" s="48"/>
      <c r="G1373" s="48"/>
      <c r="H1373" s="48"/>
      <c r="I1373" s="23"/>
    </row>
    <row r="1374" spans="1:9" ht="15" customHeight="1" x14ac:dyDescent="0.25">
      <c r="A1374" s="472" t="s">
        <v>55</v>
      </c>
      <c r="B1374" s="473"/>
      <c r="C1374" s="473"/>
      <c r="D1374" s="473"/>
      <c r="E1374" s="473"/>
      <c r="F1374" s="473"/>
      <c r="G1374" s="473"/>
      <c r="H1374" s="473"/>
      <c r="I1374" s="23"/>
    </row>
    <row r="1375" spans="1:9" ht="30" customHeight="1" x14ac:dyDescent="0.25">
      <c r="A1375" s="447" t="s">
        <v>12</v>
      </c>
      <c r="B1375" s="448"/>
      <c r="C1375" s="448"/>
      <c r="D1375" s="448"/>
      <c r="E1375" s="448"/>
      <c r="F1375" s="448"/>
      <c r="G1375" s="448"/>
      <c r="H1375" s="449"/>
      <c r="I1375" s="23"/>
    </row>
    <row r="1376" spans="1:9" ht="30" customHeight="1" x14ac:dyDescent="0.25">
      <c r="A1376" s="362">
        <v>5134</v>
      </c>
      <c r="B1376" s="362" t="s">
        <v>3195</v>
      </c>
      <c r="C1376" s="362" t="s">
        <v>17</v>
      </c>
      <c r="D1376" s="362" t="s">
        <v>15</v>
      </c>
      <c r="E1376" s="362" t="s">
        <v>14</v>
      </c>
      <c r="F1376" s="362">
        <v>125000</v>
      </c>
      <c r="G1376" s="362">
        <v>125000</v>
      </c>
      <c r="H1376" s="362">
        <v>1</v>
      </c>
      <c r="I1376" s="23"/>
    </row>
    <row r="1377" spans="1:9" ht="30" customHeight="1" x14ac:dyDescent="0.25">
      <c r="A1377" s="362">
        <v>5134</v>
      </c>
      <c r="B1377" s="362" t="s">
        <v>3196</v>
      </c>
      <c r="C1377" s="362" t="s">
        <v>17</v>
      </c>
      <c r="D1377" s="362" t="s">
        <v>15</v>
      </c>
      <c r="E1377" s="362" t="s">
        <v>14</v>
      </c>
      <c r="F1377" s="362">
        <v>150000</v>
      </c>
      <c r="G1377" s="362">
        <v>150000</v>
      </c>
      <c r="H1377" s="362">
        <v>1</v>
      </c>
      <c r="I1377" s="23"/>
    </row>
    <row r="1378" spans="1:9" ht="30" customHeight="1" x14ac:dyDescent="0.25">
      <c r="A1378" s="362">
        <v>5134</v>
      </c>
      <c r="B1378" s="362" t="s">
        <v>3197</v>
      </c>
      <c r="C1378" s="362" t="s">
        <v>17</v>
      </c>
      <c r="D1378" s="362" t="s">
        <v>15</v>
      </c>
      <c r="E1378" s="362" t="s">
        <v>14</v>
      </c>
      <c r="F1378" s="362">
        <v>80000</v>
      </c>
      <c r="G1378" s="362">
        <v>80000</v>
      </c>
      <c r="H1378" s="362">
        <v>1</v>
      </c>
      <c r="I1378" s="23"/>
    </row>
    <row r="1379" spans="1:9" ht="30" customHeight="1" x14ac:dyDescent="0.25">
      <c r="A1379" s="362">
        <v>5134</v>
      </c>
      <c r="B1379" s="362" t="s">
        <v>3198</v>
      </c>
      <c r="C1379" s="362" t="s">
        <v>17</v>
      </c>
      <c r="D1379" s="362" t="s">
        <v>15</v>
      </c>
      <c r="E1379" s="362" t="s">
        <v>14</v>
      </c>
      <c r="F1379" s="362">
        <v>160000</v>
      </c>
      <c r="G1379" s="362">
        <v>160000</v>
      </c>
      <c r="H1379" s="362">
        <v>1</v>
      </c>
      <c r="I1379" s="23"/>
    </row>
    <row r="1380" spans="1:9" ht="30" customHeight="1" x14ac:dyDescent="0.25">
      <c r="A1380" s="362">
        <v>5134</v>
      </c>
      <c r="B1380" s="362" t="s">
        <v>3199</v>
      </c>
      <c r="C1380" s="362" t="s">
        <v>17</v>
      </c>
      <c r="D1380" s="362" t="s">
        <v>15</v>
      </c>
      <c r="E1380" s="362" t="s">
        <v>14</v>
      </c>
      <c r="F1380" s="362">
        <v>75000</v>
      </c>
      <c r="G1380" s="362">
        <v>75000</v>
      </c>
      <c r="H1380" s="362">
        <v>1</v>
      </c>
      <c r="I1380" s="23"/>
    </row>
    <row r="1381" spans="1:9" ht="30" customHeight="1" x14ac:dyDescent="0.25">
      <c r="A1381" s="362">
        <v>5134</v>
      </c>
      <c r="B1381" s="362" t="s">
        <v>3200</v>
      </c>
      <c r="C1381" s="362" t="s">
        <v>17</v>
      </c>
      <c r="D1381" s="362" t="s">
        <v>15</v>
      </c>
      <c r="E1381" s="362" t="s">
        <v>14</v>
      </c>
      <c r="F1381" s="362">
        <v>40000</v>
      </c>
      <c r="G1381" s="362">
        <v>40000</v>
      </c>
      <c r="H1381" s="362">
        <v>1</v>
      </c>
      <c r="I1381" s="23"/>
    </row>
    <row r="1382" spans="1:9" ht="27" x14ac:dyDescent="0.25">
      <c r="A1382" s="362">
        <v>5134</v>
      </c>
      <c r="B1382" s="362" t="s">
        <v>3201</v>
      </c>
      <c r="C1382" s="362" t="s">
        <v>17</v>
      </c>
      <c r="D1382" s="362" t="s">
        <v>15</v>
      </c>
      <c r="E1382" s="362" t="s">
        <v>14</v>
      </c>
      <c r="F1382" s="362">
        <v>95000</v>
      </c>
      <c r="G1382" s="362">
        <v>95000</v>
      </c>
      <c r="H1382" s="362">
        <v>1</v>
      </c>
      <c r="I1382" s="23"/>
    </row>
    <row r="1383" spans="1:9" ht="27" x14ac:dyDescent="0.25">
      <c r="A1383" s="362">
        <v>5134</v>
      </c>
      <c r="B1383" s="362" t="s">
        <v>2669</v>
      </c>
      <c r="C1383" s="362" t="s">
        <v>17</v>
      </c>
      <c r="D1383" s="362" t="s">
        <v>15</v>
      </c>
      <c r="E1383" s="362" t="s">
        <v>14</v>
      </c>
      <c r="F1383" s="362">
        <v>270000</v>
      </c>
      <c r="G1383" s="362">
        <v>270000</v>
      </c>
      <c r="H1383" s="362">
        <v>1</v>
      </c>
      <c r="I1383" s="23"/>
    </row>
    <row r="1384" spans="1:9" ht="27" x14ac:dyDescent="0.25">
      <c r="A1384" s="362">
        <v>5134</v>
      </c>
      <c r="B1384" s="362" t="s">
        <v>2670</v>
      </c>
      <c r="C1384" s="362" t="s">
        <v>17</v>
      </c>
      <c r="D1384" s="362" t="s">
        <v>15</v>
      </c>
      <c r="E1384" s="362" t="s">
        <v>14</v>
      </c>
      <c r="F1384" s="362">
        <v>720000</v>
      </c>
      <c r="G1384" s="362">
        <v>720000</v>
      </c>
      <c r="H1384" s="362">
        <v>1</v>
      </c>
      <c r="I1384" s="23"/>
    </row>
    <row r="1385" spans="1:9" ht="27" x14ac:dyDescent="0.25">
      <c r="A1385" s="362">
        <v>5134</v>
      </c>
      <c r="B1385" s="362" t="s">
        <v>2671</v>
      </c>
      <c r="C1385" s="362" t="s">
        <v>17</v>
      </c>
      <c r="D1385" s="362" t="s">
        <v>15</v>
      </c>
      <c r="E1385" s="362" t="s">
        <v>14</v>
      </c>
      <c r="F1385" s="362">
        <v>650000</v>
      </c>
      <c r="G1385" s="362">
        <v>650000</v>
      </c>
      <c r="H1385" s="362">
        <v>1</v>
      </c>
      <c r="I1385" s="23"/>
    </row>
    <row r="1386" spans="1:9" ht="27" x14ac:dyDescent="0.25">
      <c r="A1386" s="362">
        <v>5134</v>
      </c>
      <c r="B1386" s="362" t="s">
        <v>2672</v>
      </c>
      <c r="C1386" s="362" t="s">
        <v>17</v>
      </c>
      <c r="D1386" s="362" t="s">
        <v>15</v>
      </c>
      <c r="E1386" s="362" t="s">
        <v>14</v>
      </c>
      <c r="F1386" s="362">
        <v>460000</v>
      </c>
      <c r="G1386" s="362">
        <v>460000</v>
      </c>
      <c r="H1386" s="362">
        <v>1</v>
      </c>
      <c r="I1386" s="23"/>
    </row>
    <row r="1387" spans="1:9" ht="27" x14ac:dyDescent="0.25">
      <c r="A1387" s="362">
        <v>5134</v>
      </c>
      <c r="B1387" s="362" t="s">
        <v>2673</v>
      </c>
      <c r="C1387" s="362" t="s">
        <v>17</v>
      </c>
      <c r="D1387" s="362" t="s">
        <v>15</v>
      </c>
      <c r="E1387" s="362" t="s">
        <v>14</v>
      </c>
      <c r="F1387" s="362">
        <v>460000</v>
      </c>
      <c r="G1387" s="362">
        <v>460000</v>
      </c>
      <c r="H1387" s="362">
        <v>1</v>
      </c>
      <c r="I1387" s="23"/>
    </row>
    <row r="1388" spans="1:9" ht="27" x14ac:dyDescent="0.25">
      <c r="A1388" s="339">
        <v>5134</v>
      </c>
      <c r="B1388" s="339" t="s">
        <v>2667</v>
      </c>
      <c r="C1388" s="339" t="s">
        <v>438</v>
      </c>
      <c r="D1388" s="339" t="s">
        <v>427</v>
      </c>
      <c r="E1388" s="339" t="s">
        <v>14</v>
      </c>
      <c r="F1388" s="339">
        <v>800000</v>
      </c>
      <c r="G1388" s="339">
        <v>800000</v>
      </c>
      <c r="H1388" s="339">
        <v>1</v>
      </c>
      <c r="I1388" s="23"/>
    </row>
    <row r="1389" spans="1:9" x14ac:dyDescent="0.25">
      <c r="A1389" s="459" t="s">
        <v>3110</v>
      </c>
      <c r="B1389" s="460"/>
      <c r="C1389" s="460"/>
      <c r="D1389" s="460"/>
      <c r="E1389" s="460"/>
      <c r="F1389" s="460"/>
      <c r="G1389" s="460"/>
      <c r="H1389" s="460"/>
      <c r="I1389" s="23"/>
    </row>
    <row r="1390" spans="1:9" x14ac:dyDescent="0.25">
      <c r="A1390" s="447" t="s">
        <v>16</v>
      </c>
      <c r="B1390" s="448"/>
      <c r="C1390" s="448"/>
      <c r="D1390" s="448"/>
      <c r="E1390" s="448"/>
      <c r="F1390" s="448"/>
      <c r="G1390" s="448"/>
      <c r="H1390" s="448"/>
      <c r="I1390" s="23"/>
    </row>
    <row r="1391" spans="1:9" x14ac:dyDescent="0.25">
      <c r="A1391" s="359">
        <v>5113</v>
      </c>
      <c r="B1391" s="359" t="s">
        <v>3111</v>
      </c>
      <c r="C1391" s="359" t="s">
        <v>3112</v>
      </c>
      <c r="D1391" s="359" t="s">
        <v>427</v>
      </c>
      <c r="E1391" s="359" t="s">
        <v>14</v>
      </c>
      <c r="F1391" s="359">
        <v>17705100</v>
      </c>
      <c r="G1391" s="359">
        <v>17705100</v>
      </c>
      <c r="H1391" s="359">
        <v>1</v>
      </c>
      <c r="I1391" s="23"/>
    </row>
    <row r="1392" spans="1:9" x14ac:dyDescent="0.25">
      <c r="A1392" s="477" t="s">
        <v>12</v>
      </c>
      <c r="B1392" s="478"/>
      <c r="C1392" s="478"/>
      <c r="D1392" s="478"/>
      <c r="E1392" s="478"/>
      <c r="F1392" s="478"/>
      <c r="G1392" s="478"/>
      <c r="H1392" s="479"/>
      <c r="I1392" s="23"/>
    </row>
    <row r="1393" spans="1:9" x14ac:dyDescent="0.25">
      <c r="A1393" s="392">
        <v>5113</v>
      </c>
      <c r="B1393" s="392" t="s">
        <v>3793</v>
      </c>
      <c r="C1393" s="392" t="s">
        <v>3112</v>
      </c>
      <c r="D1393" s="392" t="s">
        <v>427</v>
      </c>
      <c r="E1393" s="392" t="s">
        <v>14</v>
      </c>
      <c r="F1393" s="392">
        <v>0</v>
      </c>
      <c r="G1393" s="392">
        <v>0</v>
      </c>
      <c r="H1393" s="392">
        <v>1</v>
      </c>
      <c r="I1393" s="23"/>
    </row>
    <row r="1394" spans="1:9" ht="27" x14ac:dyDescent="0.25">
      <c r="A1394" s="392">
        <v>5113</v>
      </c>
      <c r="B1394" s="392" t="s">
        <v>3794</v>
      </c>
      <c r="C1394" s="392" t="s">
        <v>500</v>
      </c>
      <c r="D1394" s="392" t="s">
        <v>1258</v>
      </c>
      <c r="E1394" s="392" t="s">
        <v>14</v>
      </c>
      <c r="F1394" s="392">
        <v>251664</v>
      </c>
      <c r="G1394" s="392">
        <v>251664</v>
      </c>
      <c r="H1394" s="392">
        <v>1</v>
      </c>
      <c r="I1394" s="23"/>
    </row>
    <row r="1395" spans="1:9" ht="27" x14ac:dyDescent="0.25">
      <c r="A1395" s="392">
        <v>5113</v>
      </c>
      <c r="B1395" s="392" t="s">
        <v>3795</v>
      </c>
      <c r="C1395" s="392" t="s">
        <v>1139</v>
      </c>
      <c r="D1395" s="392" t="s">
        <v>13</v>
      </c>
      <c r="E1395" s="392" t="s">
        <v>14</v>
      </c>
      <c r="F1395" s="392">
        <v>75504</v>
      </c>
      <c r="G1395" s="392">
        <v>75504</v>
      </c>
      <c r="H1395" s="392">
        <v>1</v>
      </c>
      <c r="I1395" s="23"/>
    </row>
    <row r="1396" spans="1:9" ht="27" x14ac:dyDescent="0.25">
      <c r="A1396" s="392">
        <v>5113</v>
      </c>
      <c r="B1396" s="392" t="s">
        <v>3113</v>
      </c>
      <c r="C1396" s="392" t="s">
        <v>500</v>
      </c>
      <c r="D1396" s="392" t="s">
        <v>1258</v>
      </c>
      <c r="E1396" s="392" t="s">
        <v>14</v>
      </c>
      <c r="F1396" s="392">
        <v>346668</v>
      </c>
      <c r="G1396" s="392">
        <v>346668</v>
      </c>
      <c r="H1396" s="392">
        <v>1</v>
      </c>
      <c r="I1396" s="23"/>
    </row>
    <row r="1397" spans="1:9" ht="27" x14ac:dyDescent="0.25">
      <c r="A1397" s="359">
        <v>5113</v>
      </c>
      <c r="B1397" s="392" t="s">
        <v>3114</v>
      </c>
      <c r="C1397" s="392" t="s">
        <v>1139</v>
      </c>
      <c r="D1397" s="392" t="s">
        <v>13</v>
      </c>
      <c r="E1397" s="392" t="s">
        <v>14</v>
      </c>
      <c r="F1397" s="392">
        <v>104016</v>
      </c>
      <c r="G1397" s="392">
        <v>104016</v>
      </c>
      <c r="H1397" s="392">
        <v>1</v>
      </c>
      <c r="I1397" s="23"/>
    </row>
    <row r="1398" spans="1:9" x14ac:dyDescent="0.25">
      <c r="A1398" s="459" t="s">
        <v>225</v>
      </c>
      <c r="B1398" s="460"/>
      <c r="C1398" s="460"/>
      <c r="D1398" s="460"/>
      <c r="E1398" s="460"/>
      <c r="F1398" s="460"/>
      <c r="G1398" s="460"/>
      <c r="H1398" s="460"/>
      <c r="I1398" s="23"/>
    </row>
    <row r="1399" spans="1:9" x14ac:dyDescent="0.25">
      <c r="A1399" s="447" t="s">
        <v>16</v>
      </c>
      <c r="B1399" s="448"/>
      <c r="C1399" s="448"/>
      <c r="D1399" s="448"/>
      <c r="E1399" s="448"/>
      <c r="F1399" s="448"/>
      <c r="G1399" s="448"/>
      <c r="H1399" s="448"/>
      <c r="I1399" s="23"/>
    </row>
    <row r="1400" spans="1:9" ht="27" x14ac:dyDescent="0.25">
      <c r="A1400" s="12">
        <v>4251</v>
      </c>
      <c r="B1400" s="12" t="s">
        <v>2272</v>
      </c>
      <c r="C1400" s="12" t="s">
        <v>510</v>
      </c>
      <c r="D1400" s="48" t="s">
        <v>427</v>
      </c>
      <c r="E1400" s="48" t="s">
        <v>14</v>
      </c>
      <c r="F1400" s="12">
        <v>25499472</v>
      </c>
      <c r="G1400" s="12">
        <v>25499472</v>
      </c>
      <c r="H1400" s="12">
        <v>1</v>
      </c>
      <c r="I1400" s="23"/>
    </row>
    <row r="1401" spans="1:9" x14ac:dyDescent="0.25">
      <c r="A1401" s="477" t="s">
        <v>12</v>
      </c>
      <c r="B1401" s="478"/>
      <c r="C1401" s="478"/>
      <c r="D1401" s="478"/>
      <c r="E1401" s="478"/>
      <c r="F1401" s="478"/>
      <c r="G1401" s="478"/>
      <c r="H1401" s="479"/>
      <c r="I1401" s="23"/>
    </row>
    <row r="1402" spans="1:9" ht="27" x14ac:dyDescent="0.25">
      <c r="A1402" s="119">
        <v>4251</v>
      </c>
      <c r="B1402" s="119" t="s">
        <v>2273</v>
      </c>
      <c r="C1402" s="119" t="s">
        <v>500</v>
      </c>
      <c r="D1402" s="119" t="s">
        <v>1258</v>
      </c>
      <c r="E1402" s="48" t="s">
        <v>14</v>
      </c>
      <c r="F1402" s="119">
        <v>500528</v>
      </c>
      <c r="G1402" s="119">
        <v>500528</v>
      </c>
      <c r="H1402" s="119">
        <v>1</v>
      </c>
      <c r="I1402" s="23"/>
    </row>
    <row r="1403" spans="1:9" x14ac:dyDescent="0.25">
      <c r="A1403" s="459" t="s">
        <v>78</v>
      </c>
      <c r="B1403" s="460"/>
      <c r="C1403" s="460"/>
      <c r="D1403" s="460"/>
      <c r="E1403" s="460"/>
      <c r="F1403" s="460"/>
      <c r="G1403" s="460"/>
      <c r="H1403" s="460"/>
      <c r="I1403" s="23"/>
    </row>
    <row r="1404" spans="1:9" x14ac:dyDescent="0.25">
      <c r="A1404" s="447" t="s">
        <v>12</v>
      </c>
      <c r="B1404" s="448"/>
      <c r="C1404" s="448"/>
      <c r="D1404" s="448"/>
      <c r="E1404" s="448"/>
      <c r="F1404" s="448"/>
      <c r="G1404" s="448"/>
      <c r="H1404" s="448"/>
      <c r="I1404" s="23"/>
    </row>
    <row r="1405" spans="1:9" ht="27" x14ac:dyDescent="0.25">
      <c r="A1405" s="392">
        <v>4241</v>
      </c>
      <c r="B1405" s="392" t="s">
        <v>3796</v>
      </c>
      <c r="C1405" s="392" t="s">
        <v>438</v>
      </c>
      <c r="D1405" s="392" t="s">
        <v>427</v>
      </c>
      <c r="E1405" s="392" t="s">
        <v>14</v>
      </c>
      <c r="F1405" s="392">
        <v>48000</v>
      </c>
      <c r="G1405" s="392">
        <v>48000</v>
      </c>
      <c r="H1405" s="392">
        <v>1</v>
      </c>
      <c r="I1405" s="23"/>
    </row>
    <row r="1406" spans="1:9" ht="27" x14ac:dyDescent="0.25">
      <c r="A1406" s="392">
        <v>4241</v>
      </c>
      <c r="B1406" s="392" t="s">
        <v>3792</v>
      </c>
      <c r="C1406" s="392" t="s">
        <v>438</v>
      </c>
      <c r="D1406" s="392" t="s">
        <v>427</v>
      </c>
      <c r="E1406" s="392" t="s">
        <v>14</v>
      </c>
      <c r="F1406" s="392">
        <v>320000</v>
      </c>
      <c r="G1406" s="392">
        <v>320000</v>
      </c>
      <c r="H1406" s="392">
        <v>1</v>
      </c>
      <c r="I1406" s="23"/>
    </row>
    <row r="1407" spans="1:9" ht="27" x14ac:dyDescent="0.25">
      <c r="A1407" s="392">
        <v>4241</v>
      </c>
      <c r="B1407" s="392" t="s">
        <v>911</v>
      </c>
      <c r="C1407" s="392" t="s">
        <v>438</v>
      </c>
      <c r="D1407" s="392" t="s">
        <v>427</v>
      </c>
      <c r="E1407" s="392" t="s">
        <v>14</v>
      </c>
      <c r="F1407" s="392">
        <v>0</v>
      </c>
      <c r="G1407" s="392">
        <v>0</v>
      </c>
      <c r="H1407" s="392">
        <v>1</v>
      </c>
      <c r="I1407" s="23"/>
    </row>
    <row r="1408" spans="1:9" ht="27" x14ac:dyDescent="0.25">
      <c r="A1408" s="392">
        <v>5129</v>
      </c>
      <c r="B1408" s="392" t="s">
        <v>1079</v>
      </c>
      <c r="C1408" s="392" t="s">
        <v>491</v>
      </c>
      <c r="D1408" s="392" t="s">
        <v>427</v>
      </c>
      <c r="E1408" s="392" t="s">
        <v>14</v>
      </c>
      <c r="F1408" s="392">
        <v>1980000</v>
      </c>
      <c r="G1408" s="392">
        <v>1980000</v>
      </c>
      <c r="H1408" s="392">
        <v>1</v>
      </c>
      <c r="I1408" s="23"/>
    </row>
    <row r="1409" spans="1:9" ht="15" customHeight="1" x14ac:dyDescent="0.25">
      <c r="A1409" s="452" t="s">
        <v>205</v>
      </c>
      <c r="B1409" s="453"/>
      <c r="C1409" s="453"/>
      <c r="D1409" s="453"/>
      <c r="E1409" s="453"/>
      <c r="F1409" s="453"/>
      <c r="G1409" s="453"/>
      <c r="H1409" s="453"/>
      <c r="I1409" s="23"/>
    </row>
    <row r="1410" spans="1:9" ht="15" customHeight="1" x14ac:dyDescent="0.25">
      <c r="A1410" s="447" t="s">
        <v>8</v>
      </c>
      <c r="B1410" s="448"/>
      <c r="C1410" s="448"/>
      <c r="D1410" s="448"/>
      <c r="E1410" s="448"/>
      <c r="F1410" s="448"/>
      <c r="G1410" s="448"/>
      <c r="H1410" s="448"/>
      <c r="I1410" s="23"/>
    </row>
    <row r="1411" spans="1:9" x14ac:dyDescent="0.25">
      <c r="A1411" s="4"/>
      <c r="B1411" s="4"/>
      <c r="C1411" s="4"/>
      <c r="D1411" s="4"/>
      <c r="E1411" s="4"/>
      <c r="F1411" s="4"/>
      <c r="G1411" s="4"/>
      <c r="H1411" s="4"/>
      <c r="I1411" s="23"/>
    </row>
    <row r="1412" spans="1:9" x14ac:dyDescent="0.25">
      <c r="A1412" s="459" t="s">
        <v>79</v>
      </c>
      <c r="B1412" s="460"/>
      <c r="C1412" s="460"/>
      <c r="D1412" s="460"/>
      <c r="E1412" s="460"/>
      <c r="F1412" s="460"/>
      <c r="G1412" s="460"/>
      <c r="H1412" s="548"/>
      <c r="I1412" s="23"/>
    </row>
    <row r="1413" spans="1:9" x14ac:dyDescent="0.25">
      <c r="A1413" s="447" t="s">
        <v>16</v>
      </c>
      <c r="B1413" s="448"/>
      <c r="C1413" s="448"/>
      <c r="D1413" s="448"/>
      <c r="E1413" s="448"/>
      <c r="F1413" s="448"/>
      <c r="G1413" s="448"/>
      <c r="H1413" s="449"/>
      <c r="I1413" s="23"/>
    </row>
    <row r="1414" spans="1:9" ht="27" x14ac:dyDescent="0.25">
      <c r="A1414" s="12">
        <v>4861</v>
      </c>
      <c r="B1414" s="12" t="s">
        <v>909</v>
      </c>
      <c r="C1414" s="12" t="s">
        <v>20</v>
      </c>
      <c r="D1414" s="12" t="s">
        <v>427</v>
      </c>
      <c r="E1414" s="12" t="s">
        <v>14</v>
      </c>
      <c r="F1414" s="12">
        <v>34300000</v>
      </c>
      <c r="G1414" s="12">
        <v>34300000</v>
      </c>
      <c r="H1414" s="12">
        <v>1</v>
      </c>
    </row>
    <row r="1415" spans="1:9" x14ac:dyDescent="0.25">
      <c r="A1415" s="447" t="s">
        <v>12</v>
      </c>
      <c r="B1415" s="448"/>
      <c r="C1415" s="448"/>
      <c r="D1415" s="448"/>
      <c r="E1415" s="448"/>
      <c r="F1415" s="448"/>
      <c r="G1415" s="448"/>
      <c r="H1415" s="448"/>
    </row>
    <row r="1416" spans="1:9" ht="27" x14ac:dyDescent="0.25">
      <c r="A1416" s="225">
        <v>4861</v>
      </c>
      <c r="B1416" s="225" t="s">
        <v>1279</v>
      </c>
      <c r="C1416" s="271" t="s">
        <v>500</v>
      </c>
      <c r="D1416" s="271" t="s">
        <v>15</v>
      </c>
      <c r="E1416" s="271" t="s">
        <v>14</v>
      </c>
      <c r="F1416" s="271">
        <v>55000</v>
      </c>
      <c r="G1416" s="271">
        <v>55000</v>
      </c>
      <c r="H1416" s="12">
        <v>1</v>
      </c>
    </row>
    <row r="1417" spans="1:9" ht="40.5" x14ac:dyDescent="0.25">
      <c r="A1417" s="225">
        <v>4861</v>
      </c>
      <c r="B1417" s="225" t="s">
        <v>910</v>
      </c>
      <c r="C1417" s="225" t="s">
        <v>541</v>
      </c>
      <c r="D1417" s="271" t="s">
        <v>427</v>
      </c>
      <c r="E1417" s="271" t="s">
        <v>14</v>
      </c>
      <c r="F1417" s="271">
        <v>12000000</v>
      </c>
      <c r="G1417" s="271">
        <v>12000000</v>
      </c>
      <c r="H1417" s="12">
        <v>1</v>
      </c>
    </row>
    <row r="1418" spans="1:9" x14ac:dyDescent="0.25">
      <c r="A1418" s="452" t="s">
        <v>325</v>
      </c>
      <c r="B1418" s="453"/>
      <c r="C1418" s="453"/>
      <c r="D1418" s="453"/>
      <c r="E1418" s="453"/>
      <c r="F1418" s="453"/>
      <c r="G1418" s="453"/>
      <c r="H1418" s="453"/>
      <c r="I1418" s="23"/>
    </row>
    <row r="1419" spans="1:9" x14ac:dyDescent="0.25">
      <c r="A1419" s="447" t="s">
        <v>12</v>
      </c>
      <c r="B1419" s="448"/>
      <c r="C1419" s="448"/>
      <c r="D1419" s="448"/>
      <c r="E1419" s="448"/>
      <c r="F1419" s="448"/>
      <c r="G1419" s="448"/>
      <c r="H1419" s="448"/>
      <c r="I1419" s="23"/>
    </row>
    <row r="1420" spans="1:9" ht="27" x14ac:dyDescent="0.25">
      <c r="A1420" s="158">
        <v>4251</v>
      </c>
      <c r="B1420" s="428" t="s">
        <v>4298</v>
      </c>
      <c r="C1420" s="428" t="s">
        <v>4299</v>
      </c>
      <c r="D1420" s="428" t="s">
        <v>427</v>
      </c>
      <c r="E1420" s="428" t="s">
        <v>14</v>
      </c>
      <c r="F1420" s="428">
        <v>12173953</v>
      </c>
      <c r="G1420" s="428">
        <v>12173953</v>
      </c>
      <c r="H1420" s="428">
        <v>1</v>
      </c>
      <c r="I1420" s="23"/>
    </row>
    <row r="1421" spans="1:9" ht="15" customHeight="1" x14ac:dyDescent="0.25">
      <c r="A1421" s="483" t="s">
        <v>16</v>
      </c>
      <c r="B1421" s="484"/>
      <c r="C1421" s="484"/>
      <c r="D1421" s="484"/>
      <c r="E1421" s="484"/>
      <c r="F1421" s="484"/>
      <c r="G1421" s="484"/>
      <c r="H1421" s="485"/>
      <c r="I1421" s="23"/>
    </row>
    <row r="1422" spans="1:9" ht="27" x14ac:dyDescent="0.25">
      <c r="A1422" s="429">
        <v>4251</v>
      </c>
      <c r="B1422" s="429" t="s">
        <v>4298</v>
      </c>
      <c r="C1422" s="429" t="s">
        <v>4299</v>
      </c>
      <c r="D1422" s="429" t="s">
        <v>1258</v>
      </c>
      <c r="E1422" s="429" t="s">
        <v>14</v>
      </c>
      <c r="F1422" s="429">
        <v>243479</v>
      </c>
      <c r="G1422" s="429">
        <v>243479</v>
      </c>
      <c r="H1422" s="429">
        <v>1</v>
      </c>
      <c r="I1422" s="23"/>
    </row>
    <row r="1423" spans="1:9" x14ac:dyDescent="0.25">
      <c r="A1423" s="452" t="s">
        <v>136</v>
      </c>
      <c r="B1423" s="453"/>
      <c r="C1423" s="453"/>
      <c r="D1423" s="453"/>
      <c r="E1423" s="453"/>
      <c r="F1423" s="453"/>
      <c r="G1423" s="453"/>
      <c r="H1423" s="453"/>
      <c r="I1423" s="23"/>
    </row>
    <row r="1424" spans="1:9" x14ac:dyDescent="0.25">
      <c r="A1424" s="447" t="s">
        <v>12</v>
      </c>
      <c r="B1424" s="448"/>
      <c r="C1424" s="448"/>
      <c r="D1424" s="448"/>
      <c r="E1424" s="448"/>
      <c r="F1424" s="448"/>
      <c r="G1424" s="448"/>
      <c r="H1424" s="448"/>
      <c r="I1424" s="23"/>
    </row>
    <row r="1425" spans="1:9" x14ac:dyDescent="0.25">
      <c r="A1425" s="4"/>
      <c r="B1425" s="4"/>
      <c r="C1425" s="4"/>
      <c r="D1425" s="12"/>
      <c r="E1425" s="13"/>
      <c r="F1425" s="13"/>
      <c r="G1425" s="13"/>
      <c r="H1425" s="21"/>
      <c r="I1425" s="23"/>
    </row>
    <row r="1426" spans="1:9" x14ac:dyDescent="0.25">
      <c r="A1426" s="452" t="s">
        <v>157</v>
      </c>
      <c r="B1426" s="453"/>
      <c r="C1426" s="453"/>
      <c r="D1426" s="453"/>
      <c r="E1426" s="453"/>
      <c r="F1426" s="453"/>
      <c r="G1426" s="453"/>
      <c r="H1426" s="453"/>
      <c r="I1426" s="23"/>
    </row>
    <row r="1427" spans="1:9" x14ac:dyDescent="0.25">
      <c r="A1427" s="447" t="s">
        <v>12</v>
      </c>
      <c r="B1427" s="448"/>
      <c r="C1427" s="448"/>
      <c r="D1427" s="448"/>
      <c r="E1427" s="448"/>
      <c r="F1427" s="448"/>
      <c r="G1427" s="448"/>
      <c r="H1427" s="448"/>
      <c r="I1427" s="23"/>
    </row>
    <row r="1428" spans="1:9" x14ac:dyDescent="0.25">
      <c r="A1428" s="151"/>
      <c r="B1428" s="151"/>
      <c r="C1428" s="151"/>
      <c r="D1428" s="151"/>
      <c r="E1428" s="151"/>
      <c r="F1428" s="151"/>
      <c r="G1428" s="151"/>
      <c r="H1428" s="151"/>
      <c r="I1428" s="23"/>
    </row>
    <row r="1429" spans="1:9" x14ac:dyDescent="0.25">
      <c r="A1429" s="452" t="s">
        <v>209</v>
      </c>
      <c r="B1429" s="453"/>
      <c r="C1429" s="453"/>
      <c r="D1429" s="453"/>
      <c r="E1429" s="453"/>
      <c r="F1429" s="453"/>
      <c r="G1429" s="453"/>
      <c r="H1429" s="453"/>
      <c r="I1429" s="23"/>
    </row>
    <row r="1430" spans="1:9" x14ac:dyDescent="0.25">
      <c r="A1430" s="447" t="s">
        <v>12</v>
      </c>
      <c r="B1430" s="448"/>
      <c r="C1430" s="448"/>
      <c r="D1430" s="448"/>
      <c r="E1430" s="448"/>
      <c r="F1430" s="448"/>
      <c r="G1430" s="448"/>
      <c r="H1430" s="448"/>
      <c r="I1430" s="23"/>
    </row>
    <row r="1431" spans="1:9" ht="27" x14ac:dyDescent="0.25">
      <c r="A1431" s="368">
        <v>5113</v>
      </c>
      <c r="B1431" s="368" t="s">
        <v>3260</v>
      </c>
      <c r="C1431" s="368" t="s">
        <v>500</v>
      </c>
      <c r="D1431" s="368" t="s">
        <v>15</v>
      </c>
      <c r="E1431" s="368" t="s">
        <v>14</v>
      </c>
      <c r="F1431" s="368">
        <v>250332</v>
      </c>
      <c r="G1431" s="368">
        <v>250332</v>
      </c>
      <c r="H1431" s="368">
        <v>1</v>
      </c>
      <c r="I1431" s="23"/>
    </row>
    <row r="1432" spans="1:9" ht="27" x14ac:dyDescent="0.25">
      <c r="A1432" s="368">
        <v>5113</v>
      </c>
      <c r="B1432" s="368" t="s">
        <v>3261</v>
      </c>
      <c r="C1432" s="368" t="s">
        <v>500</v>
      </c>
      <c r="D1432" s="368" t="s">
        <v>15</v>
      </c>
      <c r="E1432" s="368" t="s">
        <v>14</v>
      </c>
      <c r="F1432" s="368">
        <v>585804</v>
      </c>
      <c r="G1432" s="368">
        <v>585804</v>
      </c>
      <c r="H1432" s="368">
        <v>1</v>
      </c>
      <c r="I1432" s="23"/>
    </row>
    <row r="1433" spans="1:9" ht="27" x14ac:dyDescent="0.25">
      <c r="A1433" s="368">
        <v>5113</v>
      </c>
      <c r="B1433" s="368" t="s">
        <v>3262</v>
      </c>
      <c r="C1433" s="368" t="s">
        <v>1139</v>
      </c>
      <c r="D1433" s="368" t="s">
        <v>13</v>
      </c>
      <c r="E1433" s="368" t="s">
        <v>14</v>
      </c>
      <c r="F1433" s="368">
        <v>75096</v>
      </c>
      <c r="G1433" s="368">
        <v>75096</v>
      </c>
      <c r="H1433" s="368">
        <v>1</v>
      </c>
      <c r="I1433" s="23"/>
    </row>
    <row r="1434" spans="1:9" ht="27" x14ac:dyDescent="0.25">
      <c r="A1434" s="368">
        <v>5113</v>
      </c>
      <c r="B1434" s="368" t="s">
        <v>3263</v>
      </c>
      <c r="C1434" s="368" t="s">
        <v>1139</v>
      </c>
      <c r="D1434" s="368" t="s">
        <v>13</v>
      </c>
      <c r="E1434" s="368" t="s">
        <v>14</v>
      </c>
      <c r="F1434" s="368">
        <v>175740</v>
      </c>
      <c r="G1434" s="368">
        <v>175740</v>
      </c>
      <c r="H1434" s="368">
        <v>1</v>
      </c>
      <c r="I1434" s="23"/>
    </row>
    <row r="1435" spans="1:9" ht="27" x14ac:dyDescent="0.25">
      <c r="A1435" s="362">
        <v>5113</v>
      </c>
      <c r="B1435" s="368" t="s">
        <v>3186</v>
      </c>
      <c r="C1435" s="368" t="s">
        <v>1139</v>
      </c>
      <c r="D1435" s="368" t="s">
        <v>13</v>
      </c>
      <c r="E1435" s="368" t="s">
        <v>14</v>
      </c>
      <c r="F1435" s="368">
        <v>128388</v>
      </c>
      <c r="G1435" s="368">
        <v>128388</v>
      </c>
      <c r="H1435" s="368">
        <v>1</v>
      </c>
      <c r="I1435" s="23"/>
    </row>
    <row r="1436" spans="1:9" ht="27" x14ac:dyDescent="0.25">
      <c r="A1436" s="368">
        <v>5113</v>
      </c>
      <c r="B1436" s="368" t="s">
        <v>3187</v>
      </c>
      <c r="C1436" s="368" t="s">
        <v>1139</v>
      </c>
      <c r="D1436" s="368" t="s">
        <v>13</v>
      </c>
      <c r="E1436" s="368" t="s">
        <v>14</v>
      </c>
      <c r="F1436" s="368">
        <v>201300</v>
      </c>
      <c r="G1436" s="368">
        <v>201300</v>
      </c>
      <c r="H1436" s="368">
        <v>1</v>
      </c>
      <c r="I1436" s="23"/>
    </row>
    <row r="1437" spans="1:9" ht="27" x14ac:dyDescent="0.25">
      <c r="A1437" s="362">
        <v>5113</v>
      </c>
      <c r="B1437" s="362" t="s">
        <v>3188</v>
      </c>
      <c r="C1437" s="362" t="s">
        <v>1139</v>
      </c>
      <c r="D1437" s="362" t="s">
        <v>13</v>
      </c>
      <c r="E1437" s="362" t="s">
        <v>14</v>
      </c>
      <c r="F1437" s="362">
        <v>249180</v>
      </c>
      <c r="G1437" s="362">
        <v>249180</v>
      </c>
      <c r="H1437" s="362">
        <v>1</v>
      </c>
      <c r="I1437" s="23"/>
    </row>
    <row r="1438" spans="1:9" ht="27" x14ac:dyDescent="0.25">
      <c r="A1438" s="362">
        <v>5113</v>
      </c>
      <c r="B1438" s="362" t="s">
        <v>3189</v>
      </c>
      <c r="C1438" s="362" t="s">
        <v>1139</v>
      </c>
      <c r="D1438" s="362" t="s">
        <v>13</v>
      </c>
      <c r="E1438" s="362" t="s">
        <v>14</v>
      </c>
      <c r="F1438" s="362">
        <v>344496</v>
      </c>
      <c r="G1438" s="362">
        <v>344496</v>
      </c>
      <c r="H1438" s="362">
        <v>1</v>
      </c>
      <c r="I1438" s="23"/>
    </row>
    <row r="1439" spans="1:9" ht="27" x14ac:dyDescent="0.25">
      <c r="A1439" s="362">
        <v>5113</v>
      </c>
      <c r="B1439" s="362" t="s">
        <v>3190</v>
      </c>
      <c r="C1439" s="362" t="s">
        <v>1139</v>
      </c>
      <c r="D1439" s="362" t="s">
        <v>13</v>
      </c>
      <c r="E1439" s="362" t="s">
        <v>14</v>
      </c>
      <c r="F1439" s="362">
        <v>163132</v>
      </c>
      <c r="G1439" s="362">
        <v>163132</v>
      </c>
      <c r="H1439" s="362">
        <v>1</v>
      </c>
      <c r="I1439" s="23"/>
    </row>
    <row r="1440" spans="1:9" ht="27" x14ac:dyDescent="0.25">
      <c r="A1440" s="362">
        <v>5113</v>
      </c>
      <c r="B1440" s="362" t="s">
        <v>3191</v>
      </c>
      <c r="C1440" s="362" t="s">
        <v>1139</v>
      </c>
      <c r="D1440" s="362" t="s">
        <v>13</v>
      </c>
      <c r="E1440" s="362" t="s">
        <v>14</v>
      </c>
      <c r="F1440" s="362">
        <v>637824</v>
      </c>
      <c r="G1440" s="362">
        <v>637824</v>
      </c>
      <c r="H1440" s="362">
        <v>1</v>
      </c>
      <c r="I1440" s="23"/>
    </row>
    <row r="1441" spans="1:9" ht="27" x14ac:dyDescent="0.25">
      <c r="A1441" s="362">
        <v>5113</v>
      </c>
      <c r="B1441" s="362" t="s">
        <v>3192</v>
      </c>
      <c r="C1441" s="362" t="s">
        <v>1139</v>
      </c>
      <c r="D1441" s="362" t="s">
        <v>13</v>
      </c>
      <c r="E1441" s="362" t="s">
        <v>14</v>
      </c>
      <c r="F1441" s="362">
        <v>839100</v>
      </c>
      <c r="G1441" s="362">
        <v>839100</v>
      </c>
      <c r="H1441" s="362">
        <v>1</v>
      </c>
      <c r="I1441" s="23"/>
    </row>
    <row r="1442" spans="1:9" ht="27" x14ac:dyDescent="0.25">
      <c r="A1442" s="362">
        <v>5113</v>
      </c>
      <c r="B1442" s="362" t="s">
        <v>3179</v>
      </c>
      <c r="C1442" s="362" t="s">
        <v>500</v>
      </c>
      <c r="D1442" s="362" t="s">
        <v>15</v>
      </c>
      <c r="E1442" s="362" t="s">
        <v>14</v>
      </c>
      <c r="F1442" s="362">
        <v>427968</v>
      </c>
      <c r="G1442" s="362">
        <v>427968</v>
      </c>
      <c r="H1442" s="362">
        <v>1</v>
      </c>
      <c r="I1442" s="23"/>
    </row>
    <row r="1443" spans="1:9" ht="27" x14ac:dyDescent="0.25">
      <c r="A1443" s="362">
        <v>5113</v>
      </c>
      <c r="B1443" s="362" t="s">
        <v>3180</v>
      </c>
      <c r="C1443" s="362" t="s">
        <v>500</v>
      </c>
      <c r="D1443" s="362" t="s">
        <v>15</v>
      </c>
      <c r="E1443" s="362" t="s">
        <v>14</v>
      </c>
      <c r="F1443" s="362">
        <v>671016</v>
      </c>
      <c r="G1443" s="362">
        <v>671016</v>
      </c>
      <c r="H1443" s="362">
        <v>1</v>
      </c>
      <c r="I1443" s="23"/>
    </row>
    <row r="1444" spans="1:9" ht="27" x14ac:dyDescent="0.25">
      <c r="A1444" s="362">
        <v>5113</v>
      </c>
      <c r="B1444" s="362" t="s">
        <v>3181</v>
      </c>
      <c r="C1444" s="362" t="s">
        <v>500</v>
      </c>
      <c r="D1444" s="362" t="s">
        <v>15</v>
      </c>
      <c r="E1444" s="362" t="s">
        <v>14</v>
      </c>
      <c r="F1444" s="362">
        <v>830580</v>
      </c>
      <c r="G1444" s="362">
        <v>830580</v>
      </c>
      <c r="H1444" s="362">
        <v>1</v>
      </c>
      <c r="I1444" s="23"/>
    </row>
    <row r="1445" spans="1:9" ht="27" x14ac:dyDescent="0.25">
      <c r="A1445" s="362">
        <v>5113</v>
      </c>
      <c r="B1445" s="362" t="s">
        <v>3182</v>
      </c>
      <c r="C1445" s="362" t="s">
        <v>500</v>
      </c>
      <c r="D1445" s="362" t="s">
        <v>15</v>
      </c>
      <c r="E1445" s="362" t="s">
        <v>14</v>
      </c>
      <c r="F1445" s="362">
        <v>1148328</v>
      </c>
      <c r="G1445" s="362">
        <v>1148328</v>
      </c>
      <c r="H1445" s="362">
        <v>1</v>
      </c>
      <c r="I1445" s="23"/>
    </row>
    <row r="1446" spans="1:9" ht="27" x14ac:dyDescent="0.25">
      <c r="A1446" s="362">
        <v>5113</v>
      </c>
      <c r="B1446" s="362" t="s">
        <v>3183</v>
      </c>
      <c r="C1446" s="362" t="s">
        <v>500</v>
      </c>
      <c r="D1446" s="362" t="s">
        <v>15</v>
      </c>
      <c r="E1446" s="362" t="s">
        <v>14</v>
      </c>
      <c r="F1446" s="362">
        <v>540456</v>
      </c>
      <c r="G1446" s="362">
        <v>540456</v>
      </c>
      <c r="H1446" s="362">
        <v>1</v>
      </c>
      <c r="I1446" s="23"/>
    </row>
    <row r="1447" spans="1:9" ht="27" x14ac:dyDescent="0.25">
      <c r="A1447" s="362">
        <v>5113</v>
      </c>
      <c r="B1447" s="362" t="s">
        <v>3184</v>
      </c>
      <c r="C1447" s="362" t="s">
        <v>500</v>
      </c>
      <c r="D1447" s="362" t="s">
        <v>15</v>
      </c>
      <c r="E1447" s="362" t="s">
        <v>14</v>
      </c>
      <c r="F1447" s="362">
        <v>1913484</v>
      </c>
      <c r="G1447" s="362">
        <v>1913484</v>
      </c>
      <c r="H1447" s="362">
        <v>1</v>
      </c>
      <c r="I1447" s="23"/>
    </row>
    <row r="1448" spans="1:9" ht="27" x14ac:dyDescent="0.25">
      <c r="A1448" s="362">
        <v>5113</v>
      </c>
      <c r="B1448" s="362" t="s">
        <v>3185</v>
      </c>
      <c r="C1448" s="362" t="s">
        <v>500</v>
      </c>
      <c r="D1448" s="362" t="s">
        <v>15</v>
      </c>
      <c r="E1448" s="362" t="s">
        <v>14</v>
      </c>
      <c r="F1448" s="362">
        <v>2097756</v>
      </c>
      <c r="G1448" s="362">
        <v>2097756</v>
      </c>
      <c r="H1448" s="362">
        <v>1</v>
      </c>
      <c r="I1448" s="23"/>
    </row>
    <row r="1449" spans="1:9" ht="27" x14ac:dyDescent="0.25">
      <c r="A1449" s="362">
        <v>4251</v>
      </c>
      <c r="B1449" s="362" t="s">
        <v>1280</v>
      </c>
      <c r="C1449" s="362" t="s">
        <v>500</v>
      </c>
      <c r="D1449" s="362" t="s">
        <v>15</v>
      </c>
      <c r="E1449" s="362" t="s">
        <v>14</v>
      </c>
      <c r="F1449" s="362">
        <v>50000</v>
      </c>
      <c r="G1449" s="362">
        <v>50000</v>
      </c>
      <c r="H1449" s="362">
        <v>1</v>
      </c>
      <c r="I1449" s="23"/>
    </row>
    <row r="1450" spans="1:9" x14ac:dyDescent="0.25">
      <c r="A1450" s="447" t="s">
        <v>16</v>
      </c>
      <c r="B1450" s="448"/>
      <c r="C1450" s="448"/>
      <c r="D1450" s="448"/>
      <c r="E1450" s="448"/>
      <c r="F1450" s="448"/>
      <c r="G1450" s="448"/>
      <c r="H1450" s="448"/>
      <c r="I1450" s="23"/>
    </row>
    <row r="1451" spans="1:9" ht="27" x14ac:dyDescent="0.25">
      <c r="A1451" s="12">
        <v>5113</v>
      </c>
      <c r="B1451" s="12" t="s">
        <v>3968</v>
      </c>
      <c r="C1451" s="12" t="s">
        <v>1020</v>
      </c>
      <c r="D1451" s="12" t="s">
        <v>15</v>
      </c>
      <c r="E1451" s="12" t="s">
        <v>14</v>
      </c>
      <c r="F1451" s="12">
        <v>12784890</v>
      </c>
      <c r="G1451" s="12">
        <v>12784890</v>
      </c>
      <c r="H1451" s="12">
        <v>1</v>
      </c>
      <c r="I1451" s="23"/>
    </row>
    <row r="1452" spans="1:9" ht="27" x14ac:dyDescent="0.25">
      <c r="A1452" s="12">
        <v>51132</v>
      </c>
      <c r="B1452" s="12" t="s">
        <v>3969</v>
      </c>
      <c r="C1452" s="12" t="s">
        <v>1020</v>
      </c>
      <c r="D1452" s="12" t="s">
        <v>15</v>
      </c>
      <c r="E1452" s="12" t="s">
        <v>14</v>
      </c>
      <c r="F1452" s="12">
        <v>29918120</v>
      </c>
      <c r="G1452" s="12">
        <v>29918120</v>
      </c>
      <c r="H1452" s="12">
        <v>1</v>
      </c>
      <c r="I1452" s="23"/>
    </row>
    <row r="1453" spans="1:9" ht="27" x14ac:dyDescent="0.25">
      <c r="A1453" s="12">
        <v>4251</v>
      </c>
      <c r="B1453" s="12" t="s">
        <v>3172</v>
      </c>
      <c r="C1453" s="12" t="s">
        <v>1020</v>
      </c>
      <c r="D1453" s="12" t="s">
        <v>15</v>
      </c>
      <c r="E1453" s="12" t="s">
        <v>14</v>
      </c>
      <c r="F1453" s="12">
        <v>25423640</v>
      </c>
      <c r="G1453" s="12">
        <v>25423640</v>
      </c>
      <c r="H1453" s="12">
        <v>1</v>
      </c>
      <c r="I1453" s="23"/>
    </row>
    <row r="1454" spans="1:9" ht="27" x14ac:dyDescent="0.25">
      <c r="A1454" s="12">
        <v>4251</v>
      </c>
      <c r="B1454" s="12" t="s">
        <v>3173</v>
      </c>
      <c r="C1454" s="12" t="s">
        <v>1020</v>
      </c>
      <c r="D1454" s="12" t="s">
        <v>15</v>
      </c>
      <c r="E1454" s="12" t="s">
        <v>14</v>
      </c>
      <c r="F1454" s="12">
        <v>35069770</v>
      </c>
      <c r="G1454" s="12">
        <v>35069770</v>
      </c>
      <c r="H1454" s="12">
        <v>1</v>
      </c>
      <c r="I1454" s="23"/>
    </row>
    <row r="1455" spans="1:9" ht="27" x14ac:dyDescent="0.25">
      <c r="A1455" s="12">
        <v>4251</v>
      </c>
      <c r="B1455" s="12" t="s">
        <v>3174</v>
      </c>
      <c r="C1455" s="12" t="s">
        <v>1020</v>
      </c>
      <c r="D1455" s="12" t="s">
        <v>15</v>
      </c>
      <c r="E1455" s="12" t="s">
        <v>14</v>
      </c>
      <c r="F1455" s="12">
        <v>43786410</v>
      </c>
      <c r="G1455" s="12">
        <v>43786410</v>
      </c>
      <c r="H1455" s="12">
        <v>1</v>
      </c>
      <c r="I1455" s="23"/>
    </row>
    <row r="1456" spans="1:9" ht="27" x14ac:dyDescent="0.25">
      <c r="A1456" s="12">
        <v>4251</v>
      </c>
      <c r="B1456" s="12" t="s">
        <v>3175</v>
      </c>
      <c r="C1456" s="12" t="s">
        <v>1020</v>
      </c>
      <c r="D1456" s="12" t="s">
        <v>15</v>
      </c>
      <c r="E1456" s="12" t="s">
        <v>14</v>
      </c>
      <c r="F1456" s="12">
        <v>67433440</v>
      </c>
      <c r="G1456" s="12">
        <v>67433440</v>
      </c>
      <c r="H1456" s="12">
        <v>1</v>
      </c>
      <c r="I1456" s="23"/>
    </row>
    <row r="1457" spans="1:9" ht="27" x14ac:dyDescent="0.25">
      <c r="A1457" s="12">
        <v>4251</v>
      </c>
      <c r="B1457" s="12" t="s">
        <v>3176</v>
      </c>
      <c r="C1457" s="12" t="s">
        <v>1020</v>
      </c>
      <c r="D1457" s="12" t="s">
        <v>15</v>
      </c>
      <c r="E1457" s="12" t="s">
        <v>14</v>
      </c>
      <c r="F1457" s="12">
        <v>27565380</v>
      </c>
      <c r="G1457" s="12">
        <v>27565380</v>
      </c>
      <c r="H1457" s="12">
        <v>1</v>
      </c>
      <c r="I1457" s="23"/>
    </row>
    <row r="1458" spans="1:9" ht="27" x14ac:dyDescent="0.25">
      <c r="A1458" s="12">
        <v>4251</v>
      </c>
      <c r="B1458" s="12" t="s">
        <v>3177</v>
      </c>
      <c r="C1458" s="12" t="s">
        <v>1020</v>
      </c>
      <c r="D1458" s="12" t="s">
        <v>15</v>
      </c>
      <c r="E1458" s="12" t="s">
        <v>14</v>
      </c>
      <c r="F1458" s="12">
        <v>108041630</v>
      </c>
      <c r="G1458" s="12">
        <v>108041630</v>
      </c>
      <c r="H1458" s="12">
        <v>1</v>
      </c>
      <c r="I1458" s="23"/>
    </row>
    <row r="1459" spans="1:9" ht="27" x14ac:dyDescent="0.25">
      <c r="A1459" s="12">
        <v>4251</v>
      </c>
      <c r="B1459" s="12" t="s">
        <v>3178</v>
      </c>
      <c r="C1459" s="12" t="s">
        <v>1020</v>
      </c>
      <c r="D1459" s="12" t="s">
        <v>15</v>
      </c>
      <c r="E1459" s="12" t="s">
        <v>14</v>
      </c>
      <c r="F1459" s="12">
        <v>140063410</v>
      </c>
      <c r="G1459" s="12">
        <v>140063410</v>
      </c>
      <c r="H1459" s="12">
        <v>1</v>
      </c>
      <c r="I1459" s="23"/>
    </row>
    <row r="1460" spans="1:9" ht="40.5" x14ac:dyDescent="0.25">
      <c r="A1460" s="12">
        <v>4251</v>
      </c>
      <c r="B1460" s="12" t="s">
        <v>1078</v>
      </c>
      <c r="C1460" s="12" t="s">
        <v>468</v>
      </c>
      <c r="D1460" s="12" t="s">
        <v>427</v>
      </c>
      <c r="E1460" s="12" t="s">
        <v>14</v>
      </c>
      <c r="F1460" s="12">
        <v>9251520</v>
      </c>
      <c r="G1460" s="12">
        <v>9251520</v>
      </c>
      <c r="H1460" s="12">
        <v>1</v>
      </c>
      <c r="I1460" s="23"/>
    </row>
    <row r="1461" spans="1:9" x14ac:dyDescent="0.25">
      <c r="A1461" s="447" t="s">
        <v>8</v>
      </c>
      <c r="B1461" s="448"/>
      <c r="C1461" s="448"/>
      <c r="D1461" s="448"/>
      <c r="E1461" s="448"/>
      <c r="F1461" s="448"/>
      <c r="G1461" s="448"/>
      <c r="H1461" s="449"/>
      <c r="I1461" s="23"/>
    </row>
    <row r="1462" spans="1:9" ht="27" x14ac:dyDescent="0.25">
      <c r="A1462" s="12">
        <v>5129</v>
      </c>
      <c r="B1462" s="12" t="s">
        <v>2587</v>
      </c>
      <c r="C1462" s="12" t="s">
        <v>2592</v>
      </c>
      <c r="D1462" s="12" t="s">
        <v>427</v>
      </c>
      <c r="E1462" s="12" t="s">
        <v>10</v>
      </c>
      <c r="F1462" s="12">
        <v>1790000</v>
      </c>
      <c r="G1462" s="12">
        <f>+H1462*F1462</f>
        <v>3580000</v>
      </c>
      <c r="H1462" s="12">
        <v>2</v>
      </c>
      <c r="I1462" s="23"/>
    </row>
    <row r="1463" spans="1:9" ht="27" x14ac:dyDescent="0.25">
      <c r="A1463" s="12">
        <v>5129</v>
      </c>
      <c r="B1463" s="12" t="s">
        <v>2588</v>
      </c>
      <c r="C1463" s="12" t="s">
        <v>2592</v>
      </c>
      <c r="D1463" s="12" t="s">
        <v>427</v>
      </c>
      <c r="E1463" s="12" t="s">
        <v>10</v>
      </c>
      <c r="F1463" s="12">
        <v>1790000</v>
      </c>
      <c r="G1463" s="12">
        <f t="shared" ref="G1463:G1467" si="19">+H1463*F1463</f>
        <v>3580000</v>
      </c>
      <c r="H1463" s="12">
        <v>2</v>
      </c>
      <c r="I1463" s="23"/>
    </row>
    <row r="1464" spans="1:9" ht="40.5" x14ac:dyDescent="0.25">
      <c r="A1464" s="12">
        <v>5129</v>
      </c>
      <c r="B1464" s="12" t="s">
        <v>2589</v>
      </c>
      <c r="C1464" s="12" t="s">
        <v>1634</v>
      </c>
      <c r="D1464" s="12" t="s">
        <v>427</v>
      </c>
      <c r="E1464" s="12" t="s">
        <v>10</v>
      </c>
      <c r="F1464" s="12">
        <v>279000</v>
      </c>
      <c r="G1464" s="12">
        <f t="shared" si="19"/>
        <v>1116000</v>
      </c>
      <c r="H1464" s="12">
        <v>4</v>
      </c>
      <c r="I1464" s="23"/>
    </row>
    <row r="1465" spans="1:9" ht="40.5" x14ac:dyDescent="0.25">
      <c r="A1465" s="12">
        <v>5129</v>
      </c>
      <c r="B1465" s="12" t="s">
        <v>2590</v>
      </c>
      <c r="C1465" s="12" t="s">
        <v>1634</v>
      </c>
      <c r="D1465" s="12" t="s">
        <v>427</v>
      </c>
      <c r="E1465" s="12" t="s">
        <v>10</v>
      </c>
      <c r="F1465" s="12">
        <v>419000</v>
      </c>
      <c r="G1465" s="12">
        <f t="shared" si="19"/>
        <v>1676000</v>
      </c>
      <c r="H1465" s="12">
        <v>4</v>
      </c>
      <c r="I1465" s="23"/>
    </row>
    <row r="1466" spans="1:9" ht="40.5" x14ac:dyDescent="0.25">
      <c r="A1466" s="12">
        <v>5129</v>
      </c>
      <c r="B1466" s="12" t="s">
        <v>2591</v>
      </c>
      <c r="C1466" s="12" t="s">
        <v>1635</v>
      </c>
      <c r="D1466" s="12" t="s">
        <v>427</v>
      </c>
      <c r="E1466" s="12" t="s">
        <v>10</v>
      </c>
      <c r="F1466" s="12">
        <v>682666</v>
      </c>
      <c r="G1466" s="12">
        <f t="shared" si="19"/>
        <v>2047998</v>
      </c>
      <c r="H1466" s="12">
        <v>3</v>
      </c>
      <c r="I1466" s="23"/>
    </row>
    <row r="1467" spans="1:9" x14ac:dyDescent="0.25">
      <c r="A1467" s="12">
        <v>5129</v>
      </c>
      <c r="B1467" s="12" t="s">
        <v>2593</v>
      </c>
      <c r="C1467" s="12" t="s">
        <v>1631</v>
      </c>
      <c r="D1467" s="12" t="s">
        <v>9</v>
      </c>
      <c r="E1467" s="12" t="s">
        <v>10</v>
      </c>
      <c r="F1467" s="12">
        <v>50000</v>
      </c>
      <c r="G1467" s="12">
        <f t="shared" si="19"/>
        <v>5000000</v>
      </c>
      <c r="H1467" s="12">
        <v>100</v>
      </c>
      <c r="I1467" s="23"/>
    </row>
    <row r="1468" spans="1:9" x14ac:dyDescent="0.25">
      <c r="A1468" s="452" t="s">
        <v>183</v>
      </c>
      <c r="B1468" s="453"/>
      <c r="C1468" s="453"/>
      <c r="D1468" s="453"/>
      <c r="E1468" s="453"/>
      <c r="F1468" s="453"/>
      <c r="G1468" s="453"/>
      <c r="H1468" s="453"/>
      <c r="I1468" s="23"/>
    </row>
    <row r="1469" spans="1:9" x14ac:dyDescent="0.25">
      <c r="A1469" s="447" t="s">
        <v>8</v>
      </c>
      <c r="B1469" s="448"/>
      <c r="C1469" s="448"/>
      <c r="D1469" s="448"/>
      <c r="E1469" s="448"/>
      <c r="F1469" s="448"/>
      <c r="G1469" s="448"/>
      <c r="H1469" s="448"/>
      <c r="I1469" s="23"/>
    </row>
    <row r="1470" spans="1:9" ht="27" x14ac:dyDescent="0.25">
      <c r="A1470" s="366">
        <v>5113</v>
      </c>
      <c r="B1470" s="366" t="s">
        <v>3224</v>
      </c>
      <c r="C1470" s="366" t="s">
        <v>514</v>
      </c>
      <c r="D1470" s="366" t="s">
        <v>427</v>
      </c>
      <c r="E1470" s="366" t="s">
        <v>14</v>
      </c>
      <c r="F1470" s="366">
        <v>21825970</v>
      </c>
      <c r="G1470" s="366">
        <v>21825970</v>
      </c>
      <c r="H1470" s="366">
        <v>1</v>
      </c>
      <c r="I1470" s="23"/>
    </row>
    <row r="1471" spans="1:9" ht="27" x14ac:dyDescent="0.25">
      <c r="A1471" s="366">
        <v>5113</v>
      </c>
      <c r="B1471" s="366" t="s">
        <v>3225</v>
      </c>
      <c r="C1471" s="366" t="s">
        <v>514</v>
      </c>
      <c r="D1471" s="366" t="s">
        <v>427</v>
      </c>
      <c r="E1471" s="366" t="s">
        <v>14</v>
      </c>
      <c r="F1471" s="366">
        <v>44148430</v>
      </c>
      <c r="G1471" s="366">
        <v>44148430</v>
      </c>
      <c r="H1471" s="366">
        <v>1</v>
      </c>
      <c r="I1471" s="23"/>
    </row>
    <row r="1472" spans="1:9" x14ac:dyDescent="0.25">
      <c r="A1472" s="366">
        <v>4269</v>
      </c>
      <c r="B1472" s="366" t="s">
        <v>2594</v>
      </c>
      <c r="C1472" s="366" t="s">
        <v>1873</v>
      </c>
      <c r="D1472" s="366" t="s">
        <v>9</v>
      </c>
      <c r="E1472" s="366" t="s">
        <v>10</v>
      </c>
      <c r="F1472" s="366">
        <v>2500</v>
      </c>
      <c r="G1472" s="366">
        <f>+F1472*H1472</f>
        <v>500000</v>
      </c>
      <c r="H1472" s="366">
        <v>200</v>
      </c>
      <c r="I1472" s="23"/>
    </row>
    <row r="1473" spans="1:9" x14ac:dyDescent="0.25">
      <c r="A1473" s="366">
        <v>4269</v>
      </c>
      <c r="B1473" s="366" t="s">
        <v>2595</v>
      </c>
      <c r="C1473" s="366" t="s">
        <v>1618</v>
      </c>
      <c r="D1473" s="366" t="s">
        <v>9</v>
      </c>
      <c r="E1473" s="366" t="s">
        <v>10</v>
      </c>
      <c r="F1473" s="366">
        <v>3030.3</v>
      </c>
      <c r="G1473" s="366">
        <f>+F1473*H1473</f>
        <v>9999990</v>
      </c>
      <c r="H1473" s="366">
        <v>3300</v>
      </c>
      <c r="I1473" s="23"/>
    </row>
    <row r="1474" spans="1:9" x14ac:dyDescent="0.25">
      <c r="A1474" s="447" t="s">
        <v>29</v>
      </c>
      <c r="B1474" s="448"/>
      <c r="C1474" s="448"/>
      <c r="D1474" s="448"/>
      <c r="E1474" s="448"/>
      <c r="F1474" s="448"/>
      <c r="G1474" s="448"/>
      <c r="H1474" s="449"/>
      <c r="I1474" s="23"/>
    </row>
    <row r="1475" spans="1:9" ht="27" x14ac:dyDescent="0.25">
      <c r="A1475" s="12">
        <v>5113</v>
      </c>
      <c r="B1475" s="12" t="s">
        <v>3220</v>
      </c>
      <c r="C1475" s="12" t="s">
        <v>500</v>
      </c>
      <c r="D1475" s="12" t="s">
        <v>1258</v>
      </c>
      <c r="E1475" s="12" t="s">
        <v>14</v>
      </c>
      <c r="F1475" s="12">
        <v>435876</v>
      </c>
      <c r="G1475" s="12">
        <v>435876</v>
      </c>
      <c r="H1475" s="12">
        <v>1</v>
      </c>
      <c r="I1475" s="23"/>
    </row>
    <row r="1476" spans="1:9" ht="27" x14ac:dyDescent="0.25">
      <c r="A1476" s="12">
        <v>5113</v>
      </c>
      <c r="B1476" s="12" t="s">
        <v>3221</v>
      </c>
      <c r="C1476" s="12" t="s">
        <v>500</v>
      </c>
      <c r="D1476" s="12" t="s">
        <v>1258</v>
      </c>
      <c r="E1476" s="12" t="s">
        <v>14</v>
      </c>
      <c r="F1476" s="12">
        <v>881664</v>
      </c>
      <c r="G1476" s="12">
        <v>881664</v>
      </c>
      <c r="H1476" s="12">
        <v>1</v>
      </c>
      <c r="I1476" s="23"/>
    </row>
    <row r="1477" spans="1:9" ht="27" x14ac:dyDescent="0.25">
      <c r="A1477" s="12">
        <v>5113</v>
      </c>
      <c r="B1477" s="12" t="s">
        <v>3222</v>
      </c>
      <c r="C1477" s="12" t="s">
        <v>1139</v>
      </c>
      <c r="D1477" s="12" t="s">
        <v>13</v>
      </c>
      <c r="E1477" s="12" t="s">
        <v>14</v>
      </c>
      <c r="F1477" s="12">
        <v>130764</v>
      </c>
      <c r="G1477" s="12">
        <v>130764</v>
      </c>
      <c r="H1477" s="12">
        <v>1</v>
      </c>
      <c r="I1477" s="23"/>
    </row>
    <row r="1478" spans="1:9" ht="27" x14ac:dyDescent="0.25">
      <c r="A1478" s="12">
        <v>5113</v>
      </c>
      <c r="B1478" s="12" t="s">
        <v>3223</v>
      </c>
      <c r="C1478" s="12" t="s">
        <v>1139</v>
      </c>
      <c r="D1478" s="12" t="s">
        <v>13</v>
      </c>
      <c r="E1478" s="12" t="s">
        <v>14</v>
      </c>
      <c r="F1478" s="12">
        <v>264504</v>
      </c>
      <c r="G1478" s="12">
        <v>264504</v>
      </c>
      <c r="H1478" s="12">
        <v>1</v>
      </c>
      <c r="I1478" s="23"/>
    </row>
    <row r="1479" spans="1:9" x14ac:dyDescent="0.25">
      <c r="A1479" s="12"/>
      <c r="B1479" s="12"/>
      <c r="C1479" s="12"/>
      <c r="D1479" s="12"/>
      <c r="E1479" s="12"/>
      <c r="F1479" s="12"/>
      <c r="G1479" s="12"/>
      <c r="H1479" s="12"/>
      <c r="I1479" s="23"/>
    </row>
    <row r="1480" spans="1:9" ht="19.5" customHeight="1" x14ac:dyDescent="0.25">
      <c r="A1480" s="337"/>
      <c r="B1480" s="337"/>
      <c r="C1480" s="337"/>
      <c r="D1480" s="337"/>
      <c r="E1480" s="337"/>
      <c r="F1480" s="337"/>
      <c r="G1480" s="337"/>
      <c r="H1480" s="337"/>
      <c r="I1480" s="23"/>
    </row>
    <row r="1481" spans="1:9" x14ac:dyDescent="0.25">
      <c r="A1481" s="4"/>
      <c r="B1481" s="4"/>
      <c r="C1481" s="4"/>
      <c r="D1481" s="4"/>
      <c r="E1481" s="4"/>
      <c r="F1481" s="4"/>
      <c r="G1481" s="4"/>
      <c r="H1481" s="4"/>
      <c r="I1481" s="23"/>
    </row>
    <row r="1482" spans="1:9" x14ac:dyDescent="0.25">
      <c r="A1482" s="452" t="s">
        <v>137</v>
      </c>
      <c r="B1482" s="453"/>
      <c r="C1482" s="453"/>
      <c r="D1482" s="453"/>
      <c r="E1482" s="453"/>
      <c r="F1482" s="453"/>
      <c r="G1482" s="453"/>
      <c r="H1482" s="453"/>
      <c r="I1482" s="23"/>
    </row>
    <row r="1483" spans="1:9" x14ac:dyDescent="0.25">
      <c r="A1483" s="447" t="s">
        <v>29</v>
      </c>
      <c r="B1483" s="448"/>
      <c r="C1483" s="448"/>
      <c r="D1483" s="448"/>
      <c r="E1483" s="448"/>
      <c r="F1483" s="448"/>
      <c r="G1483" s="448"/>
      <c r="H1483" s="449"/>
      <c r="I1483" s="23"/>
    </row>
    <row r="1484" spans="1:9" ht="40.5" x14ac:dyDescent="0.25">
      <c r="A1484" s="214">
        <v>4239</v>
      </c>
      <c r="B1484" s="271" t="s">
        <v>1061</v>
      </c>
      <c r="C1484" s="271" t="s">
        <v>480</v>
      </c>
      <c r="D1484" s="271" t="s">
        <v>288</v>
      </c>
      <c r="E1484" s="271" t="s">
        <v>14</v>
      </c>
      <c r="F1484" s="271">
        <v>1150000</v>
      </c>
      <c r="G1484" s="271">
        <v>1150000</v>
      </c>
      <c r="H1484" s="271">
        <v>1</v>
      </c>
      <c r="I1484" s="23"/>
    </row>
    <row r="1485" spans="1:9" ht="40.5" x14ac:dyDescent="0.25">
      <c r="A1485" s="271">
        <v>4239</v>
      </c>
      <c r="B1485" s="271" t="s">
        <v>1057</v>
      </c>
      <c r="C1485" s="271" t="s">
        <v>480</v>
      </c>
      <c r="D1485" s="271" t="s">
        <v>288</v>
      </c>
      <c r="E1485" s="271" t="s">
        <v>14</v>
      </c>
      <c r="F1485" s="271">
        <v>1491888</v>
      </c>
      <c r="G1485" s="271">
        <v>1491888</v>
      </c>
      <c r="H1485" s="271">
        <v>1</v>
      </c>
      <c r="I1485" s="23"/>
    </row>
    <row r="1486" spans="1:9" ht="40.5" x14ac:dyDescent="0.25">
      <c r="A1486" s="271">
        <v>4239</v>
      </c>
      <c r="B1486" s="271" t="s">
        <v>1058</v>
      </c>
      <c r="C1486" s="271" t="s">
        <v>480</v>
      </c>
      <c r="D1486" s="271" t="s">
        <v>288</v>
      </c>
      <c r="E1486" s="271" t="s">
        <v>14</v>
      </c>
      <c r="F1486" s="271">
        <v>248888</v>
      </c>
      <c r="G1486" s="271">
        <v>248888</v>
      </c>
      <c r="H1486" s="271">
        <v>1</v>
      </c>
      <c r="I1486" s="23"/>
    </row>
    <row r="1487" spans="1:9" ht="40.5" x14ac:dyDescent="0.25">
      <c r="A1487" s="271">
        <v>4239</v>
      </c>
      <c r="B1487" s="271" t="s">
        <v>1056</v>
      </c>
      <c r="C1487" s="271" t="s">
        <v>480</v>
      </c>
      <c r="D1487" s="271" t="s">
        <v>288</v>
      </c>
      <c r="E1487" s="271" t="s">
        <v>14</v>
      </c>
      <c r="F1487" s="271">
        <v>282111</v>
      </c>
      <c r="G1487" s="271">
        <v>282111</v>
      </c>
      <c r="H1487" s="271">
        <v>1</v>
      </c>
      <c r="I1487" s="23"/>
    </row>
    <row r="1488" spans="1:9" ht="40.5" x14ac:dyDescent="0.25">
      <c r="A1488" s="271">
        <v>4239</v>
      </c>
      <c r="B1488" s="271" t="s">
        <v>1055</v>
      </c>
      <c r="C1488" s="271" t="s">
        <v>480</v>
      </c>
      <c r="D1488" s="271" t="s">
        <v>288</v>
      </c>
      <c r="E1488" s="271" t="s">
        <v>14</v>
      </c>
      <c r="F1488" s="271">
        <v>178888</v>
      </c>
      <c r="G1488" s="271">
        <v>178888</v>
      </c>
      <c r="H1488" s="271">
        <v>1</v>
      </c>
      <c r="I1488" s="23"/>
    </row>
    <row r="1489" spans="1:9" ht="40.5" x14ac:dyDescent="0.25">
      <c r="A1489" s="271">
        <v>4239</v>
      </c>
      <c r="B1489" s="271" t="s">
        <v>1059</v>
      </c>
      <c r="C1489" s="271" t="s">
        <v>480</v>
      </c>
      <c r="D1489" s="271" t="s">
        <v>288</v>
      </c>
      <c r="E1489" s="271" t="s">
        <v>14</v>
      </c>
      <c r="F1489" s="271">
        <v>418231</v>
      </c>
      <c r="G1489" s="271">
        <v>418231</v>
      </c>
      <c r="H1489" s="271">
        <v>1</v>
      </c>
      <c r="I1489" s="23"/>
    </row>
    <row r="1490" spans="1:9" ht="40.5" x14ac:dyDescent="0.25">
      <c r="A1490" s="271">
        <v>4239</v>
      </c>
      <c r="B1490" s="271" t="s">
        <v>1060</v>
      </c>
      <c r="C1490" s="271" t="s">
        <v>480</v>
      </c>
      <c r="D1490" s="271" t="s">
        <v>288</v>
      </c>
      <c r="E1490" s="271" t="s">
        <v>14</v>
      </c>
      <c r="F1490" s="271">
        <v>130221</v>
      </c>
      <c r="G1490" s="271">
        <v>130221</v>
      </c>
      <c r="H1490" s="271">
        <v>1</v>
      </c>
      <c r="I1490" s="23"/>
    </row>
    <row r="1491" spans="1:9" x14ac:dyDescent="0.25">
      <c r="A1491" s="211"/>
      <c r="B1491" s="212"/>
      <c r="C1491" s="212"/>
      <c r="D1491" s="212"/>
      <c r="E1491" s="212"/>
      <c r="F1491" s="212"/>
      <c r="G1491" s="212"/>
      <c r="H1491" s="213"/>
      <c r="I1491" s="23"/>
    </row>
    <row r="1492" spans="1:9" x14ac:dyDescent="0.25">
      <c r="A1492" s="4"/>
      <c r="B1492" s="4"/>
      <c r="C1492" s="4"/>
      <c r="D1492" s="4"/>
      <c r="E1492" s="4"/>
      <c r="F1492" s="4"/>
      <c r="G1492" s="4"/>
      <c r="H1492" s="4"/>
      <c r="I1492" s="23"/>
    </row>
    <row r="1493" spans="1:9" ht="15.75" customHeight="1" x14ac:dyDescent="0.25">
      <c r="A1493" s="450" t="s">
        <v>908</v>
      </c>
      <c r="B1493" s="451"/>
      <c r="C1493" s="451"/>
      <c r="D1493" s="451"/>
      <c r="E1493" s="451"/>
      <c r="F1493" s="451"/>
      <c r="G1493" s="451"/>
      <c r="H1493" s="451"/>
      <c r="I1493" s="23"/>
    </row>
    <row r="1494" spans="1:9" x14ac:dyDescent="0.25">
      <c r="A1494" s="447" t="s">
        <v>12</v>
      </c>
      <c r="B1494" s="448"/>
      <c r="C1494" s="448"/>
      <c r="D1494" s="448"/>
      <c r="E1494" s="448"/>
      <c r="F1494" s="448"/>
      <c r="G1494" s="448"/>
      <c r="H1494" s="448"/>
      <c r="I1494" s="23"/>
    </row>
    <row r="1495" spans="1:9" ht="27" x14ac:dyDescent="0.25">
      <c r="A1495" s="4">
        <v>4213</v>
      </c>
      <c r="B1495" s="4" t="s">
        <v>906</v>
      </c>
      <c r="C1495" s="4" t="s">
        <v>907</v>
      </c>
      <c r="D1495" s="4" t="s">
        <v>427</v>
      </c>
      <c r="E1495" s="4" t="s">
        <v>14</v>
      </c>
      <c r="F1495" s="4">
        <v>1779000</v>
      </c>
      <c r="G1495" s="4">
        <v>1779000</v>
      </c>
      <c r="H1495" s="4">
        <v>1</v>
      </c>
      <c r="I1495" s="23"/>
    </row>
    <row r="1496" spans="1:9" x14ac:dyDescent="0.25">
      <c r="A1496" s="452" t="s">
        <v>126</v>
      </c>
      <c r="B1496" s="453"/>
      <c r="C1496" s="453"/>
      <c r="D1496" s="453"/>
      <c r="E1496" s="453"/>
      <c r="F1496" s="453"/>
      <c r="G1496" s="453"/>
      <c r="H1496" s="453"/>
      <c r="I1496" s="23"/>
    </row>
    <row r="1497" spans="1:9" x14ac:dyDescent="0.25">
      <c r="A1497" s="447" t="s">
        <v>8</v>
      </c>
      <c r="B1497" s="448"/>
      <c r="C1497" s="448"/>
      <c r="D1497" s="448"/>
      <c r="E1497" s="448"/>
      <c r="F1497" s="448"/>
      <c r="G1497" s="448"/>
      <c r="H1497" s="448"/>
      <c r="I1497" s="23"/>
    </row>
    <row r="1498" spans="1:9" x14ac:dyDescent="0.25">
      <c r="A1498" s="178"/>
      <c r="B1498" s="178"/>
      <c r="C1498" s="178"/>
      <c r="D1498" s="178"/>
      <c r="E1498" s="178"/>
      <c r="F1498" s="178"/>
      <c r="G1498" s="178"/>
      <c r="H1498" s="178"/>
      <c r="I1498" s="23"/>
    </row>
    <row r="1499" spans="1:9" x14ac:dyDescent="0.25">
      <c r="A1499" s="447" t="s">
        <v>12</v>
      </c>
      <c r="B1499" s="448"/>
      <c r="C1499" s="448"/>
      <c r="D1499" s="448"/>
      <c r="E1499" s="448"/>
      <c r="F1499" s="448"/>
      <c r="G1499" s="448"/>
      <c r="H1499" s="448"/>
      <c r="I1499" s="23"/>
    </row>
    <row r="1500" spans="1:9" ht="40.5" x14ac:dyDescent="0.25">
      <c r="A1500" s="400">
        <v>4239</v>
      </c>
      <c r="B1500" s="400" t="s">
        <v>3942</v>
      </c>
      <c r="C1500" s="400" t="s">
        <v>543</v>
      </c>
      <c r="D1500" s="400" t="s">
        <v>9</v>
      </c>
      <c r="E1500" s="400" t="s">
        <v>14</v>
      </c>
      <c r="F1500" s="400">
        <v>1000000</v>
      </c>
      <c r="G1500" s="400">
        <v>1000000</v>
      </c>
      <c r="H1500" s="400">
        <v>1</v>
      </c>
      <c r="I1500" s="23"/>
    </row>
    <row r="1501" spans="1:9" ht="40.5" x14ac:dyDescent="0.25">
      <c r="A1501" s="214">
        <v>4239</v>
      </c>
      <c r="B1501" s="400" t="s">
        <v>1049</v>
      </c>
      <c r="C1501" s="400" t="s">
        <v>543</v>
      </c>
      <c r="D1501" s="400" t="s">
        <v>9</v>
      </c>
      <c r="E1501" s="400" t="s">
        <v>14</v>
      </c>
      <c r="F1501" s="400">
        <v>1498888</v>
      </c>
      <c r="G1501" s="400">
        <v>1498888</v>
      </c>
      <c r="H1501" s="400">
        <v>1</v>
      </c>
      <c r="I1501" s="23"/>
    </row>
    <row r="1502" spans="1:9" ht="40.5" x14ac:dyDescent="0.25">
      <c r="A1502" s="271">
        <v>4239</v>
      </c>
      <c r="B1502" s="271" t="s">
        <v>1046</v>
      </c>
      <c r="C1502" s="271" t="s">
        <v>543</v>
      </c>
      <c r="D1502" s="271" t="s">
        <v>9</v>
      </c>
      <c r="E1502" s="271" t="s">
        <v>14</v>
      </c>
      <c r="F1502" s="271">
        <v>1998888</v>
      </c>
      <c r="G1502" s="271">
        <v>1998888</v>
      </c>
      <c r="H1502" s="271">
        <v>1</v>
      </c>
      <c r="I1502" s="23"/>
    </row>
    <row r="1503" spans="1:9" ht="40.5" x14ac:dyDescent="0.25">
      <c r="A1503" s="271">
        <v>4239</v>
      </c>
      <c r="B1503" s="271" t="s">
        <v>1050</v>
      </c>
      <c r="C1503" s="271" t="s">
        <v>543</v>
      </c>
      <c r="D1503" s="271" t="s">
        <v>9</v>
      </c>
      <c r="E1503" s="271" t="s">
        <v>14</v>
      </c>
      <c r="F1503" s="271">
        <v>1150000</v>
      </c>
      <c r="G1503" s="271">
        <v>1150000</v>
      </c>
      <c r="H1503" s="271">
        <v>1</v>
      </c>
      <c r="I1503" s="23"/>
    </row>
    <row r="1504" spans="1:9" ht="40.5" x14ac:dyDescent="0.25">
      <c r="A1504" s="271">
        <v>4239</v>
      </c>
      <c r="B1504" s="271" t="s">
        <v>1053</v>
      </c>
      <c r="C1504" s="271" t="s">
        <v>543</v>
      </c>
      <c r="D1504" s="271" t="s">
        <v>9</v>
      </c>
      <c r="E1504" s="271" t="s">
        <v>14</v>
      </c>
      <c r="F1504" s="271">
        <v>998888</v>
      </c>
      <c r="G1504" s="271">
        <v>998888</v>
      </c>
      <c r="H1504" s="271">
        <v>1</v>
      </c>
      <c r="I1504" s="23"/>
    </row>
    <row r="1505" spans="1:24" ht="40.5" x14ac:dyDescent="0.25">
      <c r="A1505" s="271">
        <v>4239</v>
      </c>
      <c r="B1505" s="271" t="s">
        <v>1044</v>
      </c>
      <c r="C1505" s="271" t="s">
        <v>543</v>
      </c>
      <c r="D1505" s="271" t="s">
        <v>9</v>
      </c>
      <c r="E1505" s="271" t="s">
        <v>14</v>
      </c>
      <c r="F1505" s="271">
        <v>1698888</v>
      </c>
      <c r="G1505" s="271">
        <v>1698888</v>
      </c>
      <c r="H1505" s="271">
        <v>1</v>
      </c>
      <c r="I1505" s="23"/>
    </row>
    <row r="1506" spans="1:24" ht="40.5" x14ac:dyDescent="0.25">
      <c r="A1506" s="271">
        <v>4239</v>
      </c>
      <c r="B1506" s="271" t="s">
        <v>1048</v>
      </c>
      <c r="C1506" s="271" t="s">
        <v>543</v>
      </c>
      <c r="D1506" s="271" t="s">
        <v>9</v>
      </c>
      <c r="E1506" s="271" t="s">
        <v>14</v>
      </c>
      <c r="F1506" s="271">
        <v>1998888</v>
      </c>
      <c r="G1506" s="271">
        <v>1998888</v>
      </c>
      <c r="H1506" s="271">
        <v>1</v>
      </c>
      <c r="I1506" s="23"/>
    </row>
    <row r="1507" spans="1:24" ht="40.5" x14ac:dyDescent="0.25">
      <c r="A1507" s="271">
        <v>4239</v>
      </c>
      <c r="B1507" s="271" t="s">
        <v>1047</v>
      </c>
      <c r="C1507" s="271" t="s">
        <v>543</v>
      </c>
      <c r="D1507" s="271" t="s">
        <v>9</v>
      </c>
      <c r="E1507" s="271" t="s">
        <v>14</v>
      </c>
      <c r="F1507" s="271">
        <v>298888</v>
      </c>
      <c r="G1507" s="271">
        <v>298888</v>
      </c>
      <c r="H1507" s="271">
        <v>1</v>
      </c>
      <c r="I1507" s="23"/>
    </row>
    <row r="1508" spans="1:24" ht="40.5" x14ac:dyDescent="0.25">
      <c r="A1508" s="271">
        <v>4239</v>
      </c>
      <c r="B1508" s="271" t="s">
        <v>1054</v>
      </c>
      <c r="C1508" s="271" t="s">
        <v>543</v>
      </c>
      <c r="D1508" s="271" t="s">
        <v>9</v>
      </c>
      <c r="E1508" s="271" t="s">
        <v>14</v>
      </c>
      <c r="F1508" s="271">
        <v>998888</v>
      </c>
      <c r="G1508" s="271">
        <v>998888</v>
      </c>
      <c r="H1508" s="271">
        <v>1</v>
      </c>
      <c r="I1508" s="23"/>
    </row>
    <row r="1509" spans="1:24" ht="40.5" x14ac:dyDescent="0.25">
      <c r="A1509" s="271">
        <v>4239</v>
      </c>
      <c r="B1509" s="271" t="s">
        <v>1045</v>
      </c>
      <c r="C1509" s="271" t="s">
        <v>543</v>
      </c>
      <c r="D1509" s="271" t="s">
        <v>9</v>
      </c>
      <c r="E1509" s="271" t="s">
        <v>14</v>
      </c>
      <c r="F1509" s="271">
        <v>498888</v>
      </c>
      <c r="G1509" s="271">
        <v>498888</v>
      </c>
      <c r="H1509" s="271">
        <v>1</v>
      </c>
      <c r="I1509" s="23"/>
    </row>
    <row r="1510" spans="1:24" ht="40.5" x14ac:dyDescent="0.25">
      <c r="A1510" s="271">
        <v>4239</v>
      </c>
      <c r="B1510" s="271" t="s">
        <v>1051</v>
      </c>
      <c r="C1510" s="271" t="s">
        <v>543</v>
      </c>
      <c r="D1510" s="271" t="s">
        <v>9</v>
      </c>
      <c r="E1510" s="271" t="s">
        <v>14</v>
      </c>
      <c r="F1510" s="271">
        <v>198888</v>
      </c>
      <c r="G1510" s="271">
        <v>198888</v>
      </c>
      <c r="H1510" s="271">
        <v>1</v>
      </c>
      <c r="I1510" s="23"/>
    </row>
    <row r="1511" spans="1:24" ht="40.5" x14ac:dyDescent="0.25">
      <c r="A1511" s="271">
        <v>4239</v>
      </c>
      <c r="B1511" s="271" t="s">
        <v>1052</v>
      </c>
      <c r="C1511" s="271" t="s">
        <v>543</v>
      </c>
      <c r="D1511" s="271" t="s">
        <v>9</v>
      </c>
      <c r="E1511" s="271" t="s">
        <v>14</v>
      </c>
      <c r="F1511" s="271">
        <v>1498888</v>
      </c>
      <c r="G1511" s="271">
        <v>1498888</v>
      </c>
      <c r="H1511" s="271">
        <v>1</v>
      </c>
      <c r="I1511" s="23"/>
    </row>
    <row r="1512" spans="1:24" x14ac:dyDescent="0.25">
      <c r="A1512" s="214"/>
      <c r="B1512" s="214"/>
      <c r="C1512" s="214"/>
      <c r="D1512" s="214"/>
      <c r="E1512" s="214"/>
      <c r="F1512" s="214"/>
      <c r="G1512" s="214"/>
      <c r="H1512" s="214"/>
      <c r="I1512" s="23"/>
    </row>
    <row r="1513" spans="1:24" x14ac:dyDescent="0.25">
      <c r="A1513" s="214"/>
      <c r="B1513" s="214"/>
      <c r="C1513" s="214"/>
      <c r="D1513" s="214"/>
      <c r="E1513" s="214"/>
      <c r="F1513" s="214"/>
      <c r="G1513" s="214"/>
      <c r="H1513" s="214"/>
      <c r="I1513" s="23"/>
    </row>
    <row r="1514" spans="1:24" x14ac:dyDescent="0.25">
      <c r="A1514" s="214"/>
      <c r="B1514" s="214"/>
      <c r="C1514" s="214"/>
      <c r="D1514" s="214"/>
      <c r="E1514" s="214"/>
      <c r="F1514" s="214"/>
      <c r="G1514" s="214"/>
      <c r="H1514" s="214"/>
      <c r="I1514" s="23"/>
    </row>
    <row r="1515" spans="1:24" x14ac:dyDescent="0.25">
      <c r="A1515" s="214"/>
      <c r="B1515" s="214"/>
      <c r="C1515" s="214"/>
      <c r="D1515" s="214"/>
      <c r="E1515" s="214"/>
      <c r="F1515" s="214"/>
      <c r="G1515" s="214"/>
      <c r="H1515" s="214"/>
      <c r="I1515" s="23"/>
    </row>
    <row r="1516" spans="1:24" x14ac:dyDescent="0.25">
      <c r="A1516" s="214"/>
      <c r="B1516" s="214"/>
      <c r="C1516" s="214"/>
      <c r="D1516" s="214"/>
      <c r="E1516" s="214"/>
      <c r="F1516" s="214"/>
      <c r="G1516" s="214"/>
      <c r="H1516" s="214"/>
      <c r="I1516" s="23"/>
    </row>
    <row r="1517" spans="1:24" s="31" customFormat="1" x14ac:dyDescent="0.25">
      <c r="A1517" s="452" t="s">
        <v>127</v>
      </c>
      <c r="B1517" s="453"/>
      <c r="C1517" s="453"/>
      <c r="D1517" s="453"/>
      <c r="E1517" s="453"/>
      <c r="F1517" s="453"/>
      <c r="G1517" s="453"/>
      <c r="H1517" s="453"/>
      <c r="I1517" s="30"/>
      <c r="P1517" s="32"/>
      <c r="Q1517" s="32"/>
      <c r="R1517" s="32"/>
      <c r="S1517" s="32"/>
      <c r="T1517" s="32"/>
      <c r="U1517" s="32"/>
      <c r="V1517" s="32"/>
      <c r="W1517" s="32"/>
      <c r="X1517" s="32"/>
    </row>
    <row r="1518" spans="1:24" s="31" customFormat="1" x14ac:dyDescent="0.25">
      <c r="A1518" s="447" t="s">
        <v>12</v>
      </c>
      <c r="B1518" s="448"/>
      <c r="C1518" s="448"/>
      <c r="D1518" s="448"/>
      <c r="E1518" s="448"/>
      <c r="F1518" s="448"/>
      <c r="G1518" s="448"/>
      <c r="H1518" s="448"/>
      <c r="I1518" s="30"/>
      <c r="P1518" s="32"/>
      <c r="Q1518" s="32"/>
      <c r="R1518" s="32"/>
      <c r="S1518" s="32"/>
      <c r="T1518" s="32"/>
      <c r="U1518" s="32"/>
      <c r="V1518" s="32"/>
      <c r="W1518" s="32"/>
      <c r="X1518" s="32"/>
    </row>
    <row r="1519" spans="1:24" s="31" customFormat="1" ht="27" x14ac:dyDescent="0.25">
      <c r="A1519" s="362">
        <v>4239</v>
      </c>
      <c r="B1519" s="362" t="s">
        <v>3125</v>
      </c>
      <c r="C1519" s="362" t="s">
        <v>903</v>
      </c>
      <c r="D1519" s="362" t="s">
        <v>288</v>
      </c>
      <c r="E1519" s="362" t="s">
        <v>14</v>
      </c>
      <c r="F1519" s="362">
        <v>215000</v>
      </c>
      <c r="G1519" s="362">
        <v>215000</v>
      </c>
      <c r="H1519" s="362">
        <v>1</v>
      </c>
      <c r="I1519" s="30"/>
      <c r="P1519" s="32"/>
      <c r="Q1519" s="32"/>
      <c r="R1519" s="32"/>
      <c r="S1519" s="32"/>
      <c r="T1519" s="32"/>
      <c r="U1519" s="32"/>
      <c r="V1519" s="32"/>
      <c r="W1519" s="32"/>
      <c r="X1519" s="32"/>
    </row>
    <row r="1520" spans="1:24" s="31" customFormat="1" ht="27" x14ac:dyDescent="0.25">
      <c r="A1520" s="362">
        <v>4239</v>
      </c>
      <c r="B1520" s="362" t="s">
        <v>3126</v>
      </c>
      <c r="C1520" s="362" t="s">
        <v>903</v>
      </c>
      <c r="D1520" s="362" t="s">
        <v>288</v>
      </c>
      <c r="E1520" s="362" t="s">
        <v>14</v>
      </c>
      <c r="F1520" s="362">
        <v>225000</v>
      </c>
      <c r="G1520" s="362">
        <v>225000</v>
      </c>
      <c r="H1520" s="362">
        <v>1</v>
      </c>
      <c r="I1520" s="30"/>
      <c r="P1520" s="32"/>
      <c r="Q1520" s="32"/>
      <c r="R1520" s="32"/>
      <c r="S1520" s="32"/>
      <c r="T1520" s="32"/>
      <c r="U1520" s="32"/>
      <c r="V1520" s="32"/>
      <c r="W1520" s="32"/>
      <c r="X1520" s="32"/>
    </row>
    <row r="1521" spans="1:24" s="31" customFormat="1" ht="27" x14ac:dyDescent="0.25">
      <c r="A1521" s="362">
        <v>4239</v>
      </c>
      <c r="B1521" s="362" t="s">
        <v>3127</v>
      </c>
      <c r="C1521" s="362" t="s">
        <v>903</v>
      </c>
      <c r="D1521" s="362" t="s">
        <v>288</v>
      </c>
      <c r="E1521" s="362" t="s">
        <v>14</v>
      </c>
      <c r="F1521" s="362">
        <v>280000</v>
      </c>
      <c r="G1521" s="362">
        <v>280000</v>
      </c>
      <c r="H1521" s="362">
        <v>1</v>
      </c>
      <c r="I1521" s="30"/>
      <c r="P1521" s="32"/>
      <c r="Q1521" s="32"/>
      <c r="R1521" s="32"/>
      <c r="S1521" s="32"/>
      <c r="T1521" s="32"/>
      <c r="U1521" s="32"/>
      <c r="V1521" s="32"/>
      <c r="W1521" s="32"/>
      <c r="X1521" s="32"/>
    </row>
    <row r="1522" spans="1:24" s="31" customFormat="1" ht="27" x14ac:dyDescent="0.25">
      <c r="A1522" s="362">
        <v>4239</v>
      </c>
      <c r="B1522" s="362" t="s">
        <v>3128</v>
      </c>
      <c r="C1522" s="362" t="s">
        <v>903</v>
      </c>
      <c r="D1522" s="362" t="s">
        <v>288</v>
      </c>
      <c r="E1522" s="362" t="s">
        <v>14</v>
      </c>
      <c r="F1522" s="362">
        <v>340000</v>
      </c>
      <c r="G1522" s="362">
        <v>340000</v>
      </c>
      <c r="H1522" s="362">
        <v>1</v>
      </c>
      <c r="I1522" s="30"/>
      <c r="P1522" s="32"/>
      <c r="Q1522" s="32"/>
      <c r="R1522" s="32"/>
      <c r="S1522" s="32"/>
      <c r="T1522" s="32"/>
      <c r="U1522" s="32"/>
      <c r="V1522" s="32"/>
      <c r="W1522" s="32"/>
      <c r="X1522" s="32"/>
    </row>
    <row r="1523" spans="1:24" s="31" customFormat="1" ht="27" x14ac:dyDescent="0.25">
      <c r="A1523" s="362">
        <v>4239</v>
      </c>
      <c r="B1523" s="362" t="s">
        <v>3129</v>
      </c>
      <c r="C1523" s="362" t="s">
        <v>903</v>
      </c>
      <c r="D1523" s="362" t="s">
        <v>288</v>
      </c>
      <c r="E1523" s="362" t="s">
        <v>14</v>
      </c>
      <c r="F1523" s="362">
        <v>250000</v>
      </c>
      <c r="G1523" s="362">
        <v>250000</v>
      </c>
      <c r="H1523" s="362">
        <v>1</v>
      </c>
      <c r="I1523" s="30"/>
      <c r="P1523" s="32"/>
      <c r="Q1523" s="32"/>
      <c r="R1523" s="32"/>
      <c r="S1523" s="32"/>
      <c r="T1523" s="32"/>
      <c r="U1523" s="32"/>
      <c r="V1523" s="32"/>
      <c r="W1523" s="32"/>
      <c r="X1523" s="32"/>
    </row>
    <row r="1524" spans="1:24" s="31" customFormat="1" ht="27" x14ac:dyDescent="0.25">
      <c r="A1524" s="362">
        <v>4239</v>
      </c>
      <c r="B1524" s="362" t="s">
        <v>3130</v>
      </c>
      <c r="C1524" s="362" t="s">
        <v>903</v>
      </c>
      <c r="D1524" s="362" t="s">
        <v>288</v>
      </c>
      <c r="E1524" s="362" t="s">
        <v>14</v>
      </c>
      <c r="F1524" s="362">
        <v>360000</v>
      </c>
      <c r="G1524" s="362">
        <v>360000</v>
      </c>
      <c r="H1524" s="362">
        <v>1</v>
      </c>
      <c r="I1524" s="30"/>
      <c r="P1524" s="32"/>
      <c r="Q1524" s="32"/>
      <c r="R1524" s="32"/>
      <c r="S1524" s="32"/>
      <c r="T1524" s="32"/>
      <c r="U1524" s="32"/>
      <c r="V1524" s="32"/>
      <c r="W1524" s="32"/>
      <c r="X1524" s="32"/>
    </row>
    <row r="1525" spans="1:24" s="31" customFormat="1" ht="27" x14ac:dyDescent="0.25">
      <c r="A1525" s="362">
        <v>4239</v>
      </c>
      <c r="B1525" s="362" t="s">
        <v>3131</v>
      </c>
      <c r="C1525" s="362" t="s">
        <v>903</v>
      </c>
      <c r="D1525" s="362" t="s">
        <v>288</v>
      </c>
      <c r="E1525" s="362" t="s">
        <v>14</v>
      </c>
      <c r="F1525" s="362">
        <v>330000</v>
      </c>
      <c r="G1525" s="362">
        <v>330000</v>
      </c>
      <c r="H1525" s="362">
        <v>1</v>
      </c>
      <c r="I1525" s="30"/>
      <c r="P1525" s="32"/>
      <c r="Q1525" s="32"/>
      <c r="R1525" s="32"/>
      <c r="S1525" s="32"/>
      <c r="T1525" s="32"/>
      <c r="U1525" s="32"/>
      <c r="V1525" s="32"/>
      <c r="W1525" s="32"/>
      <c r="X1525" s="32"/>
    </row>
    <row r="1526" spans="1:24" x14ac:dyDescent="0.25">
      <c r="A1526" s="12"/>
      <c r="B1526" s="12"/>
      <c r="C1526" s="12"/>
      <c r="D1526" s="12"/>
      <c r="E1526" s="12"/>
      <c r="F1526" s="12"/>
      <c r="G1526" s="12"/>
      <c r="H1526" s="12"/>
      <c r="I1526" s="23"/>
    </row>
    <row r="1527" spans="1:24" x14ac:dyDescent="0.25">
      <c r="A1527" s="447" t="s">
        <v>16</v>
      </c>
      <c r="B1527" s="448"/>
      <c r="C1527" s="448"/>
      <c r="D1527" s="448"/>
      <c r="E1527" s="448"/>
      <c r="F1527" s="448"/>
      <c r="G1527" s="448"/>
      <c r="H1527" s="448"/>
      <c r="I1527" s="23"/>
    </row>
    <row r="1528" spans="1:24" ht="27" x14ac:dyDescent="0.25">
      <c r="A1528" s="12">
        <v>4251</v>
      </c>
      <c r="B1528" s="12" t="s">
        <v>3975</v>
      </c>
      <c r="C1528" s="12" t="s">
        <v>20</v>
      </c>
      <c r="D1528" s="12" t="s">
        <v>427</v>
      </c>
      <c r="E1528" s="12" t="s">
        <v>14</v>
      </c>
      <c r="F1528" s="12">
        <v>2178469.2000000002</v>
      </c>
      <c r="G1528" s="12">
        <v>2178469.2000000002</v>
      </c>
      <c r="H1528" s="12">
        <v>1</v>
      </c>
      <c r="I1528" s="23"/>
    </row>
    <row r="1529" spans="1:24" ht="15" customHeight="1" x14ac:dyDescent="0.25">
      <c r="A1529" s="459" t="s">
        <v>128</v>
      </c>
      <c r="B1529" s="460"/>
      <c r="C1529" s="460"/>
      <c r="D1529" s="460"/>
      <c r="E1529" s="460"/>
      <c r="F1529" s="460"/>
      <c r="G1529" s="460"/>
      <c r="H1529" s="460"/>
      <c r="I1529" s="23"/>
    </row>
    <row r="1530" spans="1:24" ht="15" customHeight="1" x14ac:dyDescent="0.25">
      <c r="A1530" s="447" t="s">
        <v>12</v>
      </c>
      <c r="B1530" s="448"/>
      <c r="C1530" s="448"/>
      <c r="D1530" s="448"/>
      <c r="E1530" s="448"/>
      <c r="F1530" s="448"/>
      <c r="G1530" s="448"/>
      <c r="H1530" s="448"/>
      <c r="I1530" s="23"/>
    </row>
    <row r="1531" spans="1:24" x14ac:dyDescent="0.25">
      <c r="A1531" s="12">
        <v>4239</v>
      </c>
      <c r="B1531" s="12" t="s">
        <v>904</v>
      </c>
      <c r="C1531" s="12" t="s">
        <v>32</v>
      </c>
      <c r="D1531" s="12" t="s">
        <v>13</v>
      </c>
      <c r="E1531" s="12" t="s">
        <v>14</v>
      </c>
      <c r="F1531" s="12">
        <v>910000</v>
      </c>
      <c r="G1531" s="12">
        <v>910000</v>
      </c>
      <c r="H1531" s="12">
        <v>1</v>
      </c>
      <c r="I1531" s="23"/>
    </row>
    <row r="1532" spans="1:24" x14ac:dyDescent="0.25">
      <c r="A1532" s="452" t="s">
        <v>111</v>
      </c>
      <c r="B1532" s="453"/>
      <c r="C1532" s="453"/>
      <c r="D1532" s="453"/>
      <c r="E1532" s="453"/>
      <c r="F1532" s="453"/>
      <c r="G1532" s="453"/>
      <c r="H1532" s="453"/>
      <c r="I1532" s="23"/>
    </row>
    <row r="1533" spans="1:24" x14ac:dyDescent="0.25">
      <c r="A1533" s="447" t="s">
        <v>16</v>
      </c>
      <c r="B1533" s="448"/>
      <c r="C1533" s="448"/>
      <c r="D1533" s="448"/>
      <c r="E1533" s="448"/>
      <c r="F1533" s="448"/>
      <c r="G1533" s="448"/>
      <c r="H1533" s="448"/>
      <c r="I1533" s="23"/>
    </row>
    <row r="1534" spans="1:24" x14ac:dyDescent="0.25">
      <c r="A1534" s="12"/>
      <c r="B1534" s="12"/>
      <c r="C1534" s="12"/>
      <c r="D1534" s="12"/>
      <c r="E1534" s="12"/>
      <c r="F1534" s="12"/>
      <c r="G1534" s="12"/>
      <c r="H1534" s="12"/>
      <c r="I1534" s="23"/>
    </row>
    <row r="1535" spans="1:24" x14ac:dyDescent="0.25">
      <c r="A1535" s="447" t="s">
        <v>12</v>
      </c>
      <c r="B1535" s="448"/>
      <c r="C1535" s="448"/>
      <c r="D1535" s="448"/>
      <c r="E1535" s="448"/>
      <c r="F1535" s="448"/>
      <c r="G1535" s="448"/>
      <c r="H1535" s="449"/>
    </row>
    <row r="1536" spans="1:24" x14ac:dyDescent="0.25">
      <c r="A1536" s="120"/>
      <c r="B1536" s="120"/>
      <c r="C1536" s="120"/>
      <c r="D1536" s="120"/>
      <c r="E1536" s="120"/>
      <c r="F1536" s="120"/>
      <c r="G1536" s="120"/>
      <c r="H1536" s="12"/>
    </row>
    <row r="1537" spans="1:9" x14ac:dyDescent="0.25">
      <c r="A1537" s="452" t="s">
        <v>1372</v>
      </c>
      <c r="B1537" s="453"/>
      <c r="C1537" s="453"/>
      <c r="D1537" s="453"/>
      <c r="E1537" s="453"/>
      <c r="F1537" s="453"/>
      <c r="G1537" s="453"/>
      <c r="H1537" s="453"/>
    </row>
    <row r="1538" spans="1:9" x14ac:dyDescent="0.25">
      <c r="A1538" s="447" t="s">
        <v>8</v>
      </c>
      <c r="B1538" s="448"/>
      <c r="C1538" s="448"/>
      <c r="D1538" s="448"/>
      <c r="E1538" s="448"/>
      <c r="F1538" s="448"/>
      <c r="G1538" s="448"/>
      <c r="H1538" s="448"/>
    </row>
    <row r="1539" spans="1:9" x14ac:dyDescent="0.25">
      <c r="A1539" s="12">
        <v>4261</v>
      </c>
      <c r="B1539" s="12" t="s">
        <v>1373</v>
      </c>
      <c r="C1539" s="12" t="s">
        <v>1374</v>
      </c>
      <c r="D1539" s="12" t="s">
        <v>9</v>
      </c>
      <c r="E1539" s="12" t="s">
        <v>10</v>
      </c>
      <c r="F1539" s="12">
        <v>11160</v>
      </c>
      <c r="G1539" s="12">
        <f>+F1539*H1539</f>
        <v>1116000</v>
      </c>
      <c r="H1539" s="12">
        <v>100</v>
      </c>
    </row>
    <row r="1540" spans="1:9" ht="27" x14ac:dyDescent="0.25">
      <c r="A1540" s="12">
        <v>4261</v>
      </c>
      <c r="B1540" s="12" t="s">
        <v>1375</v>
      </c>
      <c r="C1540" s="12" t="s">
        <v>1376</v>
      </c>
      <c r="D1540" s="12" t="s">
        <v>9</v>
      </c>
      <c r="E1540" s="12" t="s">
        <v>10</v>
      </c>
      <c r="F1540" s="12">
        <v>132</v>
      </c>
      <c r="G1540" s="12">
        <f t="shared" ref="G1540:G1541" si="20">+F1540*H1540</f>
        <v>66000</v>
      </c>
      <c r="H1540" s="12">
        <v>500</v>
      </c>
    </row>
    <row r="1541" spans="1:9" ht="27" x14ac:dyDescent="0.25">
      <c r="A1541" s="12">
        <v>4261</v>
      </c>
      <c r="B1541" s="12" t="s">
        <v>1377</v>
      </c>
      <c r="C1541" s="12" t="s">
        <v>1376</v>
      </c>
      <c r="D1541" s="12" t="s">
        <v>9</v>
      </c>
      <c r="E1541" s="12" t="s">
        <v>10</v>
      </c>
      <c r="F1541" s="12">
        <v>92.5</v>
      </c>
      <c r="G1541" s="12">
        <f t="shared" si="20"/>
        <v>111000</v>
      </c>
      <c r="H1541" s="12">
        <v>1200</v>
      </c>
    </row>
    <row r="1542" spans="1:9" x14ac:dyDescent="0.25">
      <c r="A1542" s="12">
        <v>4261</v>
      </c>
      <c r="B1542" s="12" t="s">
        <v>3118</v>
      </c>
      <c r="C1542" s="12" t="s">
        <v>3119</v>
      </c>
      <c r="D1542" s="12" t="s">
        <v>9</v>
      </c>
      <c r="E1542" s="12" t="s">
        <v>10</v>
      </c>
      <c r="F1542" s="12">
        <v>15600</v>
      </c>
      <c r="G1542" s="12">
        <f>+F1542*H1542</f>
        <v>265200</v>
      </c>
      <c r="H1542" s="12">
        <v>17</v>
      </c>
    </row>
    <row r="1543" spans="1:9" x14ac:dyDescent="0.25">
      <c r="A1543" s="12">
        <v>4261</v>
      </c>
      <c r="B1543" s="12" t="s">
        <v>3120</v>
      </c>
      <c r="C1543" s="12" t="s">
        <v>3119</v>
      </c>
      <c r="D1543" s="12" t="s">
        <v>9</v>
      </c>
      <c r="E1543" s="12" t="s">
        <v>10</v>
      </c>
      <c r="F1543" s="12">
        <v>11700</v>
      </c>
      <c r="G1543" s="12">
        <f t="shared" ref="G1543:G1546" si="21">+F1543*H1543</f>
        <v>327600</v>
      </c>
      <c r="H1543" s="12">
        <v>28</v>
      </c>
    </row>
    <row r="1544" spans="1:9" x14ac:dyDescent="0.25">
      <c r="A1544" s="12">
        <v>4261</v>
      </c>
      <c r="B1544" s="12" t="s">
        <v>3121</v>
      </c>
      <c r="C1544" s="12" t="s">
        <v>3119</v>
      </c>
      <c r="D1544" s="12" t="s">
        <v>9</v>
      </c>
      <c r="E1544" s="12" t="s">
        <v>10</v>
      </c>
      <c r="F1544" s="12">
        <v>12700</v>
      </c>
      <c r="G1544" s="12">
        <f t="shared" si="21"/>
        <v>190500</v>
      </c>
      <c r="H1544" s="12">
        <v>15</v>
      </c>
    </row>
    <row r="1545" spans="1:9" x14ac:dyDescent="0.25">
      <c r="A1545" s="12">
        <v>4261</v>
      </c>
      <c r="B1545" s="12" t="s">
        <v>3122</v>
      </c>
      <c r="C1545" s="12" t="s">
        <v>3119</v>
      </c>
      <c r="D1545" s="12" t="s">
        <v>9</v>
      </c>
      <c r="E1545" s="12" t="s">
        <v>10</v>
      </c>
      <c r="F1545" s="12">
        <v>12689</v>
      </c>
      <c r="G1545" s="12">
        <f t="shared" si="21"/>
        <v>444115</v>
      </c>
      <c r="H1545" s="12">
        <v>35</v>
      </c>
    </row>
    <row r="1546" spans="1:9" x14ac:dyDescent="0.25">
      <c r="A1546" s="12">
        <v>4261</v>
      </c>
      <c r="B1546" s="12" t="s">
        <v>3123</v>
      </c>
      <c r="C1546" s="12" t="s">
        <v>3119</v>
      </c>
      <c r="D1546" s="12" t="s">
        <v>9</v>
      </c>
      <c r="E1546" s="12" t="s">
        <v>10</v>
      </c>
      <c r="F1546" s="12">
        <v>15500</v>
      </c>
      <c r="G1546" s="12">
        <f t="shared" si="21"/>
        <v>1472500</v>
      </c>
      <c r="H1546" s="12">
        <v>95</v>
      </c>
    </row>
    <row r="1547" spans="1:9" x14ac:dyDescent="0.25">
      <c r="A1547" s="447" t="s">
        <v>12</v>
      </c>
      <c r="B1547" s="448"/>
      <c r="C1547" s="448"/>
      <c r="D1547" s="448"/>
      <c r="E1547" s="448"/>
      <c r="F1547" s="448"/>
      <c r="G1547" s="448"/>
      <c r="H1547" s="448"/>
    </row>
    <row r="1548" spans="1:9" ht="27" x14ac:dyDescent="0.25">
      <c r="A1548" s="12">
        <v>4239</v>
      </c>
      <c r="B1548" s="12" t="s">
        <v>3124</v>
      </c>
      <c r="C1548" s="12" t="s">
        <v>903</v>
      </c>
      <c r="D1548" s="12" t="s">
        <v>9</v>
      </c>
      <c r="E1548" s="12" t="s">
        <v>14</v>
      </c>
      <c r="F1548" s="12">
        <v>600000</v>
      </c>
      <c r="G1548" s="12">
        <v>600000</v>
      </c>
      <c r="H1548" s="12">
        <v>1</v>
      </c>
    </row>
    <row r="1549" spans="1:9" x14ac:dyDescent="0.25">
      <c r="A1549" s="12"/>
      <c r="B1549" s="12"/>
      <c r="C1549" s="12"/>
      <c r="D1549" s="12"/>
      <c r="E1549" s="12"/>
      <c r="F1549" s="12"/>
      <c r="G1549" s="12"/>
      <c r="H1549" s="12"/>
    </row>
    <row r="1550" spans="1:9" x14ac:dyDescent="0.25">
      <c r="A1550" s="12"/>
      <c r="B1550" s="12"/>
      <c r="C1550" s="12"/>
      <c r="D1550" s="12"/>
      <c r="E1550" s="12"/>
      <c r="F1550" s="12"/>
      <c r="G1550" s="12"/>
      <c r="H1550" s="12"/>
    </row>
    <row r="1551" spans="1:9" x14ac:dyDescent="0.25">
      <c r="A1551" s="12"/>
      <c r="B1551" s="12"/>
      <c r="C1551" s="12"/>
      <c r="D1551" s="12"/>
      <c r="E1551" s="12"/>
      <c r="F1551" s="12"/>
      <c r="G1551" s="12"/>
      <c r="H1551" s="12"/>
    </row>
    <row r="1552" spans="1:9" x14ac:dyDescent="0.25">
      <c r="A1552" s="452" t="s">
        <v>208</v>
      </c>
      <c r="B1552" s="453"/>
      <c r="C1552" s="453"/>
      <c r="D1552" s="453"/>
      <c r="E1552" s="453"/>
      <c r="F1552" s="453"/>
      <c r="G1552" s="453"/>
      <c r="H1552" s="453"/>
      <c r="I1552" s="23"/>
    </row>
    <row r="1553" spans="1:9" x14ac:dyDescent="0.25">
      <c r="A1553" s="447" t="s">
        <v>16</v>
      </c>
      <c r="B1553" s="448"/>
      <c r="C1553" s="448"/>
      <c r="D1553" s="448"/>
      <c r="E1553" s="448"/>
      <c r="F1553" s="448"/>
      <c r="G1553" s="448"/>
      <c r="H1553" s="448"/>
      <c r="I1553" s="23"/>
    </row>
    <row r="1554" spans="1:9" ht="40.5" x14ac:dyDescent="0.25">
      <c r="A1554" s="13">
        <v>4251</v>
      </c>
      <c r="B1554" s="13" t="s">
        <v>2269</v>
      </c>
      <c r="C1554" s="13" t="s">
        <v>25</v>
      </c>
      <c r="D1554" s="13" t="s">
        <v>2270</v>
      </c>
      <c r="E1554" s="281" t="s">
        <v>14</v>
      </c>
      <c r="F1554" s="13">
        <v>123969980</v>
      </c>
      <c r="G1554" s="13">
        <v>123969980</v>
      </c>
      <c r="H1554" s="13">
        <v>1</v>
      </c>
      <c r="I1554" s="23"/>
    </row>
    <row r="1555" spans="1:9" x14ac:dyDescent="0.25">
      <c r="A1555" s="447" t="s">
        <v>12</v>
      </c>
      <c r="B1555" s="448"/>
      <c r="C1555" s="448"/>
      <c r="D1555" s="448"/>
      <c r="E1555" s="448"/>
      <c r="F1555" s="448"/>
      <c r="G1555" s="448"/>
      <c r="H1555" s="448"/>
      <c r="I1555" s="23"/>
    </row>
    <row r="1556" spans="1:9" ht="27" x14ac:dyDescent="0.25">
      <c r="A1556" s="13">
        <v>4251</v>
      </c>
      <c r="B1556" s="13" t="s">
        <v>2271</v>
      </c>
      <c r="C1556" s="13" t="s">
        <v>500</v>
      </c>
      <c r="D1556" s="13" t="s">
        <v>2270</v>
      </c>
      <c r="E1556" s="13" t="s">
        <v>14</v>
      </c>
      <c r="F1556" s="79">
        <v>2530000</v>
      </c>
      <c r="G1556" s="79">
        <v>2530000</v>
      </c>
      <c r="H1556" s="79">
        <v>1</v>
      </c>
      <c r="I1556" s="23"/>
    </row>
    <row r="1557" spans="1:9" x14ac:dyDescent="0.25">
      <c r="A1557" s="452" t="s">
        <v>184</v>
      </c>
      <c r="B1557" s="453"/>
      <c r="C1557" s="453"/>
      <c r="D1557" s="453"/>
      <c r="E1557" s="453"/>
      <c r="F1557" s="453"/>
      <c r="G1557" s="453"/>
      <c r="H1557" s="453"/>
      <c r="I1557" s="23"/>
    </row>
    <row r="1558" spans="1:9" x14ac:dyDescent="0.25">
      <c r="A1558" s="447" t="s">
        <v>12</v>
      </c>
      <c r="B1558" s="448"/>
      <c r="C1558" s="448"/>
      <c r="D1558" s="448"/>
      <c r="E1558" s="448"/>
      <c r="F1558" s="448"/>
      <c r="G1558" s="448"/>
      <c r="H1558" s="448"/>
      <c r="I1558" s="23"/>
    </row>
    <row r="1559" spans="1:9" x14ac:dyDescent="0.25">
      <c r="A1559" s="12"/>
      <c r="B1559" s="12"/>
      <c r="C1559" s="12"/>
      <c r="D1559" s="12"/>
      <c r="E1559" s="12"/>
      <c r="F1559" s="12"/>
      <c r="G1559" s="12"/>
      <c r="H1559" s="12"/>
      <c r="I1559" s="23"/>
    </row>
    <row r="1560" spans="1:9" x14ac:dyDescent="0.25">
      <c r="A1560" s="452" t="s">
        <v>216</v>
      </c>
      <c r="B1560" s="453"/>
      <c r="C1560" s="453"/>
      <c r="D1560" s="453"/>
      <c r="E1560" s="453"/>
      <c r="F1560" s="453"/>
      <c r="G1560" s="453"/>
      <c r="H1560" s="453"/>
      <c r="I1560" s="23"/>
    </row>
    <row r="1561" spans="1:9" x14ac:dyDescent="0.25">
      <c r="A1561" s="4"/>
      <c r="B1561" s="447" t="s">
        <v>12</v>
      </c>
      <c r="C1561" s="448"/>
      <c r="D1561" s="448"/>
      <c r="E1561" s="448"/>
      <c r="F1561" s="448"/>
      <c r="G1561" s="449"/>
      <c r="H1561" s="21"/>
      <c r="I1561" s="23"/>
    </row>
    <row r="1562" spans="1:9" ht="54" x14ac:dyDescent="0.25">
      <c r="A1562" s="401">
        <v>4239</v>
      </c>
      <c r="B1562" s="401" t="s">
        <v>3940</v>
      </c>
      <c r="C1562" s="401" t="s">
        <v>1359</v>
      </c>
      <c r="D1562" s="401" t="s">
        <v>9</v>
      </c>
      <c r="E1562" s="401" t="s">
        <v>14</v>
      </c>
      <c r="F1562" s="401">
        <v>450000</v>
      </c>
      <c r="G1562" s="401">
        <v>450000</v>
      </c>
      <c r="H1562" s="401">
        <v>1</v>
      </c>
      <c r="I1562" s="23"/>
    </row>
    <row r="1563" spans="1:9" ht="54" x14ac:dyDescent="0.25">
      <c r="A1563" s="401">
        <v>4239</v>
      </c>
      <c r="B1563" s="401" t="s">
        <v>3941</v>
      </c>
      <c r="C1563" s="401" t="s">
        <v>1359</v>
      </c>
      <c r="D1563" s="401" t="s">
        <v>9</v>
      </c>
      <c r="E1563" s="401" t="s">
        <v>14</v>
      </c>
      <c r="F1563" s="401">
        <v>1050000</v>
      </c>
      <c r="G1563" s="401">
        <v>1050000</v>
      </c>
      <c r="H1563" s="401">
        <v>1</v>
      </c>
      <c r="I1563" s="23"/>
    </row>
    <row r="1564" spans="1:9" x14ac:dyDescent="0.25">
      <c r="A1564" s="452" t="s">
        <v>308</v>
      </c>
      <c r="B1564" s="453"/>
      <c r="C1564" s="453"/>
      <c r="D1564" s="453"/>
      <c r="E1564" s="453"/>
      <c r="F1564" s="453"/>
      <c r="G1564" s="453"/>
      <c r="H1564" s="453"/>
      <c r="I1564" s="23"/>
    </row>
    <row r="1565" spans="1:9" ht="15" customHeight="1" x14ac:dyDescent="0.25">
      <c r="A1565" s="483" t="s">
        <v>16</v>
      </c>
      <c r="B1565" s="484"/>
      <c r="C1565" s="484"/>
      <c r="D1565" s="484"/>
      <c r="E1565" s="484"/>
      <c r="F1565" s="484"/>
      <c r="G1565" s="484"/>
      <c r="H1565" s="485"/>
      <c r="I1565" s="23"/>
    </row>
    <row r="1566" spans="1:9" x14ac:dyDescent="0.25">
      <c r="A1566" s="60"/>
      <c r="B1566" s="60"/>
      <c r="C1566" s="60"/>
      <c r="D1566" s="60"/>
      <c r="E1566" s="60"/>
      <c r="F1566" s="60"/>
      <c r="G1566" s="60"/>
      <c r="H1566" s="60"/>
      <c r="I1566" s="23"/>
    </row>
    <row r="1567" spans="1:9" x14ac:dyDescent="0.25">
      <c r="A1567" s="452" t="s">
        <v>783</v>
      </c>
      <c r="B1567" s="453"/>
      <c r="C1567" s="453"/>
      <c r="D1567" s="453"/>
      <c r="E1567" s="453"/>
      <c r="F1567" s="453"/>
      <c r="G1567" s="453"/>
      <c r="H1567" s="453"/>
      <c r="I1567" s="23"/>
    </row>
    <row r="1568" spans="1:9" x14ac:dyDescent="0.25">
      <c r="A1568" s="447" t="s">
        <v>16</v>
      </c>
      <c r="B1568" s="448"/>
      <c r="C1568" s="448"/>
      <c r="D1568" s="448"/>
      <c r="E1568" s="448"/>
      <c r="F1568" s="448"/>
      <c r="G1568" s="448"/>
      <c r="H1568" s="449"/>
      <c r="I1568" s="23"/>
    </row>
    <row r="1569" spans="1:9" ht="27" x14ac:dyDescent="0.25">
      <c r="A1569" s="339">
        <v>4861</v>
      </c>
      <c r="B1569" s="339" t="s">
        <v>2668</v>
      </c>
      <c r="C1569" s="339" t="s">
        <v>513</v>
      </c>
      <c r="D1569" s="339" t="s">
        <v>427</v>
      </c>
      <c r="E1569" s="339" t="s">
        <v>14</v>
      </c>
      <c r="F1569" s="339">
        <v>10000000</v>
      </c>
      <c r="G1569" s="339">
        <v>10000000</v>
      </c>
      <c r="H1569" s="339">
        <v>1</v>
      </c>
      <c r="I1569" s="23"/>
    </row>
    <row r="1570" spans="1:9" ht="27" x14ac:dyDescent="0.25">
      <c r="A1570" s="339">
        <v>4239</v>
      </c>
      <c r="B1570" s="339" t="s">
        <v>1062</v>
      </c>
      <c r="C1570" s="339" t="s">
        <v>513</v>
      </c>
      <c r="D1570" s="339" t="s">
        <v>427</v>
      </c>
      <c r="E1570" s="339" t="s">
        <v>14</v>
      </c>
      <c r="F1570" s="339">
        <v>0</v>
      </c>
      <c r="G1570" s="339">
        <v>0</v>
      </c>
      <c r="H1570" s="339">
        <v>1</v>
      </c>
      <c r="I1570" s="23"/>
    </row>
    <row r="1571" spans="1:9" ht="27" x14ac:dyDescent="0.25">
      <c r="A1571" s="339">
        <v>4239</v>
      </c>
      <c r="B1571" s="339" t="s">
        <v>1284</v>
      </c>
      <c r="C1571" s="339" t="s">
        <v>1285</v>
      </c>
      <c r="D1571" s="339" t="s">
        <v>427</v>
      </c>
      <c r="E1571" s="339" t="s">
        <v>14</v>
      </c>
      <c r="F1571" s="339">
        <v>0</v>
      </c>
      <c r="G1571" s="339">
        <v>0</v>
      </c>
      <c r="H1571" s="339">
        <v>1</v>
      </c>
      <c r="I1571" s="23"/>
    </row>
    <row r="1572" spans="1:9" x14ac:dyDescent="0.25">
      <c r="A1572" s="452" t="s">
        <v>233</v>
      </c>
      <c r="B1572" s="453"/>
      <c r="C1572" s="453"/>
      <c r="D1572" s="453"/>
      <c r="E1572" s="453"/>
      <c r="F1572" s="453"/>
      <c r="G1572" s="453"/>
      <c r="H1572" s="453"/>
      <c r="I1572" s="23"/>
    </row>
    <row r="1573" spans="1:9" x14ac:dyDescent="0.25">
      <c r="A1573" s="4"/>
      <c r="B1573" s="447" t="s">
        <v>12</v>
      </c>
      <c r="C1573" s="448"/>
      <c r="D1573" s="448"/>
      <c r="E1573" s="448"/>
      <c r="F1573" s="448"/>
      <c r="G1573" s="449"/>
      <c r="H1573" s="47"/>
      <c r="I1573" s="23"/>
    </row>
    <row r="1574" spans="1:9" x14ac:dyDescent="0.25">
      <c r="A1574" s="36"/>
      <c r="B1574" s="36"/>
      <c r="C1574" s="36"/>
      <c r="D1574" s="36"/>
      <c r="E1574" s="36"/>
      <c r="F1574" s="36"/>
      <c r="G1574" s="161"/>
      <c r="H1574" s="36"/>
      <c r="I1574" s="23"/>
    </row>
    <row r="1575" spans="1:9" x14ac:dyDescent="0.25">
      <c r="A1575" s="452" t="s">
        <v>267</v>
      </c>
      <c r="B1575" s="453"/>
      <c r="C1575" s="453"/>
      <c r="D1575" s="453"/>
      <c r="E1575" s="453"/>
      <c r="F1575" s="453"/>
      <c r="G1575" s="453"/>
      <c r="H1575" s="453"/>
      <c r="I1575" s="23"/>
    </row>
    <row r="1576" spans="1:9" x14ac:dyDescent="0.25">
      <c r="A1576" s="447" t="s">
        <v>16</v>
      </c>
      <c r="B1576" s="448"/>
      <c r="C1576" s="448"/>
      <c r="D1576" s="448"/>
      <c r="E1576" s="448"/>
      <c r="F1576" s="448"/>
      <c r="G1576" s="448"/>
      <c r="H1576" s="449"/>
      <c r="I1576" s="23"/>
    </row>
    <row r="1577" spans="1:9" ht="27" x14ac:dyDescent="0.25">
      <c r="A1577" s="91">
        <v>5112</v>
      </c>
      <c r="B1577" s="91" t="s">
        <v>2731</v>
      </c>
      <c r="C1577" s="91" t="s">
        <v>774</v>
      </c>
      <c r="D1577" s="91" t="s">
        <v>427</v>
      </c>
      <c r="E1577" s="91" t="s">
        <v>14</v>
      </c>
      <c r="F1577" s="91">
        <v>42464590</v>
      </c>
      <c r="G1577" s="91">
        <v>42464590</v>
      </c>
      <c r="H1577" s="91"/>
      <c r="I1577" s="23"/>
    </row>
    <row r="1578" spans="1:9" x14ac:dyDescent="0.25">
      <c r="A1578" s="4"/>
      <c r="B1578" s="483" t="s">
        <v>12</v>
      </c>
      <c r="C1578" s="484"/>
      <c r="D1578" s="484"/>
      <c r="E1578" s="484"/>
      <c r="F1578" s="484"/>
      <c r="G1578" s="485"/>
      <c r="H1578" s="77"/>
      <c r="I1578" s="23"/>
    </row>
    <row r="1579" spans="1:9" ht="27" x14ac:dyDescent="0.25">
      <c r="A1579" s="342">
        <v>5112</v>
      </c>
      <c r="B1579" s="342" t="s">
        <v>2729</v>
      </c>
      <c r="C1579" s="342" t="s">
        <v>500</v>
      </c>
      <c r="D1579" s="342" t="s">
        <v>1258</v>
      </c>
      <c r="E1579" s="342" t="s">
        <v>14</v>
      </c>
      <c r="F1579" s="342">
        <v>835332</v>
      </c>
      <c r="G1579" s="342">
        <v>835332</v>
      </c>
      <c r="H1579" s="342">
        <v>1</v>
      </c>
      <c r="I1579" s="23"/>
    </row>
    <row r="1580" spans="1:9" ht="27" x14ac:dyDescent="0.25">
      <c r="A1580" s="342">
        <v>5112</v>
      </c>
      <c r="B1580" s="342" t="s">
        <v>2730</v>
      </c>
      <c r="C1580" s="342" t="s">
        <v>1139</v>
      </c>
      <c r="D1580" s="342" t="s">
        <v>13</v>
      </c>
      <c r="E1580" s="342" t="s">
        <v>14</v>
      </c>
      <c r="F1580" s="342">
        <v>250596</v>
      </c>
      <c r="G1580" s="342">
        <v>250596</v>
      </c>
      <c r="H1580" s="342">
        <v>1</v>
      </c>
      <c r="I1580" s="23"/>
    </row>
    <row r="1581" spans="1:9" x14ac:dyDescent="0.25">
      <c r="A1581" s="452" t="s">
        <v>258</v>
      </c>
      <c r="B1581" s="453"/>
      <c r="C1581" s="453"/>
      <c r="D1581" s="453"/>
      <c r="E1581" s="453"/>
      <c r="F1581" s="453"/>
      <c r="G1581" s="453"/>
      <c r="H1581" s="453"/>
      <c r="I1581" s="23"/>
    </row>
    <row r="1582" spans="1:9" x14ac:dyDescent="0.25">
      <c r="A1582" s="4"/>
      <c r="B1582" s="447" t="s">
        <v>12</v>
      </c>
      <c r="C1582" s="448"/>
      <c r="D1582" s="448"/>
      <c r="E1582" s="448"/>
      <c r="F1582" s="448"/>
      <c r="G1582" s="449"/>
      <c r="H1582" s="67"/>
      <c r="I1582" s="23"/>
    </row>
    <row r="1583" spans="1:9" x14ac:dyDescent="0.25">
      <c r="A1583" s="78"/>
      <c r="B1583" s="78"/>
      <c r="C1583" s="78"/>
      <c r="D1583" s="78"/>
      <c r="E1583" s="122"/>
      <c r="F1583" s="122"/>
      <c r="G1583" s="122"/>
      <c r="H1583" s="122"/>
      <c r="I1583" s="23"/>
    </row>
    <row r="1584" spans="1:9" x14ac:dyDescent="0.25">
      <c r="A1584" s="452" t="s">
        <v>276</v>
      </c>
      <c r="B1584" s="453"/>
      <c r="C1584" s="453"/>
      <c r="D1584" s="453"/>
      <c r="E1584" s="453"/>
      <c r="F1584" s="453"/>
      <c r="G1584" s="453"/>
      <c r="H1584" s="453"/>
      <c r="I1584" s="23"/>
    </row>
    <row r="1585" spans="1:9" x14ac:dyDescent="0.25">
      <c r="A1585" s="4"/>
      <c r="B1585" s="447" t="s">
        <v>8</v>
      </c>
      <c r="C1585" s="448"/>
      <c r="D1585" s="448"/>
      <c r="E1585" s="448"/>
      <c r="F1585" s="448"/>
      <c r="G1585" s="449"/>
      <c r="H1585" s="85"/>
      <c r="I1585" s="23"/>
    </row>
    <row r="1586" spans="1:9" x14ac:dyDescent="0.25">
      <c r="A1586" s="236" t="s">
        <v>1328</v>
      </c>
      <c r="B1586" s="236" t="s">
        <v>1386</v>
      </c>
      <c r="C1586" s="236" t="s">
        <v>1003</v>
      </c>
      <c r="D1586" s="236" t="s">
        <v>9</v>
      </c>
      <c r="E1586" s="236" t="s">
        <v>10</v>
      </c>
      <c r="F1586" s="273">
        <v>9650</v>
      </c>
      <c r="G1586" s="273">
        <f>+F1586*H1586</f>
        <v>1930000</v>
      </c>
      <c r="H1586" s="273">
        <v>200</v>
      </c>
      <c r="I1586" s="23"/>
    </row>
    <row r="1587" spans="1:9" ht="27" x14ac:dyDescent="0.25">
      <c r="A1587" s="236" t="s">
        <v>1326</v>
      </c>
      <c r="B1587" s="236" t="s">
        <v>1387</v>
      </c>
      <c r="C1587" s="236" t="s">
        <v>1376</v>
      </c>
      <c r="D1587" s="236" t="s">
        <v>9</v>
      </c>
      <c r="E1587" s="273" t="s">
        <v>10</v>
      </c>
      <c r="F1587" s="273">
        <v>178</v>
      </c>
      <c r="G1587" s="273">
        <f t="shared" ref="G1587:G1595" si="22">+F1587*H1587</f>
        <v>106800</v>
      </c>
      <c r="H1587" s="273">
        <v>600</v>
      </c>
      <c r="I1587" s="23"/>
    </row>
    <row r="1588" spans="1:9" ht="27" x14ac:dyDescent="0.25">
      <c r="A1588" s="236" t="s">
        <v>1326</v>
      </c>
      <c r="B1588" s="236" t="s">
        <v>1388</v>
      </c>
      <c r="C1588" s="236" t="s">
        <v>1376</v>
      </c>
      <c r="D1588" s="236" t="s">
        <v>9</v>
      </c>
      <c r="E1588" s="273" t="s">
        <v>10</v>
      </c>
      <c r="F1588" s="273">
        <v>176.22</v>
      </c>
      <c r="G1588" s="273">
        <f t="shared" si="22"/>
        <v>334818</v>
      </c>
      <c r="H1588" s="273">
        <v>1900</v>
      </c>
      <c r="I1588" s="23"/>
    </row>
    <row r="1589" spans="1:9" x14ac:dyDescent="0.25">
      <c r="A1589" s="236" t="s">
        <v>1405</v>
      </c>
      <c r="B1589" s="236" t="s">
        <v>1389</v>
      </c>
      <c r="C1589" s="236" t="s">
        <v>1390</v>
      </c>
      <c r="D1589" s="236" t="s">
        <v>9</v>
      </c>
      <c r="E1589" s="273" t="s">
        <v>10</v>
      </c>
      <c r="F1589" s="273">
        <v>360000</v>
      </c>
      <c r="G1589" s="273">
        <f t="shared" si="22"/>
        <v>360000</v>
      </c>
      <c r="H1589" s="273">
        <v>1</v>
      </c>
      <c r="I1589" s="23"/>
    </row>
    <row r="1590" spans="1:9" x14ac:dyDescent="0.25">
      <c r="A1590" s="236" t="s">
        <v>1405</v>
      </c>
      <c r="B1590" s="236" t="s">
        <v>1391</v>
      </c>
      <c r="C1590" s="236" t="s">
        <v>1392</v>
      </c>
      <c r="D1590" s="236" t="s">
        <v>9</v>
      </c>
      <c r="E1590" s="273" t="s">
        <v>10</v>
      </c>
      <c r="F1590" s="273">
        <v>170000</v>
      </c>
      <c r="G1590" s="273">
        <f t="shared" si="22"/>
        <v>170000</v>
      </c>
      <c r="H1590" s="273">
        <v>1</v>
      </c>
      <c r="I1590" s="23"/>
    </row>
    <row r="1591" spans="1:9" x14ac:dyDescent="0.25">
      <c r="A1591" s="236" t="s">
        <v>1405</v>
      </c>
      <c r="B1591" s="236" t="s">
        <v>1393</v>
      </c>
      <c r="C1591" s="236" t="s">
        <v>1394</v>
      </c>
      <c r="D1591" s="236" t="s">
        <v>9</v>
      </c>
      <c r="E1591" s="273" t="s">
        <v>10</v>
      </c>
      <c r="F1591" s="273">
        <v>300000</v>
      </c>
      <c r="G1591" s="273">
        <f t="shared" si="22"/>
        <v>600000</v>
      </c>
      <c r="H1591" s="273">
        <v>2</v>
      </c>
      <c r="I1591" s="23"/>
    </row>
    <row r="1592" spans="1:9" x14ac:dyDescent="0.25">
      <c r="A1592" s="236" t="s">
        <v>1328</v>
      </c>
      <c r="B1592" s="236" t="s">
        <v>1395</v>
      </c>
      <c r="C1592" s="236" t="s">
        <v>1005</v>
      </c>
      <c r="D1592" s="236" t="s">
        <v>427</v>
      </c>
      <c r="E1592" s="273" t="s">
        <v>10</v>
      </c>
      <c r="F1592" s="273">
        <v>651600</v>
      </c>
      <c r="G1592" s="273">
        <f t="shared" si="22"/>
        <v>651600</v>
      </c>
      <c r="H1592" s="273" t="s">
        <v>744</v>
      </c>
      <c r="I1592" s="23"/>
    </row>
    <row r="1593" spans="1:9" x14ac:dyDescent="0.25">
      <c r="A1593" s="236" t="s">
        <v>1405</v>
      </c>
      <c r="B1593" s="236" t="s">
        <v>1396</v>
      </c>
      <c r="C1593" s="236" t="s">
        <v>1397</v>
      </c>
      <c r="D1593" s="236" t="s">
        <v>9</v>
      </c>
      <c r="E1593" s="273" t="s">
        <v>10</v>
      </c>
      <c r="F1593" s="273">
        <v>225666.70000000004</v>
      </c>
      <c r="G1593" s="273">
        <f t="shared" si="22"/>
        <v>677000.10000000009</v>
      </c>
      <c r="H1593" s="273">
        <v>3</v>
      </c>
      <c r="I1593" s="23"/>
    </row>
    <row r="1594" spans="1:9" x14ac:dyDescent="0.25">
      <c r="A1594" s="236" t="s">
        <v>1405</v>
      </c>
      <c r="B1594" s="236" t="s">
        <v>1398</v>
      </c>
      <c r="C1594" s="236" t="s">
        <v>1399</v>
      </c>
      <c r="D1594" s="236" t="s">
        <v>9</v>
      </c>
      <c r="E1594" s="273" t="s">
        <v>10</v>
      </c>
      <c r="F1594" s="273">
        <v>144000</v>
      </c>
      <c r="G1594" s="273">
        <f t="shared" si="22"/>
        <v>288000</v>
      </c>
      <c r="H1594" s="273">
        <v>2</v>
      </c>
      <c r="I1594" s="23"/>
    </row>
    <row r="1595" spans="1:9" x14ac:dyDescent="0.25">
      <c r="A1595" s="236" t="s">
        <v>1405</v>
      </c>
      <c r="B1595" s="236" t="s">
        <v>1400</v>
      </c>
      <c r="C1595" s="236" t="s">
        <v>1401</v>
      </c>
      <c r="D1595" s="236" t="s">
        <v>9</v>
      </c>
      <c r="E1595" s="273" t="s">
        <v>10</v>
      </c>
      <c r="F1595" s="273">
        <v>170000</v>
      </c>
      <c r="G1595" s="273">
        <f t="shared" si="22"/>
        <v>850000</v>
      </c>
      <c r="H1595" s="273">
        <v>5</v>
      </c>
      <c r="I1595" s="23"/>
    </row>
    <row r="1596" spans="1:9" x14ac:dyDescent="0.25">
      <c r="A1596" s="480" t="s">
        <v>12</v>
      </c>
      <c r="B1596" s="481"/>
      <c r="C1596" s="481"/>
      <c r="D1596" s="481"/>
      <c r="E1596" s="481"/>
      <c r="F1596" s="481"/>
      <c r="G1596" s="481"/>
      <c r="H1596" s="482"/>
      <c r="I1596" s="23"/>
    </row>
    <row r="1597" spans="1:9" ht="27" x14ac:dyDescent="0.25">
      <c r="A1597" s="235">
        <v>4239</v>
      </c>
      <c r="B1597" s="272" t="s">
        <v>1402</v>
      </c>
      <c r="C1597" s="272" t="s">
        <v>903</v>
      </c>
      <c r="D1597" s="272" t="s">
        <v>9</v>
      </c>
      <c r="E1597" s="272" t="s">
        <v>14</v>
      </c>
      <c r="F1597" s="272">
        <v>215000</v>
      </c>
      <c r="G1597" s="272">
        <v>215000</v>
      </c>
      <c r="H1597" s="272">
        <v>1</v>
      </c>
      <c r="I1597" s="23"/>
    </row>
    <row r="1598" spans="1:9" ht="27" x14ac:dyDescent="0.25">
      <c r="A1598" s="272">
        <v>4239</v>
      </c>
      <c r="B1598" s="272" t="s">
        <v>1403</v>
      </c>
      <c r="C1598" s="272" t="s">
        <v>903</v>
      </c>
      <c r="D1598" s="272" t="s">
        <v>9</v>
      </c>
      <c r="E1598" s="272" t="s">
        <v>14</v>
      </c>
      <c r="F1598" s="272">
        <v>245000</v>
      </c>
      <c r="G1598" s="272">
        <v>245000</v>
      </c>
      <c r="H1598" s="272">
        <v>1</v>
      </c>
      <c r="I1598" s="23"/>
    </row>
    <row r="1599" spans="1:9" ht="27" x14ac:dyDescent="0.25">
      <c r="A1599" s="272">
        <v>4239</v>
      </c>
      <c r="B1599" s="272" t="s">
        <v>1404</v>
      </c>
      <c r="C1599" s="272" t="s">
        <v>903</v>
      </c>
      <c r="D1599" s="272" t="s">
        <v>9</v>
      </c>
      <c r="E1599" s="272" t="s">
        <v>14</v>
      </c>
      <c r="F1599" s="272">
        <v>215000</v>
      </c>
      <c r="G1599" s="272">
        <v>215000</v>
      </c>
      <c r="H1599" s="272">
        <v>1</v>
      </c>
      <c r="I1599" s="23"/>
    </row>
    <row r="1600" spans="1:9" x14ac:dyDescent="0.25">
      <c r="A1600" s="452" t="s">
        <v>316</v>
      </c>
      <c r="B1600" s="453"/>
      <c r="C1600" s="453"/>
      <c r="D1600" s="453"/>
      <c r="E1600" s="453"/>
      <c r="F1600" s="453"/>
      <c r="G1600" s="453"/>
      <c r="H1600" s="453"/>
      <c r="I1600" s="23"/>
    </row>
    <row r="1601" spans="1:9" x14ac:dyDescent="0.25">
      <c r="A1601" s="447" t="s">
        <v>12</v>
      </c>
      <c r="B1601" s="448"/>
      <c r="C1601" s="448"/>
      <c r="D1601" s="448"/>
      <c r="E1601" s="448"/>
      <c r="F1601" s="448"/>
      <c r="G1601" s="448"/>
      <c r="H1601" s="449"/>
      <c r="I1601" s="23"/>
    </row>
    <row r="1602" spans="1:9" x14ac:dyDescent="0.25">
      <c r="A1602" s="126"/>
      <c r="B1602" s="126"/>
      <c r="C1602" s="126"/>
      <c r="D1602" s="126"/>
      <c r="E1602" s="126"/>
      <c r="F1602" s="126"/>
      <c r="G1602" s="126"/>
      <c r="H1602" s="126"/>
      <c r="I1602" s="23"/>
    </row>
    <row r="1603" spans="1:9" x14ac:dyDescent="0.25">
      <c r="A1603" s="452" t="s">
        <v>215</v>
      </c>
      <c r="B1603" s="453"/>
      <c r="C1603" s="453"/>
      <c r="D1603" s="453"/>
      <c r="E1603" s="453"/>
      <c r="F1603" s="453"/>
      <c r="G1603" s="453"/>
      <c r="H1603" s="453"/>
      <c r="I1603" s="23"/>
    </row>
    <row r="1604" spans="1:9" x14ac:dyDescent="0.25">
      <c r="A1604" s="447" t="s">
        <v>12</v>
      </c>
      <c r="B1604" s="448"/>
      <c r="C1604" s="448"/>
      <c r="D1604" s="448"/>
      <c r="E1604" s="448"/>
      <c r="F1604" s="448"/>
      <c r="G1604" s="448"/>
      <c r="H1604" s="449"/>
      <c r="I1604" s="23"/>
    </row>
    <row r="1605" spans="1:9" x14ac:dyDescent="0.25">
      <c r="A1605" s="13">
        <v>4239</v>
      </c>
      <c r="B1605" s="13" t="s">
        <v>905</v>
      </c>
      <c r="C1605" s="13" t="s">
        <v>32</v>
      </c>
      <c r="D1605" s="13" t="s">
        <v>13</v>
      </c>
      <c r="E1605" s="13" t="s">
        <v>14</v>
      </c>
      <c r="F1605" s="13">
        <v>637000</v>
      </c>
      <c r="G1605" s="13">
        <v>637000</v>
      </c>
      <c r="H1605" s="13">
        <v>1</v>
      </c>
      <c r="I1605" s="23"/>
    </row>
    <row r="1606" spans="1:9" x14ac:dyDescent="0.25">
      <c r="A1606" s="487" t="s">
        <v>35</v>
      </c>
      <c r="B1606" s="488"/>
      <c r="C1606" s="488"/>
      <c r="D1606" s="488"/>
      <c r="E1606" s="488"/>
      <c r="F1606" s="488"/>
      <c r="G1606" s="488"/>
      <c r="H1606" s="488"/>
      <c r="I1606" s="23"/>
    </row>
    <row r="1607" spans="1:9" x14ac:dyDescent="0.25">
      <c r="A1607" s="459" t="s">
        <v>52</v>
      </c>
      <c r="B1607" s="460"/>
      <c r="C1607" s="460"/>
      <c r="D1607" s="460"/>
      <c r="E1607" s="460"/>
      <c r="F1607" s="460"/>
      <c r="G1607" s="460"/>
      <c r="H1607" s="460"/>
      <c r="I1607" s="23"/>
    </row>
    <row r="1608" spans="1:9" x14ac:dyDescent="0.25">
      <c r="A1608" s="447" t="s">
        <v>8</v>
      </c>
      <c r="B1608" s="448"/>
      <c r="C1608" s="448"/>
      <c r="D1608" s="448"/>
      <c r="E1608" s="448"/>
      <c r="F1608" s="448"/>
      <c r="G1608" s="448"/>
      <c r="H1608" s="448"/>
      <c r="I1608" s="23"/>
    </row>
    <row r="1609" spans="1:9" x14ac:dyDescent="0.25">
      <c r="A1609" s="397">
        <v>5122</v>
      </c>
      <c r="B1609" s="397" t="s">
        <v>3848</v>
      </c>
      <c r="C1609" s="397" t="s">
        <v>1773</v>
      </c>
      <c r="D1609" s="397" t="s">
        <v>9</v>
      </c>
      <c r="E1609" s="397" t="s">
        <v>10</v>
      </c>
      <c r="F1609" s="397">
        <v>15000</v>
      </c>
      <c r="G1609" s="397">
        <f>+F1609*H1609</f>
        <v>30000</v>
      </c>
      <c r="H1609" s="397">
        <v>2</v>
      </c>
      <c r="I1609" s="23"/>
    </row>
    <row r="1610" spans="1:9" x14ac:dyDescent="0.25">
      <c r="A1610" s="397">
        <v>5122</v>
      </c>
      <c r="B1610" s="397" t="s">
        <v>3849</v>
      </c>
      <c r="C1610" s="397" t="s">
        <v>1397</v>
      </c>
      <c r="D1610" s="397" t="s">
        <v>9</v>
      </c>
      <c r="E1610" s="397" t="s">
        <v>10</v>
      </c>
      <c r="F1610" s="397">
        <v>200000</v>
      </c>
      <c r="G1610" s="397">
        <f t="shared" ref="G1610:G1617" si="23">+F1610*H1610</f>
        <v>200000</v>
      </c>
      <c r="H1610" s="397">
        <v>1</v>
      </c>
      <c r="I1610" s="23"/>
    </row>
    <row r="1611" spans="1:9" x14ac:dyDescent="0.25">
      <c r="A1611" s="397">
        <v>5122</v>
      </c>
      <c r="B1611" s="397" t="s">
        <v>3850</v>
      </c>
      <c r="C1611" s="397" t="s">
        <v>1397</v>
      </c>
      <c r="D1611" s="397" t="s">
        <v>9</v>
      </c>
      <c r="E1611" s="397" t="s">
        <v>10</v>
      </c>
      <c r="F1611" s="397">
        <v>90000</v>
      </c>
      <c r="G1611" s="397">
        <f t="shared" si="23"/>
        <v>180000</v>
      </c>
      <c r="H1611" s="397">
        <v>2</v>
      </c>
      <c r="I1611" s="23"/>
    </row>
    <row r="1612" spans="1:9" x14ac:dyDescent="0.25">
      <c r="A1612" s="397">
        <v>5122</v>
      </c>
      <c r="B1612" s="397" t="s">
        <v>3851</v>
      </c>
      <c r="C1612" s="397" t="s">
        <v>3299</v>
      </c>
      <c r="D1612" s="397" t="s">
        <v>9</v>
      </c>
      <c r="E1612" s="397" t="s">
        <v>10</v>
      </c>
      <c r="F1612" s="397">
        <v>50000</v>
      </c>
      <c r="G1612" s="397">
        <f t="shared" si="23"/>
        <v>50000</v>
      </c>
      <c r="H1612" s="397">
        <v>1</v>
      </c>
      <c r="I1612" s="23"/>
    </row>
    <row r="1613" spans="1:9" x14ac:dyDescent="0.25">
      <c r="A1613" s="397">
        <v>5122</v>
      </c>
      <c r="B1613" s="397" t="s">
        <v>3852</v>
      </c>
      <c r="C1613" s="397" t="s">
        <v>3853</v>
      </c>
      <c r="D1613" s="397" t="s">
        <v>9</v>
      </c>
      <c r="E1613" s="397" t="s">
        <v>10</v>
      </c>
      <c r="F1613" s="397">
        <v>50000</v>
      </c>
      <c r="G1613" s="397">
        <f t="shared" si="23"/>
        <v>150000</v>
      </c>
      <c r="H1613" s="397">
        <v>3</v>
      </c>
      <c r="I1613" s="23"/>
    </row>
    <row r="1614" spans="1:9" x14ac:dyDescent="0.25">
      <c r="A1614" s="397">
        <v>5122</v>
      </c>
      <c r="B1614" s="397" t="s">
        <v>3854</v>
      </c>
      <c r="C1614" s="397" t="s">
        <v>3580</v>
      </c>
      <c r="D1614" s="397" t="s">
        <v>9</v>
      </c>
      <c r="E1614" s="397" t="s">
        <v>10</v>
      </c>
      <c r="F1614" s="397">
        <v>250000</v>
      </c>
      <c r="G1614" s="397">
        <f t="shared" si="23"/>
        <v>500000</v>
      </c>
      <c r="H1614" s="397">
        <v>2</v>
      </c>
      <c r="I1614" s="23"/>
    </row>
    <row r="1615" spans="1:9" x14ac:dyDescent="0.25">
      <c r="A1615" s="397">
        <v>5122</v>
      </c>
      <c r="B1615" s="397" t="s">
        <v>3855</v>
      </c>
      <c r="C1615" s="397" t="s">
        <v>3580</v>
      </c>
      <c r="D1615" s="397" t="s">
        <v>9</v>
      </c>
      <c r="E1615" s="397" t="s">
        <v>10</v>
      </c>
      <c r="F1615" s="397">
        <v>150000</v>
      </c>
      <c r="G1615" s="397">
        <f t="shared" si="23"/>
        <v>300000</v>
      </c>
      <c r="H1615" s="397">
        <v>2</v>
      </c>
      <c r="I1615" s="23"/>
    </row>
    <row r="1616" spans="1:9" x14ac:dyDescent="0.25">
      <c r="A1616" s="397">
        <v>5122</v>
      </c>
      <c r="B1616" s="397" t="s">
        <v>3856</v>
      </c>
      <c r="C1616" s="397" t="s">
        <v>3857</v>
      </c>
      <c r="D1616" s="397" t="s">
        <v>9</v>
      </c>
      <c r="E1616" s="397" t="s">
        <v>10</v>
      </c>
      <c r="F1616" s="397">
        <v>100000</v>
      </c>
      <c r="G1616" s="397">
        <f t="shared" si="23"/>
        <v>400000</v>
      </c>
      <c r="H1616" s="397">
        <v>4</v>
      </c>
      <c r="I1616" s="23"/>
    </row>
    <row r="1617" spans="1:9" x14ac:dyDescent="0.25">
      <c r="A1617" s="397">
        <v>5122</v>
      </c>
      <c r="B1617" s="397" t="s">
        <v>3858</v>
      </c>
      <c r="C1617" s="397" t="s">
        <v>3859</v>
      </c>
      <c r="D1617" s="397" t="s">
        <v>9</v>
      </c>
      <c r="E1617" s="397" t="s">
        <v>10</v>
      </c>
      <c r="F1617" s="397">
        <v>35000</v>
      </c>
      <c r="G1617" s="397">
        <f t="shared" si="23"/>
        <v>1400000</v>
      </c>
      <c r="H1617" s="397">
        <v>40</v>
      </c>
      <c r="I1617" s="23"/>
    </row>
    <row r="1618" spans="1:9" x14ac:dyDescent="0.25">
      <c r="A1618" s="397">
        <v>5122</v>
      </c>
      <c r="B1618" s="397" t="s">
        <v>3779</v>
      </c>
      <c r="C1618" s="397" t="s">
        <v>2161</v>
      </c>
      <c r="D1618" s="397" t="s">
        <v>9</v>
      </c>
      <c r="E1618" s="397" t="s">
        <v>10</v>
      </c>
      <c r="F1618" s="397">
        <v>400000</v>
      </c>
      <c r="G1618" s="397">
        <f>+F1618*H1618</f>
        <v>400000</v>
      </c>
      <c r="H1618" s="397">
        <v>1</v>
      </c>
      <c r="I1618" s="23"/>
    </row>
    <row r="1619" spans="1:9" x14ac:dyDescent="0.25">
      <c r="A1619" s="397">
        <v>5122</v>
      </c>
      <c r="B1619" s="397" t="s">
        <v>3780</v>
      </c>
      <c r="C1619" s="397" t="s">
        <v>2162</v>
      </c>
      <c r="D1619" s="397" t="s">
        <v>9</v>
      </c>
      <c r="E1619" s="397" t="s">
        <v>10</v>
      </c>
      <c r="F1619" s="397">
        <v>330000</v>
      </c>
      <c r="G1619" s="397">
        <f t="shared" ref="G1619:G1627" si="24">+F1619*H1619</f>
        <v>3960000</v>
      </c>
      <c r="H1619" s="397">
        <v>12</v>
      </c>
      <c r="I1619" s="23"/>
    </row>
    <row r="1620" spans="1:9" x14ac:dyDescent="0.25">
      <c r="A1620" s="392">
        <v>5122</v>
      </c>
      <c r="B1620" s="392" t="s">
        <v>3781</v>
      </c>
      <c r="C1620" s="392" t="s">
        <v>3782</v>
      </c>
      <c r="D1620" s="392" t="s">
        <v>9</v>
      </c>
      <c r="E1620" s="392" t="s">
        <v>10</v>
      </c>
      <c r="F1620" s="392">
        <v>500000</v>
      </c>
      <c r="G1620" s="392">
        <f t="shared" si="24"/>
        <v>500000</v>
      </c>
      <c r="H1620" s="392">
        <v>1</v>
      </c>
      <c r="I1620" s="23"/>
    </row>
    <row r="1621" spans="1:9" x14ac:dyDescent="0.25">
      <c r="A1621" s="392">
        <v>5122</v>
      </c>
      <c r="B1621" s="392" t="s">
        <v>3783</v>
      </c>
      <c r="C1621" s="392" t="s">
        <v>2163</v>
      </c>
      <c r="D1621" s="392" t="s">
        <v>9</v>
      </c>
      <c r="E1621" s="392" t="s">
        <v>10</v>
      </c>
      <c r="F1621" s="392">
        <v>140000</v>
      </c>
      <c r="G1621" s="392">
        <f t="shared" si="24"/>
        <v>1400000</v>
      </c>
      <c r="H1621" s="392">
        <v>10</v>
      </c>
      <c r="I1621" s="23"/>
    </row>
    <row r="1622" spans="1:9" x14ac:dyDescent="0.25">
      <c r="A1622" s="392">
        <v>5122</v>
      </c>
      <c r="B1622" s="392" t="s">
        <v>3784</v>
      </c>
      <c r="C1622" s="392" t="s">
        <v>3361</v>
      </c>
      <c r="D1622" s="392" t="s">
        <v>9</v>
      </c>
      <c r="E1622" s="392" t="s">
        <v>10</v>
      </c>
      <c r="F1622" s="392">
        <v>30000</v>
      </c>
      <c r="G1622" s="392">
        <f t="shared" si="24"/>
        <v>60000</v>
      </c>
      <c r="H1622" s="392">
        <v>2</v>
      </c>
      <c r="I1622" s="23"/>
    </row>
    <row r="1623" spans="1:9" x14ac:dyDescent="0.25">
      <c r="A1623" s="392">
        <v>5122</v>
      </c>
      <c r="B1623" s="392" t="s">
        <v>3785</v>
      </c>
      <c r="C1623" s="392" t="s">
        <v>1521</v>
      </c>
      <c r="D1623" s="392" t="s">
        <v>9</v>
      </c>
      <c r="E1623" s="392" t="s">
        <v>10</v>
      </c>
      <c r="F1623" s="392">
        <v>8000</v>
      </c>
      <c r="G1623" s="392">
        <f t="shared" si="24"/>
        <v>160000</v>
      </c>
      <c r="H1623" s="392">
        <v>20</v>
      </c>
      <c r="I1623" s="23"/>
    </row>
    <row r="1624" spans="1:9" x14ac:dyDescent="0.25">
      <c r="A1624" s="392">
        <v>5122</v>
      </c>
      <c r="B1624" s="392" t="s">
        <v>3786</v>
      </c>
      <c r="C1624" s="392" t="s">
        <v>2341</v>
      </c>
      <c r="D1624" s="392" t="s">
        <v>9</v>
      </c>
      <c r="E1624" s="392" t="s">
        <v>10</v>
      </c>
      <c r="F1624" s="392">
        <v>8000</v>
      </c>
      <c r="G1624" s="392">
        <f t="shared" si="24"/>
        <v>80000</v>
      </c>
      <c r="H1624" s="392">
        <v>10</v>
      </c>
      <c r="I1624" s="23"/>
    </row>
    <row r="1625" spans="1:9" ht="27" x14ac:dyDescent="0.25">
      <c r="A1625" s="392">
        <v>5122</v>
      </c>
      <c r="B1625" s="392" t="s">
        <v>3787</v>
      </c>
      <c r="C1625" s="392" t="s">
        <v>19</v>
      </c>
      <c r="D1625" s="392" t="s">
        <v>9</v>
      </c>
      <c r="E1625" s="392" t="s">
        <v>10</v>
      </c>
      <c r="F1625" s="392">
        <v>20000</v>
      </c>
      <c r="G1625" s="392">
        <f t="shared" si="24"/>
        <v>300000</v>
      </c>
      <c r="H1625" s="392">
        <v>15</v>
      </c>
      <c r="I1625" s="23"/>
    </row>
    <row r="1626" spans="1:9" x14ac:dyDescent="0.25">
      <c r="A1626" s="392">
        <v>5122</v>
      </c>
      <c r="B1626" s="392" t="s">
        <v>3788</v>
      </c>
      <c r="C1626" s="392" t="s">
        <v>3789</v>
      </c>
      <c r="D1626" s="392" t="s">
        <v>9</v>
      </c>
      <c r="E1626" s="392" t="s">
        <v>10</v>
      </c>
      <c r="F1626" s="392">
        <v>120000</v>
      </c>
      <c r="G1626" s="392">
        <f t="shared" si="24"/>
        <v>960000</v>
      </c>
      <c r="H1626" s="392">
        <v>8</v>
      </c>
      <c r="I1626" s="23"/>
    </row>
    <row r="1627" spans="1:9" x14ac:dyDescent="0.25">
      <c r="A1627" s="392">
        <v>5122</v>
      </c>
      <c r="B1627" s="392" t="s">
        <v>3790</v>
      </c>
      <c r="C1627" s="392" t="s">
        <v>3791</v>
      </c>
      <c r="D1627" s="392" t="s">
        <v>9</v>
      </c>
      <c r="E1627" s="392" t="s">
        <v>10</v>
      </c>
      <c r="F1627" s="392">
        <v>8000</v>
      </c>
      <c r="G1627" s="392">
        <f t="shared" si="24"/>
        <v>80000</v>
      </c>
      <c r="H1627" s="392">
        <v>10</v>
      </c>
      <c r="I1627" s="23"/>
    </row>
    <row r="1628" spans="1:9" x14ac:dyDescent="0.25">
      <c r="A1628" s="392">
        <v>4261</v>
      </c>
      <c r="B1628" s="392" t="s">
        <v>3320</v>
      </c>
      <c r="C1628" s="392" t="s">
        <v>595</v>
      </c>
      <c r="D1628" s="392" t="s">
        <v>9</v>
      </c>
      <c r="E1628" s="392" t="s">
        <v>10</v>
      </c>
      <c r="F1628" s="392">
        <v>250</v>
      </c>
      <c r="G1628" s="392">
        <f>+F1628*H1628</f>
        <v>5000</v>
      </c>
      <c r="H1628" s="392">
        <v>20</v>
      </c>
      <c r="I1628" s="23"/>
    </row>
    <row r="1629" spans="1:9" x14ac:dyDescent="0.25">
      <c r="A1629" s="392">
        <v>4261</v>
      </c>
      <c r="B1629" s="392" t="s">
        <v>3321</v>
      </c>
      <c r="C1629" s="392" t="s">
        <v>3322</v>
      </c>
      <c r="D1629" s="392" t="s">
        <v>9</v>
      </c>
      <c r="E1629" s="392" t="s">
        <v>10</v>
      </c>
      <c r="F1629" s="392">
        <v>200</v>
      </c>
      <c r="G1629" s="392">
        <f t="shared" ref="G1629:G1671" si="25">+F1629*H1629</f>
        <v>6000</v>
      </c>
      <c r="H1629" s="392">
        <v>30</v>
      </c>
      <c r="I1629" s="23"/>
    </row>
    <row r="1630" spans="1:9" x14ac:dyDescent="0.25">
      <c r="A1630" s="392">
        <v>4261</v>
      </c>
      <c r="B1630" s="392" t="s">
        <v>3323</v>
      </c>
      <c r="C1630" s="392" t="s">
        <v>601</v>
      </c>
      <c r="D1630" s="392" t="s">
        <v>9</v>
      </c>
      <c r="E1630" s="392" t="s">
        <v>10</v>
      </c>
      <c r="F1630" s="392">
        <v>200</v>
      </c>
      <c r="G1630" s="392">
        <f t="shared" si="25"/>
        <v>10000</v>
      </c>
      <c r="H1630" s="392">
        <v>50</v>
      </c>
      <c r="I1630" s="23"/>
    </row>
    <row r="1631" spans="1:9" x14ac:dyDescent="0.25">
      <c r="A1631" s="392">
        <v>4261</v>
      </c>
      <c r="B1631" s="392" t="s">
        <v>3324</v>
      </c>
      <c r="C1631" s="392" t="s">
        <v>2909</v>
      </c>
      <c r="D1631" s="392" t="s">
        <v>9</v>
      </c>
      <c r="E1631" s="392" t="s">
        <v>10</v>
      </c>
      <c r="F1631" s="392">
        <v>5000</v>
      </c>
      <c r="G1631" s="392">
        <f t="shared" si="25"/>
        <v>75000</v>
      </c>
      <c r="H1631" s="392">
        <v>15</v>
      </c>
      <c r="I1631" s="23"/>
    </row>
    <row r="1632" spans="1:9" x14ac:dyDescent="0.25">
      <c r="A1632" s="392">
        <v>4261</v>
      </c>
      <c r="B1632" s="392" t="s">
        <v>3325</v>
      </c>
      <c r="C1632" s="392" t="s">
        <v>638</v>
      </c>
      <c r="D1632" s="392" t="s">
        <v>9</v>
      </c>
      <c r="E1632" s="392" t="s">
        <v>10</v>
      </c>
      <c r="F1632" s="392">
        <v>5500</v>
      </c>
      <c r="G1632" s="392">
        <f t="shared" si="25"/>
        <v>55000</v>
      </c>
      <c r="H1632" s="392">
        <v>10</v>
      </c>
      <c r="I1632" s="23"/>
    </row>
    <row r="1633" spans="1:9" x14ac:dyDescent="0.25">
      <c r="A1633" s="371">
        <v>4261</v>
      </c>
      <c r="B1633" s="371" t="s">
        <v>3326</v>
      </c>
      <c r="C1633" s="371" t="s">
        <v>653</v>
      </c>
      <c r="D1633" s="371" t="s">
        <v>9</v>
      </c>
      <c r="E1633" s="371" t="s">
        <v>10</v>
      </c>
      <c r="F1633" s="371">
        <v>100</v>
      </c>
      <c r="G1633" s="371">
        <f t="shared" si="25"/>
        <v>3000</v>
      </c>
      <c r="H1633" s="371">
        <v>30</v>
      </c>
      <c r="I1633" s="23"/>
    </row>
    <row r="1634" spans="1:9" x14ac:dyDescent="0.25">
      <c r="A1634" s="371">
        <v>4261</v>
      </c>
      <c r="B1634" s="371" t="s">
        <v>3327</v>
      </c>
      <c r="C1634" s="371" t="s">
        <v>1495</v>
      </c>
      <c r="D1634" s="371" t="s">
        <v>9</v>
      </c>
      <c r="E1634" s="371" t="s">
        <v>10</v>
      </c>
      <c r="F1634" s="371">
        <v>1800</v>
      </c>
      <c r="G1634" s="371">
        <f t="shared" si="25"/>
        <v>5400</v>
      </c>
      <c r="H1634" s="371">
        <v>3</v>
      </c>
      <c r="I1634" s="23"/>
    </row>
    <row r="1635" spans="1:9" x14ac:dyDescent="0.25">
      <c r="A1635" s="371">
        <v>4261</v>
      </c>
      <c r="B1635" s="371" t="s">
        <v>3328</v>
      </c>
      <c r="C1635" s="371" t="s">
        <v>667</v>
      </c>
      <c r="D1635" s="371" t="s">
        <v>9</v>
      </c>
      <c r="E1635" s="371" t="s">
        <v>10</v>
      </c>
      <c r="F1635" s="371">
        <v>210</v>
      </c>
      <c r="G1635" s="371">
        <f t="shared" si="25"/>
        <v>4200</v>
      </c>
      <c r="H1635" s="371">
        <v>20</v>
      </c>
      <c r="I1635" s="23"/>
    </row>
    <row r="1636" spans="1:9" x14ac:dyDescent="0.25">
      <c r="A1636" s="371">
        <v>4261</v>
      </c>
      <c r="B1636" s="371" t="s">
        <v>3329</v>
      </c>
      <c r="C1636" s="371" t="s">
        <v>679</v>
      </c>
      <c r="D1636" s="371" t="s">
        <v>9</v>
      </c>
      <c r="E1636" s="371" t="s">
        <v>10</v>
      </c>
      <c r="F1636" s="371">
        <v>180</v>
      </c>
      <c r="G1636" s="371">
        <f t="shared" si="25"/>
        <v>73800</v>
      </c>
      <c r="H1636" s="371">
        <v>410</v>
      </c>
      <c r="I1636" s="23"/>
    </row>
    <row r="1637" spans="1:9" x14ac:dyDescent="0.25">
      <c r="A1637" s="371">
        <v>4261</v>
      </c>
      <c r="B1637" s="371" t="s">
        <v>3330</v>
      </c>
      <c r="C1637" s="371" t="s">
        <v>3331</v>
      </c>
      <c r="D1637" s="371" t="s">
        <v>9</v>
      </c>
      <c r="E1637" s="371" t="s">
        <v>10</v>
      </c>
      <c r="F1637" s="371">
        <v>250</v>
      </c>
      <c r="G1637" s="371">
        <f t="shared" si="25"/>
        <v>25000</v>
      </c>
      <c r="H1637" s="371">
        <v>100</v>
      </c>
      <c r="I1637" s="23"/>
    </row>
    <row r="1638" spans="1:9" x14ac:dyDescent="0.25">
      <c r="A1638" s="371">
        <v>4261</v>
      </c>
      <c r="B1638" s="371" t="s">
        <v>3332</v>
      </c>
      <c r="C1638" s="371" t="s">
        <v>646</v>
      </c>
      <c r="D1638" s="371" t="s">
        <v>9</v>
      </c>
      <c r="E1638" s="371" t="s">
        <v>10</v>
      </c>
      <c r="F1638" s="371">
        <v>70</v>
      </c>
      <c r="G1638" s="371">
        <f t="shared" si="25"/>
        <v>10500</v>
      </c>
      <c r="H1638" s="371">
        <v>150</v>
      </c>
      <c r="I1638" s="23"/>
    </row>
    <row r="1639" spans="1:9" x14ac:dyDescent="0.25">
      <c r="A1639" s="371">
        <v>4261</v>
      </c>
      <c r="B1639" s="371" t="s">
        <v>3333</v>
      </c>
      <c r="C1639" s="371" t="s">
        <v>682</v>
      </c>
      <c r="D1639" s="371" t="s">
        <v>9</v>
      </c>
      <c r="E1639" s="371" t="s">
        <v>10</v>
      </c>
      <c r="F1639" s="371">
        <v>50</v>
      </c>
      <c r="G1639" s="371">
        <f t="shared" si="25"/>
        <v>10000</v>
      </c>
      <c r="H1639" s="371">
        <v>200</v>
      </c>
      <c r="I1639" s="23"/>
    </row>
    <row r="1640" spans="1:9" ht="27" x14ac:dyDescent="0.25">
      <c r="A1640" s="371">
        <v>4261</v>
      </c>
      <c r="B1640" s="371" t="s">
        <v>3334</v>
      </c>
      <c r="C1640" s="371" t="s">
        <v>1428</v>
      </c>
      <c r="D1640" s="371" t="s">
        <v>9</v>
      </c>
      <c r="E1640" s="371" t="s">
        <v>10</v>
      </c>
      <c r="F1640" s="371">
        <v>300</v>
      </c>
      <c r="G1640" s="371">
        <f t="shared" si="25"/>
        <v>30000</v>
      </c>
      <c r="H1640" s="371">
        <v>100</v>
      </c>
      <c r="I1640" s="23"/>
    </row>
    <row r="1641" spans="1:9" x14ac:dyDescent="0.25">
      <c r="A1641" s="371">
        <v>4261</v>
      </c>
      <c r="B1641" s="371" t="s">
        <v>3335</v>
      </c>
      <c r="C1641" s="371" t="s">
        <v>684</v>
      </c>
      <c r="D1641" s="371" t="s">
        <v>9</v>
      </c>
      <c r="E1641" s="371" t="s">
        <v>10</v>
      </c>
      <c r="F1641" s="371">
        <v>100</v>
      </c>
      <c r="G1641" s="371">
        <f t="shared" si="25"/>
        <v>3000</v>
      </c>
      <c r="H1641" s="371">
        <v>30</v>
      </c>
      <c r="I1641" s="23"/>
    </row>
    <row r="1642" spans="1:9" x14ac:dyDescent="0.25">
      <c r="A1642" s="371">
        <v>4261</v>
      </c>
      <c r="B1642" s="371" t="s">
        <v>3336</v>
      </c>
      <c r="C1642" s="371" t="s">
        <v>1455</v>
      </c>
      <c r="D1642" s="371" t="s">
        <v>9</v>
      </c>
      <c r="E1642" s="371" t="s">
        <v>10</v>
      </c>
      <c r="F1642" s="371">
        <v>250</v>
      </c>
      <c r="G1642" s="371">
        <f t="shared" si="25"/>
        <v>12500</v>
      </c>
      <c r="H1642" s="371">
        <v>50</v>
      </c>
      <c r="I1642" s="23"/>
    </row>
    <row r="1643" spans="1:9" x14ac:dyDescent="0.25">
      <c r="A1643" s="371">
        <v>4261</v>
      </c>
      <c r="B1643" s="371" t="s">
        <v>3337</v>
      </c>
      <c r="C1643" s="371" t="s">
        <v>1594</v>
      </c>
      <c r="D1643" s="371" t="s">
        <v>9</v>
      </c>
      <c r="E1643" s="371" t="s">
        <v>10</v>
      </c>
      <c r="F1643" s="371">
        <v>390</v>
      </c>
      <c r="G1643" s="371">
        <f t="shared" si="25"/>
        <v>5850</v>
      </c>
      <c r="H1643" s="371">
        <v>15</v>
      </c>
      <c r="I1643" s="23"/>
    </row>
    <row r="1644" spans="1:9" x14ac:dyDescent="0.25">
      <c r="A1644" s="371">
        <v>4261</v>
      </c>
      <c r="B1644" s="371" t="s">
        <v>3338</v>
      </c>
      <c r="C1644" s="371" t="s">
        <v>1594</v>
      </c>
      <c r="D1644" s="371" t="s">
        <v>9</v>
      </c>
      <c r="E1644" s="371" t="s">
        <v>10</v>
      </c>
      <c r="F1644" s="371">
        <v>100</v>
      </c>
      <c r="G1644" s="371">
        <f t="shared" si="25"/>
        <v>3000</v>
      </c>
      <c r="H1644" s="371">
        <v>30</v>
      </c>
      <c r="I1644" s="23"/>
    </row>
    <row r="1645" spans="1:9" x14ac:dyDescent="0.25">
      <c r="A1645" s="371">
        <v>4261</v>
      </c>
      <c r="B1645" s="371" t="s">
        <v>3339</v>
      </c>
      <c r="C1645" s="371" t="s">
        <v>3340</v>
      </c>
      <c r="D1645" s="371" t="s">
        <v>9</v>
      </c>
      <c r="E1645" s="371" t="s">
        <v>588</v>
      </c>
      <c r="F1645" s="371">
        <v>1800</v>
      </c>
      <c r="G1645" s="371">
        <f t="shared" si="25"/>
        <v>27000</v>
      </c>
      <c r="H1645" s="371">
        <v>15</v>
      </c>
      <c r="I1645" s="23"/>
    </row>
    <row r="1646" spans="1:9" ht="27" x14ac:dyDescent="0.25">
      <c r="A1646" s="371">
        <v>4261</v>
      </c>
      <c r="B1646" s="371" t="s">
        <v>3341</v>
      </c>
      <c r="C1646" s="371" t="s">
        <v>661</v>
      </c>
      <c r="D1646" s="371" t="s">
        <v>9</v>
      </c>
      <c r="E1646" s="371" t="s">
        <v>10</v>
      </c>
      <c r="F1646" s="371">
        <v>4300</v>
      </c>
      <c r="G1646" s="371">
        <f t="shared" si="25"/>
        <v>17200</v>
      </c>
      <c r="H1646" s="371">
        <v>4</v>
      </c>
      <c r="I1646" s="23"/>
    </row>
    <row r="1647" spans="1:9" ht="27" x14ac:dyDescent="0.25">
      <c r="A1647" s="371">
        <v>4261</v>
      </c>
      <c r="B1647" s="371" t="s">
        <v>3342</v>
      </c>
      <c r="C1647" s="371" t="s">
        <v>1432</v>
      </c>
      <c r="D1647" s="371" t="s">
        <v>9</v>
      </c>
      <c r="E1647" s="371" t="s">
        <v>588</v>
      </c>
      <c r="F1647" s="371">
        <v>200</v>
      </c>
      <c r="G1647" s="371">
        <f t="shared" si="25"/>
        <v>10000</v>
      </c>
      <c r="H1647" s="371">
        <v>50</v>
      </c>
      <c r="I1647" s="23"/>
    </row>
    <row r="1648" spans="1:9" ht="27" x14ac:dyDescent="0.25">
      <c r="A1648" s="371">
        <v>4261</v>
      </c>
      <c r="B1648" s="371" t="s">
        <v>3343</v>
      </c>
      <c r="C1648" s="371" t="s">
        <v>593</v>
      </c>
      <c r="D1648" s="371" t="s">
        <v>9</v>
      </c>
      <c r="E1648" s="371" t="s">
        <v>588</v>
      </c>
      <c r="F1648" s="371">
        <v>150</v>
      </c>
      <c r="G1648" s="371">
        <f t="shared" si="25"/>
        <v>7500</v>
      </c>
      <c r="H1648" s="371">
        <v>50</v>
      </c>
      <c r="I1648" s="23"/>
    </row>
    <row r="1649" spans="1:9" x14ac:dyDescent="0.25">
      <c r="A1649" s="371">
        <v>4261</v>
      </c>
      <c r="B1649" s="371" t="s">
        <v>3344</v>
      </c>
      <c r="C1649" s="371" t="s">
        <v>2562</v>
      </c>
      <c r="D1649" s="371" t="s">
        <v>9</v>
      </c>
      <c r="E1649" s="371" t="s">
        <v>588</v>
      </c>
      <c r="F1649" s="371">
        <v>150</v>
      </c>
      <c r="G1649" s="371">
        <f t="shared" si="25"/>
        <v>1500</v>
      </c>
      <c r="H1649" s="371">
        <v>10</v>
      </c>
      <c r="I1649" s="23"/>
    </row>
    <row r="1650" spans="1:9" x14ac:dyDescent="0.25">
      <c r="A1650" s="371">
        <v>4261</v>
      </c>
      <c r="B1650" s="371" t="s">
        <v>3345</v>
      </c>
      <c r="C1650" s="371" t="s">
        <v>619</v>
      </c>
      <c r="D1650" s="371" t="s">
        <v>9</v>
      </c>
      <c r="E1650" s="371" t="s">
        <v>10</v>
      </c>
      <c r="F1650" s="371">
        <v>900</v>
      </c>
      <c r="G1650" s="371">
        <f t="shared" si="25"/>
        <v>27000</v>
      </c>
      <c r="H1650" s="371">
        <v>30</v>
      </c>
      <c r="I1650" s="23"/>
    </row>
    <row r="1651" spans="1:9" x14ac:dyDescent="0.25">
      <c r="A1651" s="371">
        <v>4261</v>
      </c>
      <c r="B1651" s="371" t="s">
        <v>3346</v>
      </c>
      <c r="C1651" s="371" t="s">
        <v>619</v>
      </c>
      <c r="D1651" s="371" t="s">
        <v>9</v>
      </c>
      <c r="E1651" s="371" t="s">
        <v>10</v>
      </c>
      <c r="F1651" s="371">
        <v>350</v>
      </c>
      <c r="G1651" s="371">
        <f t="shared" si="25"/>
        <v>17500</v>
      </c>
      <c r="H1651" s="371">
        <v>50</v>
      </c>
      <c r="I1651" s="23"/>
    </row>
    <row r="1652" spans="1:9" ht="27" x14ac:dyDescent="0.25">
      <c r="A1652" s="371">
        <v>4261</v>
      </c>
      <c r="B1652" s="371" t="s">
        <v>3347</v>
      </c>
      <c r="C1652" s="371" t="s">
        <v>635</v>
      </c>
      <c r="D1652" s="371" t="s">
        <v>9</v>
      </c>
      <c r="E1652" s="371" t="s">
        <v>10</v>
      </c>
      <c r="F1652" s="371">
        <v>10</v>
      </c>
      <c r="G1652" s="371">
        <f t="shared" si="25"/>
        <v>250000</v>
      </c>
      <c r="H1652" s="371">
        <v>25000</v>
      </c>
      <c r="I1652" s="23"/>
    </row>
    <row r="1653" spans="1:9" ht="27" x14ac:dyDescent="0.25">
      <c r="A1653" s="371">
        <v>4261</v>
      </c>
      <c r="B1653" s="371" t="s">
        <v>3348</v>
      </c>
      <c r="C1653" s="371" t="s">
        <v>635</v>
      </c>
      <c r="D1653" s="371" t="s">
        <v>9</v>
      </c>
      <c r="E1653" s="371" t="s">
        <v>10</v>
      </c>
      <c r="F1653" s="371">
        <v>200</v>
      </c>
      <c r="G1653" s="371">
        <f t="shared" si="25"/>
        <v>4000</v>
      </c>
      <c r="H1653" s="371">
        <v>20</v>
      </c>
      <c r="I1653" s="23"/>
    </row>
    <row r="1654" spans="1:9" ht="27" x14ac:dyDescent="0.25">
      <c r="A1654" s="371">
        <v>4261</v>
      </c>
      <c r="B1654" s="371" t="s">
        <v>3349</v>
      </c>
      <c r="C1654" s="371" t="s">
        <v>597</v>
      </c>
      <c r="D1654" s="371" t="s">
        <v>9</v>
      </c>
      <c r="E1654" s="371" t="s">
        <v>10</v>
      </c>
      <c r="F1654" s="371">
        <v>80</v>
      </c>
      <c r="G1654" s="371">
        <f t="shared" si="25"/>
        <v>32000</v>
      </c>
      <c r="H1654" s="371">
        <v>400</v>
      </c>
      <c r="I1654" s="23"/>
    </row>
    <row r="1655" spans="1:9" x14ac:dyDescent="0.25">
      <c r="A1655" s="371">
        <v>4261</v>
      </c>
      <c r="B1655" s="371" t="s">
        <v>3350</v>
      </c>
      <c r="C1655" s="371" t="s">
        <v>623</v>
      </c>
      <c r="D1655" s="371" t="s">
        <v>9</v>
      </c>
      <c r="E1655" s="371" t="s">
        <v>10</v>
      </c>
      <c r="F1655" s="371">
        <v>70</v>
      </c>
      <c r="G1655" s="371">
        <f t="shared" si="25"/>
        <v>3500</v>
      </c>
      <c r="H1655" s="371">
        <v>50</v>
      </c>
      <c r="I1655" s="23"/>
    </row>
    <row r="1656" spans="1:9" x14ac:dyDescent="0.25">
      <c r="A1656" s="371">
        <v>4261</v>
      </c>
      <c r="B1656" s="371" t="s">
        <v>3351</v>
      </c>
      <c r="C1656" s="371" t="s">
        <v>607</v>
      </c>
      <c r="D1656" s="371" t="s">
        <v>9</v>
      </c>
      <c r="E1656" s="371" t="s">
        <v>10</v>
      </c>
      <c r="F1656" s="371">
        <v>1500</v>
      </c>
      <c r="G1656" s="371">
        <f t="shared" si="25"/>
        <v>15000</v>
      </c>
      <c r="H1656" s="371">
        <v>10</v>
      </c>
      <c r="I1656" s="23"/>
    </row>
    <row r="1657" spans="1:9" ht="27" x14ac:dyDescent="0.25">
      <c r="A1657" s="371">
        <v>4261</v>
      </c>
      <c r="B1657" s="371" t="s">
        <v>3352</v>
      </c>
      <c r="C1657" s="371" t="s">
        <v>1442</v>
      </c>
      <c r="D1657" s="371" t="s">
        <v>9</v>
      </c>
      <c r="E1657" s="371" t="s">
        <v>10</v>
      </c>
      <c r="F1657" s="371">
        <v>2500</v>
      </c>
      <c r="G1657" s="371">
        <f t="shared" si="25"/>
        <v>37500</v>
      </c>
      <c r="H1657" s="371">
        <v>15</v>
      </c>
      <c r="I1657" s="23"/>
    </row>
    <row r="1658" spans="1:9" x14ac:dyDescent="0.25">
      <c r="A1658" s="371">
        <v>4261</v>
      </c>
      <c r="B1658" s="371" t="s">
        <v>3353</v>
      </c>
      <c r="C1658" s="371" t="s">
        <v>3354</v>
      </c>
      <c r="D1658" s="371" t="s">
        <v>9</v>
      </c>
      <c r="E1658" s="371" t="s">
        <v>10</v>
      </c>
      <c r="F1658" s="371">
        <v>1500</v>
      </c>
      <c r="G1658" s="371">
        <f t="shared" si="25"/>
        <v>15000</v>
      </c>
      <c r="H1658" s="371">
        <v>10</v>
      </c>
      <c r="I1658" s="23"/>
    </row>
    <row r="1659" spans="1:9" x14ac:dyDescent="0.25">
      <c r="A1659" s="371">
        <v>4261</v>
      </c>
      <c r="B1659" s="371" t="s">
        <v>3355</v>
      </c>
      <c r="C1659" s="371" t="s">
        <v>659</v>
      </c>
      <c r="D1659" s="371" t="s">
        <v>9</v>
      </c>
      <c r="E1659" s="371" t="s">
        <v>589</v>
      </c>
      <c r="F1659" s="371">
        <v>800</v>
      </c>
      <c r="G1659" s="371">
        <f t="shared" si="25"/>
        <v>1840000</v>
      </c>
      <c r="H1659" s="371">
        <v>2300</v>
      </c>
      <c r="I1659" s="23"/>
    </row>
    <row r="1660" spans="1:9" x14ac:dyDescent="0.25">
      <c r="A1660" s="371">
        <v>4261</v>
      </c>
      <c r="B1660" s="371" t="s">
        <v>3356</v>
      </c>
      <c r="C1660" s="371" t="s">
        <v>599</v>
      </c>
      <c r="D1660" s="371" t="s">
        <v>9</v>
      </c>
      <c r="E1660" s="371" t="s">
        <v>589</v>
      </c>
      <c r="F1660" s="371">
        <v>1000</v>
      </c>
      <c r="G1660" s="371">
        <f t="shared" si="25"/>
        <v>100000</v>
      </c>
      <c r="H1660" s="371">
        <v>100</v>
      </c>
      <c r="I1660" s="23"/>
    </row>
    <row r="1661" spans="1:9" ht="27" x14ac:dyDescent="0.25">
      <c r="A1661" s="371">
        <v>4261</v>
      </c>
      <c r="B1661" s="371" t="s">
        <v>3357</v>
      </c>
      <c r="C1661" s="371" t="s">
        <v>640</v>
      </c>
      <c r="D1661" s="371" t="s">
        <v>9</v>
      </c>
      <c r="E1661" s="371" t="s">
        <v>10</v>
      </c>
      <c r="F1661" s="371">
        <v>200</v>
      </c>
      <c r="G1661" s="371">
        <f t="shared" si="25"/>
        <v>20000</v>
      </c>
      <c r="H1661" s="371">
        <v>100</v>
      </c>
      <c r="I1661" s="23"/>
    </row>
    <row r="1662" spans="1:9" x14ac:dyDescent="0.25">
      <c r="A1662" s="371">
        <v>4261</v>
      </c>
      <c r="B1662" s="371" t="s">
        <v>3358</v>
      </c>
      <c r="C1662" s="371" t="s">
        <v>649</v>
      </c>
      <c r="D1662" s="371" t="s">
        <v>9</v>
      </c>
      <c r="E1662" s="371" t="s">
        <v>588</v>
      </c>
      <c r="F1662" s="371">
        <v>600</v>
      </c>
      <c r="G1662" s="371">
        <f t="shared" si="25"/>
        <v>90000</v>
      </c>
      <c r="H1662" s="371">
        <v>150</v>
      </c>
      <c r="I1662" s="23"/>
    </row>
    <row r="1663" spans="1:9" x14ac:dyDescent="0.25">
      <c r="A1663" s="371">
        <v>4261</v>
      </c>
      <c r="B1663" s="371" t="s">
        <v>3359</v>
      </c>
      <c r="C1663" s="371" t="s">
        <v>1461</v>
      </c>
      <c r="D1663" s="371" t="s">
        <v>9</v>
      </c>
      <c r="E1663" s="371" t="s">
        <v>10</v>
      </c>
      <c r="F1663" s="371">
        <v>700</v>
      </c>
      <c r="G1663" s="371">
        <f t="shared" si="25"/>
        <v>10500</v>
      </c>
      <c r="H1663" s="371">
        <v>15</v>
      </c>
      <c r="I1663" s="23"/>
    </row>
    <row r="1664" spans="1:9" x14ac:dyDescent="0.25">
      <c r="A1664" s="371">
        <v>4261</v>
      </c>
      <c r="B1664" s="371" t="s">
        <v>3360</v>
      </c>
      <c r="C1664" s="371" t="s">
        <v>3361</v>
      </c>
      <c r="D1664" s="371" t="s">
        <v>9</v>
      </c>
      <c r="E1664" s="371" t="s">
        <v>10</v>
      </c>
      <c r="F1664" s="371">
        <v>3500</v>
      </c>
      <c r="G1664" s="371">
        <f t="shared" si="25"/>
        <v>35000</v>
      </c>
      <c r="H1664" s="371">
        <v>10</v>
      </c>
      <c r="I1664" s="23"/>
    </row>
    <row r="1665" spans="1:9" x14ac:dyDescent="0.25">
      <c r="A1665" s="371">
        <v>4261</v>
      </c>
      <c r="B1665" s="371" t="s">
        <v>3362</v>
      </c>
      <c r="C1665" s="371" t="s">
        <v>629</v>
      </c>
      <c r="D1665" s="371" t="s">
        <v>9</v>
      </c>
      <c r="E1665" s="371" t="s">
        <v>10</v>
      </c>
      <c r="F1665" s="371">
        <v>300</v>
      </c>
      <c r="G1665" s="371">
        <f t="shared" si="25"/>
        <v>3000</v>
      </c>
      <c r="H1665" s="371">
        <v>10</v>
      </c>
      <c r="I1665" s="23"/>
    </row>
    <row r="1666" spans="1:9" ht="40.5" x14ac:dyDescent="0.25">
      <c r="A1666" s="371">
        <v>4261</v>
      </c>
      <c r="B1666" s="371" t="s">
        <v>3363</v>
      </c>
      <c r="C1666" s="371" t="s">
        <v>1527</v>
      </c>
      <c r="D1666" s="371" t="s">
        <v>9</v>
      </c>
      <c r="E1666" s="371" t="s">
        <v>10</v>
      </c>
      <c r="F1666" s="371">
        <v>1500</v>
      </c>
      <c r="G1666" s="371">
        <f t="shared" si="25"/>
        <v>7500</v>
      </c>
      <c r="H1666" s="371">
        <v>5</v>
      </c>
      <c r="I1666" s="23"/>
    </row>
    <row r="1667" spans="1:9" x14ac:dyDescent="0.25">
      <c r="A1667" s="371">
        <v>4261</v>
      </c>
      <c r="B1667" s="371" t="s">
        <v>3364</v>
      </c>
      <c r="C1667" s="371" t="s">
        <v>3365</v>
      </c>
      <c r="D1667" s="371" t="s">
        <v>9</v>
      </c>
      <c r="E1667" s="371" t="s">
        <v>588</v>
      </c>
      <c r="F1667" s="371">
        <v>200</v>
      </c>
      <c r="G1667" s="371">
        <f t="shared" si="25"/>
        <v>30000</v>
      </c>
      <c r="H1667" s="371">
        <v>150</v>
      </c>
      <c r="I1667" s="23"/>
    </row>
    <row r="1668" spans="1:9" x14ac:dyDescent="0.25">
      <c r="A1668" s="371">
        <v>4261</v>
      </c>
      <c r="B1668" s="371" t="s">
        <v>3366</v>
      </c>
      <c r="C1668" s="371" t="s">
        <v>663</v>
      </c>
      <c r="D1668" s="371" t="s">
        <v>9</v>
      </c>
      <c r="E1668" s="371" t="s">
        <v>588</v>
      </c>
      <c r="F1668" s="371">
        <v>350</v>
      </c>
      <c r="G1668" s="371">
        <f t="shared" si="25"/>
        <v>28000</v>
      </c>
      <c r="H1668" s="371">
        <v>80</v>
      </c>
      <c r="I1668" s="23"/>
    </row>
    <row r="1669" spans="1:9" x14ac:dyDescent="0.25">
      <c r="A1669" s="371">
        <v>4261</v>
      </c>
      <c r="B1669" s="371" t="s">
        <v>3367</v>
      </c>
      <c r="C1669" s="371" t="s">
        <v>657</v>
      </c>
      <c r="D1669" s="371" t="s">
        <v>9</v>
      </c>
      <c r="E1669" s="371" t="s">
        <v>588</v>
      </c>
      <c r="F1669" s="371">
        <v>400</v>
      </c>
      <c r="G1669" s="371">
        <f t="shared" si="25"/>
        <v>4000</v>
      </c>
      <c r="H1669" s="371">
        <v>10</v>
      </c>
      <c r="I1669" s="23"/>
    </row>
    <row r="1670" spans="1:9" x14ac:dyDescent="0.25">
      <c r="A1670" s="371">
        <v>4261</v>
      </c>
      <c r="B1670" s="371" t="s">
        <v>3368</v>
      </c>
      <c r="C1670" s="371" t="s">
        <v>651</v>
      </c>
      <c r="D1670" s="371" t="s">
        <v>9</v>
      </c>
      <c r="E1670" s="371" t="s">
        <v>588</v>
      </c>
      <c r="F1670" s="371">
        <v>800</v>
      </c>
      <c r="G1670" s="371">
        <f t="shared" si="25"/>
        <v>8000</v>
      </c>
      <c r="H1670" s="371">
        <v>10</v>
      </c>
      <c r="I1670" s="23"/>
    </row>
    <row r="1671" spans="1:9" x14ac:dyDescent="0.25">
      <c r="A1671" s="371">
        <v>4261</v>
      </c>
      <c r="B1671" s="371" t="s">
        <v>3369</v>
      </c>
      <c r="C1671" s="406" t="s">
        <v>613</v>
      </c>
      <c r="D1671" s="406" t="s">
        <v>9</v>
      </c>
      <c r="E1671" s="406" t="s">
        <v>10</v>
      </c>
      <c r="F1671" s="406">
        <v>170</v>
      </c>
      <c r="G1671" s="406">
        <f t="shared" si="25"/>
        <v>8500</v>
      </c>
      <c r="H1671" s="406">
        <v>50</v>
      </c>
      <c r="I1671" s="23"/>
    </row>
    <row r="1672" spans="1:9" x14ac:dyDescent="0.25">
      <c r="A1672" s="371">
        <v>4267</v>
      </c>
      <c r="B1672" s="371" t="s">
        <v>4049</v>
      </c>
      <c r="C1672" s="371" t="s">
        <v>587</v>
      </c>
      <c r="D1672" s="406" t="s">
        <v>9</v>
      </c>
      <c r="E1672" s="406" t="s">
        <v>11</v>
      </c>
      <c r="F1672" s="406">
        <v>80</v>
      </c>
      <c r="G1672" s="406">
        <f>+F1672*H1672</f>
        <v>400000</v>
      </c>
      <c r="H1672" s="406">
        <v>5000</v>
      </c>
      <c r="I1672" s="23"/>
    </row>
    <row r="1673" spans="1:9" x14ac:dyDescent="0.25">
      <c r="A1673" s="371">
        <v>4267</v>
      </c>
      <c r="B1673" s="371" t="s">
        <v>4050</v>
      </c>
      <c r="C1673" s="406" t="s">
        <v>587</v>
      </c>
      <c r="D1673" s="406" t="s">
        <v>9</v>
      </c>
      <c r="E1673" s="406" t="s">
        <v>11</v>
      </c>
      <c r="F1673" s="406">
        <v>200</v>
      </c>
      <c r="G1673" s="406">
        <f>+F1673*H1673</f>
        <v>20000</v>
      </c>
      <c r="H1673" s="406">
        <v>100</v>
      </c>
      <c r="I1673" s="23"/>
    </row>
    <row r="1674" spans="1:9" x14ac:dyDescent="0.25">
      <c r="A1674" s="371">
        <v>4267</v>
      </c>
      <c r="B1674" s="371" t="s">
        <v>2674</v>
      </c>
      <c r="C1674" s="406" t="s">
        <v>1742</v>
      </c>
      <c r="D1674" s="406" t="s">
        <v>9</v>
      </c>
      <c r="E1674" s="406" t="s">
        <v>899</v>
      </c>
      <c r="F1674" s="406">
        <v>600</v>
      </c>
      <c r="G1674" s="406">
        <f>+F1674*H1674</f>
        <v>30000</v>
      </c>
      <c r="H1674" s="406">
        <v>50</v>
      </c>
      <c r="I1674" s="23"/>
    </row>
    <row r="1675" spans="1:9" ht="27" x14ac:dyDescent="0.25">
      <c r="A1675" s="371">
        <v>4267</v>
      </c>
      <c r="B1675" s="371" t="s">
        <v>2675</v>
      </c>
      <c r="C1675" s="406" t="s">
        <v>45</v>
      </c>
      <c r="D1675" s="406" t="s">
        <v>9</v>
      </c>
      <c r="E1675" s="406" t="s">
        <v>10</v>
      </c>
      <c r="F1675" s="406">
        <v>200</v>
      </c>
      <c r="G1675" s="406">
        <f t="shared" ref="G1675:G1688" si="26">+F1675*H1675</f>
        <v>50000</v>
      </c>
      <c r="H1675" s="406">
        <v>250</v>
      </c>
      <c r="I1675" s="23"/>
    </row>
    <row r="1676" spans="1:9" x14ac:dyDescent="0.25">
      <c r="A1676" s="371">
        <v>4267</v>
      </c>
      <c r="B1676" s="371" t="s">
        <v>2676</v>
      </c>
      <c r="C1676" s="371" t="s">
        <v>1554</v>
      </c>
      <c r="D1676" s="371" t="s">
        <v>9</v>
      </c>
      <c r="E1676" s="371" t="s">
        <v>10</v>
      </c>
      <c r="F1676" s="371">
        <v>150</v>
      </c>
      <c r="G1676" s="371">
        <f t="shared" si="26"/>
        <v>105000</v>
      </c>
      <c r="H1676" s="371">
        <v>700</v>
      </c>
      <c r="I1676" s="23"/>
    </row>
    <row r="1677" spans="1:9" x14ac:dyDescent="0.25">
      <c r="A1677" s="371">
        <v>4267</v>
      </c>
      <c r="B1677" s="371" t="s">
        <v>2677</v>
      </c>
      <c r="C1677" s="371" t="s">
        <v>868</v>
      </c>
      <c r="D1677" s="371" t="s">
        <v>9</v>
      </c>
      <c r="E1677" s="371" t="s">
        <v>10</v>
      </c>
      <c r="F1677" s="371">
        <v>150</v>
      </c>
      <c r="G1677" s="371">
        <f t="shared" si="26"/>
        <v>105000</v>
      </c>
      <c r="H1677" s="371">
        <v>700</v>
      </c>
      <c r="I1677" s="23"/>
    </row>
    <row r="1678" spans="1:9" x14ac:dyDescent="0.25">
      <c r="A1678" s="371">
        <v>4267</v>
      </c>
      <c r="B1678" s="371" t="s">
        <v>2678</v>
      </c>
      <c r="C1678" s="371" t="s">
        <v>868</v>
      </c>
      <c r="D1678" s="371" t="s">
        <v>9</v>
      </c>
      <c r="E1678" s="371" t="s">
        <v>10</v>
      </c>
      <c r="F1678" s="371">
        <v>600</v>
      </c>
      <c r="G1678" s="371">
        <f t="shared" si="26"/>
        <v>420000</v>
      </c>
      <c r="H1678" s="371">
        <v>700</v>
      </c>
      <c r="I1678" s="23"/>
    </row>
    <row r="1679" spans="1:9" x14ac:dyDescent="0.25">
      <c r="A1679" s="371">
        <v>4267</v>
      </c>
      <c r="B1679" s="371" t="s">
        <v>2679</v>
      </c>
      <c r="C1679" s="371" t="s">
        <v>2680</v>
      </c>
      <c r="D1679" s="371" t="s">
        <v>9</v>
      </c>
      <c r="E1679" s="371" t="s">
        <v>10</v>
      </c>
      <c r="F1679" s="371">
        <v>300</v>
      </c>
      <c r="G1679" s="371">
        <f t="shared" si="26"/>
        <v>15000</v>
      </c>
      <c r="H1679" s="371">
        <v>50</v>
      </c>
      <c r="I1679" s="23"/>
    </row>
    <row r="1680" spans="1:9" ht="27" x14ac:dyDescent="0.25">
      <c r="A1680" s="371">
        <v>4267</v>
      </c>
      <c r="B1680" s="371" t="s">
        <v>2681</v>
      </c>
      <c r="C1680" s="371" t="s">
        <v>1599</v>
      </c>
      <c r="D1680" s="371" t="s">
        <v>9</v>
      </c>
      <c r="E1680" s="371" t="s">
        <v>10</v>
      </c>
      <c r="F1680" s="371">
        <v>10</v>
      </c>
      <c r="G1680" s="371">
        <f t="shared" si="26"/>
        <v>30000</v>
      </c>
      <c r="H1680" s="371">
        <v>3000</v>
      </c>
      <c r="I1680" s="23"/>
    </row>
    <row r="1681" spans="1:9" x14ac:dyDescent="0.25">
      <c r="A1681" s="371">
        <v>4267</v>
      </c>
      <c r="B1681" s="371" t="s">
        <v>2682</v>
      </c>
      <c r="C1681" s="371" t="s">
        <v>1563</v>
      </c>
      <c r="D1681" s="371" t="s">
        <v>9</v>
      </c>
      <c r="E1681" s="371" t="s">
        <v>10</v>
      </c>
      <c r="F1681" s="371">
        <v>500</v>
      </c>
      <c r="G1681" s="371">
        <f t="shared" si="26"/>
        <v>21000</v>
      </c>
      <c r="H1681" s="371">
        <v>42</v>
      </c>
      <c r="I1681" s="23"/>
    </row>
    <row r="1682" spans="1:9" ht="27" x14ac:dyDescent="0.25">
      <c r="A1682" s="371">
        <v>4267</v>
      </c>
      <c r="B1682" s="371" t="s">
        <v>2683</v>
      </c>
      <c r="C1682" s="371" t="s">
        <v>2684</v>
      </c>
      <c r="D1682" s="371" t="s">
        <v>9</v>
      </c>
      <c r="E1682" s="371" t="s">
        <v>10</v>
      </c>
      <c r="F1682" s="371">
        <v>1000</v>
      </c>
      <c r="G1682" s="371">
        <f t="shared" si="26"/>
        <v>15000</v>
      </c>
      <c r="H1682" s="371">
        <v>15</v>
      </c>
      <c r="I1682" s="23"/>
    </row>
    <row r="1683" spans="1:9" x14ac:dyDescent="0.25">
      <c r="A1683" s="371">
        <v>4267</v>
      </c>
      <c r="B1683" s="371" t="s">
        <v>2685</v>
      </c>
      <c r="C1683" s="371" t="s">
        <v>1570</v>
      </c>
      <c r="D1683" s="371" t="s">
        <v>9</v>
      </c>
      <c r="E1683" s="371" t="s">
        <v>11</v>
      </c>
      <c r="F1683" s="371">
        <v>800</v>
      </c>
      <c r="G1683" s="371">
        <f t="shared" si="26"/>
        <v>120000</v>
      </c>
      <c r="H1683" s="371">
        <v>150</v>
      </c>
      <c r="I1683" s="23"/>
    </row>
    <row r="1684" spans="1:9" ht="27" x14ac:dyDescent="0.25">
      <c r="A1684" s="371">
        <v>4267</v>
      </c>
      <c r="B1684" s="371" t="s">
        <v>2686</v>
      </c>
      <c r="C1684" s="371" t="s">
        <v>1571</v>
      </c>
      <c r="D1684" s="371" t="s">
        <v>9</v>
      </c>
      <c r="E1684" s="371" t="s">
        <v>11</v>
      </c>
      <c r="F1684" s="371">
        <v>1000</v>
      </c>
      <c r="G1684" s="371">
        <f t="shared" si="26"/>
        <v>15000</v>
      </c>
      <c r="H1684" s="371">
        <v>15</v>
      </c>
      <c r="I1684" s="23"/>
    </row>
    <row r="1685" spans="1:9" x14ac:dyDescent="0.25">
      <c r="A1685" s="371">
        <v>4267</v>
      </c>
      <c r="B1685" s="371" t="s">
        <v>2687</v>
      </c>
      <c r="C1685" s="371" t="s">
        <v>884</v>
      </c>
      <c r="D1685" s="371" t="s">
        <v>9</v>
      </c>
      <c r="E1685" s="371" t="s">
        <v>11</v>
      </c>
      <c r="F1685" s="371">
        <v>600</v>
      </c>
      <c r="G1685" s="371">
        <f t="shared" si="26"/>
        <v>18000</v>
      </c>
      <c r="H1685" s="371">
        <v>30</v>
      </c>
      <c r="I1685" s="23"/>
    </row>
    <row r="1686" spans="1:9" x14ac:dyDescent="0.25">
      <c r="A1686" s="371">
        <v>4267</v>
      </c>
      <c r="B1686" s="371" t="s">
        <v>2688</v>
      </c>
      <c r="C1686" s="371" t="s">
        <v>1573</v>
      </c>
      <c r="D1686" s="371" t="s">
        <v>9</v>
      </c>
      <c r="E1686" s="371" t="s">
        <v>10</v>
      </c>
      <c r="F1686" s="371">
        <v>300</v>
      </c>
      <c r="G1686" s="371">
        <f t="shared" si="26"/>
        <v>7500</v>
      </c>
      <c r="H1686" s="371">
        <v>25</v>
      </c>
      <c r="I1686" s="23"/>
    </row>
    <row r="1687" spans="1:9" x14ac:dyDescent="0.25">
      <c r="A1687" s="371">
        <v>4267</v>
      </c>
      <c r="B1687" s="371" t="s">
        <v>2689</v>
      </c>
      <c r="C1687" s="371" t="s">
        <v>886</v>
      </c>
      <c r="D1687" s="371" t="s">
        <v>9</v>
      </c>
      <c r="E1687" s="371" t="s">
        <v>10</v>
      </c>
      <c r="F1687" s="371">
        <v>800</v>
      </c>
      <c r="G1687" s="371">
        <f t="shared" si="26"/>
        <v>12000</v>
      </c>
      <c r="H1687" s="371">
        <v>15</v>
      </c>
      <c r="I1687" s="23"/>
    </row>
    <row r="1688" spans="1:9" x14ac:dyDescent="0.25">
      <c r="A1688" s="371">
        <v>4267</v>
      </c>
      <c r="B1688" s="371" t="s">
        <v>2690</v>
      </c>
      <c r="C1688" s="371" t="s">
        <v>2691</v>
      </c>
      <c r="D1688" s="371" t="s">
        <v>9</v>
      </c>
      <c r="E1688" s="371" t="s">
        <v>10</v>
      </c>
      <c r="F1688" s="371">
        <v>1000</v>
      </c>
      <c r="G1688" s="371">
        <f t="shared" si="26"/>
        <v>6000</v>
      </c>
      <c r="H1688" s="371">
        <v>6</v>
      </c>
      <c r="I1688" s="23"/>
    </row>
    <row r="1689" spans="1:9" x14ac:dyDescent="0.25">
      <c r="A1689" s="339">
        <v>4267</v>
      </c>
      <c r="B1689" s="339" t="s">
        <v>2613</v>
      </c>
      <c r="C1689" s="339" t="s">
        <v>2614</v>
      </c>
      <c r="D1689" s="339" t="s">
        <v>9</v>
      </c>
      <c r="E1689" s="339" t="s">
        <v>10</v>
      </c>
      <c r="F1689" s="339">
        <v>2000</v>
      </c>
      <c r="G1689" s="339">
        <f>+F1689*H1689</f>
        <v>4000</v>
      </c>
      <c r="H1689" s="339">
        <v>2</v>
      </c>
      <c r="I1689" s="23"/>
    </row>
    <row r="1690" spans="1:9" x14ac:dyDescent="0.25">
      <c r="A1690" s="339">
        <v>4267</v>
      </c>
      <c r="B1690" s="339" t="s">
        <v>2615</v>
      </c>
      <c r="C1690" s="339" t="s">
        <v>2616</v>
      </c>
      <c r="D1690" s="339" t="s">
        <v>9</v>
      </c>
      <c r="E1690" s="339" t="s">
        <v>10</v>
      </c>
      <c r="F1690" s="339">
        <v>100</v>
      </c>
      <c r="G1690" s="339">
        <f t="shared" ref="G1690:G1704" si="27">+F1690*H1690</f>
        <v>10000</v>
      </c>
      <c r="H1690" s="339">
        <v>100</v>
      </c>
      <c r="I1690" s="23"/>
    </row>
    <row r="1691" spans="1:9" x14ac:dyDescent="0.25">
      <c r="A1691" s="339">
        <v>4267</v>
      </c>
      <c r="B1691" s="339" t="s">
        <v>2617</v>
      </c>
      <c r="C1691" s="339" t="s">
        <v>1548</v>
      </c>
      <c r="D1691" s="339" t="s">
        <v>9</v>
      </c>
      <c r="E1691" s="339" t="s">
        <v>10</v>
      </c>
      <c r="F1691" s="339">
        <v>1000</v>
      </c>
      <c r="G1691" s="339">
        <f t="shared" si="27"/>
        <v>80000</v>
      </c>
      <c r="H1691" s="339">
        <v>80</v>
      </c>
      <c r="I1691" s="23"/>
    </row>
    <row r="1692" spans="1:9" x14ac:dyDescent="0.25">
      <c r="A1692" s="339">
        <v>4267</v>
      </c>
      <c r="B1692" s="339" t="s">
        <v>2618</v>
      </c>
      <c r="C1692" s="339" t="s">
        <v>860</v>
      </c>
      <c r="D1692" s="339" t="s">
        <v>9</v>
      </c>
      <c r="E1692" s="339" t="s">
        <v>10</v>
      </c>
      <c r="F1692" s="339">
        <v>200</v>
      </c>
      <c r="G1692" s="339">
        <f t="shared" si="27"/>
        <v>1400</v>
      </c>
      <c r="H1692" s="339">
        <v>7</v>
      </c>
      <c r="I1692" s="23"/>
    </row>
    <row r="1693" spans="1:9" x14ac:dyDescent="0.25">
      <c r="A1693" s="339">
        <v>4267</v>
      </c>
      <c r="B1693" s="339" t="s">
        <v>2619</v>
      </c>
      <c r="C1693" s="339" t="s">
        <v>2620</v>
      </c>
      <c r="D1693" s="339" t="s">
        <v>9</v>
      </c>
      <c r="E1693" s="339" t="s">
        <v>10</v>
      </c>
      <c r="F1693" s="339">
        <v>600</v>
      </c>
      <c r="G1693" s="339">
        <f t="shared" si="27"/>
        <v>19200</v>
      </c>
      <c r="H1693" s="339">
        <v>32</v>
      </c>
      <c r="I1693" s="23"/>
    </row>
    <row r="1694" spans="1:9" x14ac:dyDescent="0.25">
      <c r="A1694" s="339">
        <v>4267</v>
      </c>
      <c r="B1694" s="339" t="s">
        <v>2621</v>
      </c>
      <c r="C1694" s="339" t="s">
        <v>1550</v>
      </c>
      <c r="D1694" s="339" t="s">
        <v>9</v>
      </c>
      <c r="E1694" s="339" t="s">
        <v>10</v>
      </c>
      <c r="F1694" s="339">
        <v>3000</v>
      </c>
      <c r="G1694" s="339">
        <f t="shared" si="27"/>
        <v>60000</v>
      </c>
      <c r="H1694" s="339">
        <v>20</v>
      </c>
      <c r="I1694" s="23"/>
    </row>
    <row r="1695" spans="1:9" x14ac:dyDescent="0.25">
      <c r="A1695" s="339">
        <v>4267</v>
      </c>
      <c r="B1695" s="339" t="s">
        <v>2622</v>
      </c>
      <c r="C1695" s="339" t="s">
        <v>2623</v>
      </c>
      <c r="D1695" s="339" t="s">
        <v>9</v>
      </c>
      <c r="E1695" s="339" t="s">
        <v>10</v>
      </c>
      <c r="F1695" s="339">
        <v>200</v>
      </c>
      <c r="G1695" s="339">
        <f t="shared" si="27"/>
        <v>6000</v>
      </c>
      <c r="H1695" s="339">
        <v>30</v>
      </c>
      <c r="I1695" s="23"/>
    </row>
    <row r="1696" spans="1:9" x14ac:dyDescent="0.25">
      <c r="A1696" s="339">
        <v>4267</v>
      </c>
      <c r="B1696" s="339" t="s">
        <v>2624</v>
      </c>
      <c r="C1696" s="339" t="s">
        <v>2625</v>
      </c>
      <c r="D1696" s="339" t="s">
        <v>9</v>
      </c>
      <c r="E1696" s="339" t="s">
        <v>901</v>
      </c>
      <c r="F1696" s="339">
        <v>400</v>
      </c>
      <c r="G1696" s="339">
        <f t="shared" si="27"/>
        <v>10000</v>
      </c>
      <c r="H1696" s="339">
        <v>25</v>
      </c>
      <c r="I1696" s="23"/>
    </row>
    <row r="1697" spans="1:9" ht="40.5" x14ac:dyDescent="0.25">
      <c r="A1697" s="339">
        <v>4267</v>
      </c>
      <c r="B1697" s="339" t="s">
        <v>2626</v>
      </c>
      <c r="C1697" s="339" t="s">
        <v>2627</v>
      </c>
      <c r="D1697" s="339" t="s">
        <v>9</v>
      </c>
      <c r="E1697" s="339" t="s">
        <v>10</v>
      </c>
      <c r="F1697" s="339">
        <v>1500</v>
      </c>
      <c r="G1697" s="339">
        <f t="shared" si="27"/>
        <v>27000</v>
      </c>
      <c r="H1697" s="339">
        <v>18</v>
      </c>
      <c r="I1697" s="23"/>
    </row>
    <row r="1698" spans="1:9" x14ac:dyDescent="0.25">
      <c r="A1698" s="339">
        <v>4267</v>
      </c>
      <c r="B1698" s="339" t="s">
        <v>2628</v>
      </c>
      <c r="C1698" s="339" t="s">
        <v>2629</v>
      </c>
      <c r="D1698" s="339" t="s">
        <v>9</v>
      </c>
      <c r="E1698" s="339" t="s">
        <v>10</v>
      </c>
      <c r="F1698" s="339">
        <v>1000</v>
      </c>
      <c r="G1698" s="339">
        <f t="shared" si="27"/>
        <v>5000</v>
      </c>
      <c r="H1698" s="339">
        <v>5</v>
      </c>
      <c r="I1698" s="23"/>
    </row>
    <row r="1699" spans="1:9" x14ac:dyDescent="0.25">
      <c r="A1699" s="339">
        <v>4267</v>
      </c>
      <c r="B1699" s="339" t="s">
        <v>2630</v>
      </c>
      <c r="C1699" s="339" t="s">
        <v>2631</v>
      </c>
      <c r="D1699" s="339" t="s">
        <v>9</v>
      </c>
      <c r="E1699" s="339" t="s">
        <v>10</v>
      </c>
      <c r="F1699" s="339">
        <v>2000</v>
      </c>
      <c r="G1699" s="339">
        <f t="shared" si="27"/>
        <v>100000</v>
      </c>
      <c r="H1699" s="339">
        <v>50</v>
      </c>
      <c r="I1699" s="23"/>
    </row>
    <row r="1700" spans="1:9" x14ac:dyDescent="0.25">
      <c r="A1700" s="339">
        <v>4267</v>
      </c>
      <c r="B1700" s="339" t="s">
        <v>2632</v>
      </c>
      <c r="C1700" s="339" t="s">
        <v>895</v>
      </c>
      <c r="D1700" s="339" t="s">
        <v>9</v>
      </c>
      <c r="E1700" s="339" t="s">
        <v>10</v>
      </c>
      <c r="F1700" s="339">
        <v>6000</v>
      </c>
      <c r="G1700" s="339">
        <f>+F1700*H1700</f>
        <v>120000</v>
      </c>
      <c r="H1700" s="339">
        <v>20</v>
      </c>
      <c r="I1700" s="23"/>
    </row>
    <row r="1701" spans="1:9" x14ac:dyDescent="0.25">
      <c r="A1701" s="339">
        <v>4267</v>
      </c>
      <c r="B1701" s="339" t="s">
        <v>2633</v>
      </c>
      <c r="C1701" s="339" t="s">
        <v>1582</v>
      </c>
      <c r="D1701" s="339" t="s">
        <v>9</v>
      </c>
      <c r="E1701" s="339" t="s">
        <v>10</v>
      </c>
      <c r="F1701" s="339">
        <v>20000</v>
      </c>
      <c r="G1701" s="339">
        <f t="shared" si="27"/>
        <v>20000</v>
      </c>
      <c r="H1701" s="339">
        <v>1</v>
      </c>
      <c r="I1701" s="23"/>
    </row>
    <row r="1702" spans="1:9" x14ac:dyDescent="0.25">
      <c r="A1702" s="339">
        <v>4267</v>
      </c>
      <c r="B1702" s="339" t="s">
        <v>2634</v>
      </c>
      <c r="C1702" s="339" t="s">
        <v>1584</v>
      </c>
      <c r="D1702" s="339" t="s">
        <v>9</v>
      </c>
      <c r="E1702" s="339" t="s">
        <v>10</v>
      </c>
      <c r="F1702" s="339">
        <v>6000</v>
      </c>
      <c r="G1702" s="339">
        <f t="shared" si="27"/>
        <v>48000</v>
      </c>
      <c r="H1702" s="339">
        <v>8</v>
      </c>
      <c r="I1702" s="23"/>
    </row>
    <row r="1703" spans="1:9" x14ac:dyDescent="0.25">
      <c r="A1703" s="339">
        <v>4267</v>
      </c>
      <c r="B1703" s="397" t="s">
        <v>2635</v>
      </c>
      <c r="C1703" s="397" t="s">
        <v>898</v>
      </c>
      <c r="D1703" s="397" t="s">
        <v>9</v>
      </c>
      <c r="E1703" s="397" t="s">
        <v>10</v>
      </c>
      <c r="F1703" s="397">
        <v>2000</v>
      </c>
      <c r="G1703" s="397">
        <f t="shared" si="27"/>
        <v>16000</v>
      </c>
      <c r="H1703" s="397">
        <v>8</v>
      </c>
      <c r="I1703" s="23"/>
    </row>
    <row r="1704" spans="1:9" x14ac:dyDescent="0.25">
      <c r="A1704" s="397">
        <v>4267</v>
      </c>
      <c r="B1704" s="397" t="s">
        <v>2636</v>
      </c>
      <c r="C1704" s="397" t="s">
        <v>2637</v>
      </c>
      <c r="D1704" s="397" t="s">
        <v>9</v>
      </c>
      <c r="E1704" s="397" t="s">
        <v>10</v>
      </c>
      <c r="F1704" s="397">
        <v>4000</v>
      </c>
      <c r="G1704" s="397">
        <f t="shared" si="27"/>
        <v>8000</v>
      </c>
      <c r="H1704" s="397">
        <v>2</v>
      </c>
      <c r="I1704" s="23"/>
    </row>
    <row r="1705" spans="1:9" x14ac:dyDescent="0.25">
      <c r="A1705" s="397">
        <v>4269</v>
      </c>
      <c r="B1705" s="397" t="s">
        <v>1867</v>
      </c>
      <c r="C1705" s="397" t="s">
        <v>1868</v>
      </c>
      <c r="D1705" s="397" t="s">
        <v>9</v>
      </c>
      <c r="E1705" s="397" t="s">
        <v>900</v>
      </c>
      <c r="F1705" s="397">
        <v>900</v>
      </c>
      <c r="G1705" s="397">
        <f>+F1705*H1705</f>
        <v>1800000</v>
      </c>
      <c r="H1705" s="397">
        <v>2000</v>
      </c>
      <c r="I1705" s="23"/>
    </row>
    <row r="1706" spans="1:9" x14ac:dyDescent="0.25">
      <c r="A1706" s="397">
        <v>4269</v>
      </c>
      <c r="B1706" s="397" t="s">
        <v>1869</v>
      </c>
      <c r="C1706" s="397" t="s">
        <v>1868</v>
      </c>
      <c r="D1706" s="397" t="s">
        <v>9</v>
      </c>
      <c r="E1706" s="397" t="s">
        <v>900</v>
      </c>
      <c r="F1706" s="397">
        <v>1104</v>
      </c>
      <c r="G1706" s="397">
        <f>+F1706*H1706</f>
        <v>9125664</v>
      </c>
      <c r="H1706" s="397">
        <v>8266</v>
      </c>
      <c r="I1706" s="23"/>
    </row>
    <row r="1707" spans="1:9" x14ac:dyDescent="0.25">
      <c r="A1707" s="397">
        <v>4269</v>
      </c>
      <c r="B1707" s="397" t="s">
        <v>1185</v>
      </c>
      <c r="C1707" s="397" t="s">
        <v>266</v>
      </c>
      <c r="D1707" s="397" t="s">
        <v>9</v>
      </c>
      <c r="E1707" s="397" t="s">
        <v>11</v>
      </c>
      <c r="F1707" s="397">
        <v>490</v>
      </c>
      <c r="G1707" s="397">
        <f>F1707*H1707</f>
        <v>7840000</v>
      </c>
      <c r="H1707" s="397">
        <v>16000</v>
      </c>
      <c r="I1707" s="23"/>
    </row>
    <row r="1708" spans="1:9" x14ac:dyDescent="0.25">
      <c r="A1708" s="447" t="s">
        <v>12</v>
      </c>
      <c r="B1708" s="448"/>
      <c r="C1708" s="448"/>
      <c r="D1708" s="448"/>
      <c r="E1708" s="448"/>
      <c r="F1708" s="448"/>
      <c r="G1708" s="448"/>
      <c r="H1708" s="449"/>
      <c r="I1708" s="23"/>
    </row>
    <row r="1709" spans="1:9" ht="40.5" x14ac:dyDescent="0.25">
      <c r="A1709" s="371">
        <v>4252</v>
      </c>
      <c r="B1709" s="371" t="s">
        <v>570</v>
      </c>
      <c r="C1709" s="371" t="s">
        <v>571</v>
      </c>
      <c r="D1709" s="371" t="s">
        <v>427</v>
      </c>
      <c r="E1709" s="371" t="s">
        <v>14</v>
      </c>
      <c r="F1709" s="371">
        <v>100000</v>
      </c>
      <c r="G1709" s="371">
        <v>100000</v>
      </c>
      <c r="H1709" s="371">
        <v>1</v>
      </c>
      <c r="I1709" s="23"/>
    </row>
    <row r="1710" spans="1:9" ht="27" x14ac:dyDescent="0.25">
      <c r="A1710" s="371">
        <v>4252</v>
      </c>
      <c r="B1710" s="371" t="s">
        <v>572</v>
      </c>
      <c r="C1710" s="371" t="s">
        <v>534</v>
      </c>
      <c r="D1710" s="371" t="s">
        <v>427</v>
      </c>
      <c r="E1710" s="371" t="s">
        <v>14</v>
      </c>
      <c r="F1710" s="371">
        <v>300000</v>
      </c>
      <c r="G1710" s="371">
        <v>300000</v>
      </c>
      <c r="H1710" s="371">
        <v>1</v>
      </c>
      <c r="I1710" s="23"/>
    </row>
    <row r="1711" spans="1:9" ht="40.5" x14ac:dyDescent="0.25">
      <c r="A1711" s="371">
        <v>4252</v>
      </c>
      <c r="B1711" s="371" t="s">
        <v>575</v>
      </c>
      <c r="C1711" s="371" t="s">
        <v>576</v>
      </c>
      <c r="D1711" s="371" t="s">
        <v>427</v>
      </c>
      <c r="E1711" s="371" t="s">
        <v>14</v>
      </c>
      <c r="F1711" s="371">
        <v>100000</v>
      </c>
      <c r="G1711" s="371">
        <v>100000</v>
      </c>
      <c r="H1711" s="371">
        <v>1</v>
      </c>
      <c r="I1711" s="23"/>
    </row>
    <row r="1712" spans="1:9" ht="40.5" x14ac:dyDescent="0.25">
      <c r="A1712" s="214">
        <v>4252</v>
      </c>
      <c r="B1712" s="371" t="s">
        <v>1065</v>
      </c>
      <c r="C1712" s="371" t="s">
        <v>936</v>
      </c>
      <c r="D1712" s="371" t="s">
        <v>427</v>
      </c>
      <c r="E1712" s="371" t="s">
        <v>14</v>
      </c>
      <c r="F1712" s="371">
        <v>1000000</v>
      </c>
      <c r="G1712" s="371">
        <v>1000000</v>
      </c>
      <c r="H1712" s="371">
        <v>1</v>
      </c>
      <c r="I1712" s="23"/>
    </row>
    <row r="1713" spans="1:9" ht="40.5" x14ac:dyDescent="0.25">
      <c r="A1713" s="366">
        <v>4252</v>
      </c>
      <c r="B1713" s="366" t="s">
        <v>1064</v>
      </c>
      <c r="C1713" s="366" t="s">
        <v>936</v>
      </c>
      <c r="D1713" s="366" t="s">
        <v>427</v>
      </c>
      <c r="E1713" s="366" t="s">
        <v>14</v>
      </c>
      <c r="F1713" s="366">
        <v>700000</v>
      </c>
      <c r="G1713" s="366">
        <v>700000</v>
      </c>
      <c r="H1713" s="366">
        <v>1</v>
      </c>
      <c r="I1713" s="23"/>
    </row>
    <row r="1714" spans="1:9" ht="40.5" x14ac:dyDescent="0.25">
      <c r="A1714" s="366">
        <v>4252</v>
      </c>
      <c r="B1714" s="366" t="s">
        <v>1063</v>
      </c>
      <c r="C1714" s="366" t="s">
        <v>936</v>
      </c>
      <c r="D1714" s="366" t="s">
        <v>427</v>
      </c>
      <c r="E1714" s="366" t="s">
        <v>14</v>
      </c>
      <c r="F1714" s="366">
        <v>1100000</v>
      </c>
      <c r="G1714" s="366">
        <v>1100000</v>
      </c>
      <c r="H1714" s="366">
        <v>1</v>
      </c>
      <c r="I1714" s="23"/>
    </row>
    <row r="1715" spans="1:9" ht="40.5" x14ac:dyDescent="0.25">
      <c r="A1715" s="366">
        <v>4252</v>
      </c>
      <c r="B1715" s="366" t="s">
        <v>1066</v>
      </c>
      <c r="C1715" s="366" t="s">
        <v>936</v>
      </c>
      <c r="D1715" s="366" t="s">
        <v>427</v>
      </c>
      <c r="E1715" s="366" t="s">
        <v>14</v>
      </c>
      <c r="F1715" s="366">
        <v>1200000</v>
      </c>
      <c r="G1715" s="366">
        <v>1200000</v>
      </c>
      <c r="H1715" s="366">
        <v>1</v>
      </c>
      <c r="I1715" s="23"/>
    </row>
    <row r="1716" spans="1:9" ht="40.5" x14ac:dyDescent="0.25">
      <c r="A1716" s="366">
        <v>4241</v>
      </c>
      <c r="B1716" s="385" t="s">
        <v>3554</v>
      </c>
      <c r="C1716" s="385" t="s">
        <v>445</v>
      </c>
      <c r="D1716" s="385" t="s">
        <v>13</v>
      </c>
      <c r="E1716" s="385" t="s">
        <v>14</v>
      </c>
      <c r="F1716" s="385">
        <v>74600</v>
      </c>
      <c r="G1716" s="385">
        <v>74600</v>
      </c>
      <c r="H1716" s="385">
        <v>1</v>
      </c>
      <c r="I1716" s="23"/>
    </row>
    <row r="1717" spans="1:9" ht="27" x14ac:dyDescent="0.25">
      <c r="A1717" s="385">
        <v>4213</v>
      </c>
      <c r="B1717" s="385" t="s">
        <v>561</v>
      </c>
      <c r="C1717" s="385" t="s">
        <v>562</v>
      </c>
      <c r="D1717" s="385" t="s">
        <v>427</v>
      </c>
      <c r="E1717" s="385" t="s">
        <v>14</v>
      </c>
      <c r="F1717" s="385">
        <v>216000</v>
      </c>
      <c r="G1717" s="385">
        <v>216000</v>
      </c>
      <c r="H1717" s="385">
        <v>1</v>
      </c>
      <c r="I1717" s="23"/>
    </row>
    <row r="1718" spans="1:9" ht="27" x14ac:dyDescent="0.25">
      <c r="A1718" s="200">
        <v>4214</v>
      </c>
      <c r="B1718" s="200" t="s">
        <v>563</v>
      </c>
      <c r="C1718" s="200" t="s">
        <v>537</v>
      </c>
      <c r="D1718" s="200" t="s">
        <v>9</v>
      </c>
      <c r="E1718" s="200" t="s">
        <v>14</v>
      </c>
      <c r="F1718" s="335">
        <v>2510244</v>
      </c>
      <c r="G1718" s="335">
        <v>2510244</v>
      </c>
      <c r="H1718" s="200">
        <v>1</v>
      </c>
      <c r="I1718" s="23"/>
    </row>
    <row r="1719" spans="1:9" ht="40.5" x14ac:dyDescent="0.25">
      <c r="A1719" s="200">
        <v>4214</v>
      </c>
      <c r="B1719" s="200" t="s">
        <v>564</v>
      </c>
      <c r="C1719" s="200" t="s">
        <v>449</v>
      </c>
      <c r="D1719" s="200" t="s">
        <v>9</v>
      </c>
      <c r="E1719" s="200" t="s">
        <v>14</v>
      </c>
      <c r="F1719" s="338">
        <v>200000</v>
      </c>
      <c r="G1719" s="338">
        <v>200000</v>
      </c>
      <c r="H1719" s="200">
        <v>1</v>
      </c>
      <c r="I1719" s="23"/>
    </row>
    <row r="1720" spans="1:9" ht="40.5" x14ac:dyDescent="0.25">
      <c r="A1720" s="200">
        <v>4232</v>
      </c>
      <c r="B1720" s="200" t="s">
        <v>565</v>
      </c>
      <c r="C1720" s="200" t="s">
        <v>566</v>
      </c>
      <c r="D1720" s="200" t="s">
        <v>427</v>
      </c>
      <c r="E1720" s="357" t="s">
        <v>14</v>
      </c>
      <c r="F1720" s="357">
        <v>180000</v>
      </c>
      <c r="G1720" s="357">
        <v>180000</v>
      </c>
      <c r="H1720" s="357">
        <v>1</v>
      </c>
      <c r="I1720" s="23"/>
    </row>
    <row r="1721" spans="1:9" ht="40.5" x14ac:dyDescent="0.25">
      <c r="A1721" s="200">
        <v>4252</v>
      </c>
      <c r="B1721" s="200" t="s">
        <v>567</v>
      </c>
      <c r="C1721" s="200" t="s">
        <v>568</v>
      </c>
      <c r="D1721" s="357" t="s">
        <v>427</v>
      </c>
      <c r="E1721" s="357" t="s">
        <v>14</v>
      </c>
      <c r="F1721" s="357">
        <v>600000</v>
      </c>
      <c r="G1721" s="357">
        <v>600000</v>
      </c>
      <c r="H1721" s="357">
        <v>1</v>
      </c>
      <c r="I1721" s="23"/>
    </row>
    <row r="1722" spans="1:9" ht="40.5" x14ac:dyDescent="0.25">
      <c r="A1722" s="200">
        <v>4252</v>
      </c>
      <c r="B1722" s="200" t="s">
        <v>569</v>
      </c>
      <c r="C1722" s="200" t="s">
        <v>568</v>
      </c>
      <c r="D1722" s="200" t="s">
        <v>427</v>
      </c>
      <c r="E1722" s="200" t="s">
        <v>14</v>
      </c>
      <c r="F1722" s="338">
        <v>700000</v>
      </c>
      <c r="G1722" s="338">
        <v>700000</v>
      </c>
      <c r="H1722" s="200">
        <v>1</v>
      </c>
      <c r="I1722" s="23"/>
    </row>
    <row r="1723" spans="1:9" ht="40.5" x14ac:dyDescent="0.25">
      <c r="A1723" s="200">
        <v>4252</v>
      </c>
      <c r="B1723" s="200" t="s">
        <v>570</v>
      </c>
      <c r="C1723" s="200" t="s">
        <v>571</v>
      </c>
      <c r="D1723" s="200" t="s">
        <v>427</v>
      </c>
      <c r="E1723" s="200" t="s">
        <v>14</v>
      </c>
      <c r="F1723" s="338">
        <v>0</v>
      </c>
      <c r="G1723" s="338">
        <v>0</v>
      </c>
      <c r="H1723" s="200">
        <v>1</v>
      </c>
      <c r="I1723" s="23"/>
    </row>
    <row r="1724" spans="1:9" ht="27" x14ac:dyDescent="0.25">
      <c r="A1724" s="200">
        <v>4252</v>
      </c>
      <c r="B1724" s="200" t="s">
        <v>572</v>
      </c>
      <c r="C1724" s="200" t="s">
        <v>534</v>
      </c>
      <c r="D1724" s="200" t="s">
        <v>427</v>
      </c>
      <c r="E1724" s="200" t="s">
        <v>14</v>
      </c>
      <c r="F1724" s="338">
        <v>0</v>
      </c>
      <c r="G1724" s="338">
        <v>0</v>
      </c>
      <c r="H1724" s="200">
        <v>1</v>
      </c>
      <c r="I1724" s="23"/>
    </row>
    <row r="1725" spans="1:9" ht="54" x14ac:dyDescent="0.25">
      <c r="A1725" s="200">
        <v>4252</v>
      </c>
      <c r="B1725" s="200" t="s">
        <v>573</v>
      </c>
      <c r="C1725" s="200" t="s">
        <v>574</v>
      </c>
      <c r="D1725" s="200" t="s">
        <v>427</v>
      </c>
      <c r="E1725" s="200" t="s">
        <v>14</v>
      </c>
      <c r="F1725" s="338">
        <v>200000</v>
      </c>
      <c r="G1725" s="338">
        <v>200000</v>
      </c>
      <c r="H1725" s="200">
        <v>1</v>
      </c>
      <c r="I1725" s="23"/>
    </row>
    <row r="1726" spans="1:9" ht="40.5" x14ac:dyDescent="0.25">
      <c r="A1726" s="200">
        <v>4252</v>
      </c>
      <c r="B1726" s="200" t="s">
        <v>575</v>
      </c>
      <c r="C1726" s="200" t="s">
        <v>576</v>
      </c>
      <c r="D1726" s="200" t="s">
        <v>427</v>
      </c>
      <c r="E1726" s="200" t="s">
        <v>14</v>
      </c>
      <c r="F1726" s="338">
        <v>0</v>
      </c>
      <c r="G1726" s="338">
        <v>0</v>
      </c>
      <c r="H1726" s="200">
        <v>1</v>
      </c>
      <c r="I1726" s="23"/>
    </row>
    <row r="1727" spans="1:9" ht="27" x14ac:dyDescent="0.25">
      <c r="A1727" s="200">
        <v>4234</v>
      </c>
      <c r="B1727" s="200" t="s">
        <v>577</v>
      </c>
      <c r="C1727" s="200" t="s">
        <v>578</v>
      </c>
      <c r="D1727" s="200" t="s">
        <v>9</v>
      </c>
      <c r="E1727" s="200" t="s">
        <v>14</v>
      </c>
      <c r="F1727" s="338">
        <v>0</v>
      </c>
      <c r="G1727" s="338">
        <v>0</v>
      </c>
      <c r="H1727" s="200">
        <v>1</v>
      </c>
      <c r="I1727" s="23"/>
    </row>
    <row r="1728" spans="1:9" ht="27" x14ac:dyDescent="0.25">
      <c r="A1728" s="200">
        <v>4234</v>
      </c>
      <c r="B1728" s="200" t="s">
        <v>579</v>
      </c>
      <c r="C1728" s="200" t="s">
        <v>578</v>
      </c>
      <c r="D1728" s="200" t="s">
        <v>9</v>
      </c>
      <c r="E1728" s="200" t="s">
        <v>14</v>
      </c>
      <c r="F1728" s="200">
        <v>0</v>
      </c>
      <c r="G1728" s="200">
        <v>0</v>
      </c>
      <c r="H1728" s="200">
        <v>1</v>
      </c>
      <c r="I1728" s="23"/>
    </row>
    <row r="1729" spans="1:9" ht="27" x14ac:dyDescent="0.25">
      <c r="A1729" s="200">
        <v>4234</v>
      </c>
      <c r="B1729" s="200" t="s">
        <v>580</v>
      </c>
      <c r="C1729" s="200" t="s">
        <v>578</v>
      </c>
      <c r="D1729" s="200" t="s">
        <v>9</v>
      </c>
      <c r="E1729" s="200" t="s">
        <v>14</v>
      </c>
      <c r="F1729" s="200">
        <v>0</v>
      </c>
      <c r="G1729" s="200">
        <v>0</v>
      </c>
      <c r="H1729" s="200">
        <v>1</v>
      </c>
      <c r="I1729" s="23"/>
    </row>
    <row r="1730" spans="1:9" ht="27" x14ac:dyDescent="0.25">
      <c r="A1730" s="200">
        <v>4234</v>
      </c>
      <c r="B1730" s="200" t="s">
        <v>581</v>
      </c>
      <c r="C1730" s="200" t="s">
        <v>578</v>
      </c>
      <c r="D1730" s="200" t="s">
        <v>9</v>
      </c>
      <c r="E1730" s="200" t="s">
        <v>14</v>
      </c>
      <c r="F1730" s="200">
        <v>0</v>
      </c>
      <c r="G1730" s="200">
        <v>0</v>
      </c>
      <c r="H1730" s="200">
        <v>1</v>
      </c>
      <c r="I1730" s="23"/>
    </row>
    <row r="1731" spans="1:9" ht="27" x14ac:dyDescent="0.25">
      <c r="A1731" s="200">
        <v>4234</v>
      </c>
      <c r="B1731" s="200" t="s">
        <v>582</v>
      </c>
      <c r="C1731" s="200" t="s">
        <v>578</v>
      </c>
      <c r="D1731" s="200" t="s">
        <v>9</v>
      </c>
      <c r="E1731" s="200" t="s">
        <v>14</v>
      </c>
      <c r="F1731" s="200">
        <v>0</v>
      </c>
      <c r="G1731" s="200">
        <v>0</v>
      </c>
      <c r="H1731" s="200">
        <v>1</v>
      </c>
      <c r="I1731" s="23"/>
    </row>
    <row r="1732" spans="1:9" ht="27" x14ac:dyDescent="0.25">
      <c r="A1732" s="200">
        <v>4234</v>
      </c>
      <c r="B1732" s="200" t="s">
        <v>583</v>
      </c>
      <c r="C1732" s="200" t="s">
        <v>578</v>
      </c>
      <c r="D1732" s="200" t="s">
        <v>9</v>
      </c>
      <c r="E1732" s="200" t="s">
        <v>14</v>
      </c>
      <c r="F1732" s="200">
        <v>0</v>
      </c>
      <c r="G1732" s="200">
        <v>0</v>
      </c>
      <c r="H1732" s="200">
        <v>1</v>
      </c>
      <c r="I1732" s="23"/>
    </row>
    <row r="1733" spans="1:9" ht="27" x14ac:dyDescent="0.25">
      <c r="A1733" s="200">
        <v>4234</v>
      </c>
      <c r="B1733" s="200" t="s">
        <v>584</v>
      </c>
      <c r="C1733" s="200" t="s">
        <v>578</v>
      </c>
      <c r="D1733" s="200" t="s">
        <v>9</v>
      </c>
      <c r="E1733" s="200" t="s">
        <v>14</v>
      </c>
      <c r="F1733" s="200">
        <v>0</v>
      </c>
      <c r="G1733" s="200">
        <v>0</v>
      </c>
      <c r="H1733" s="200">
        <v>1</v>
      </c>
      <c r="I1733" s="23"/>
    </row>
    <row r="1734" spans="1:9" ht="27" x14ac:dyDescent="0.25">
      <c r="A1734" s="200">
        <v>4234</v>
      </c>
      <c r="B1734" s="200" t="s">
        <v>585</v>
      </c>
      <c r="C1734" s="200" t="s">
        <v>578</v>
      </c>
      <c r="D1734" s="200" t="s">
        <v>9</v>
      </c>
      <c r="E1734" s="200" t="s">
        <v>14</v>
      </c>
      <c r="F1734" s="200">
        <v>0</v>
      </c>
      <c r="G1734" s="200">
        <v>0</v>
      </c>
      <c r="H1734" s="200">
        <v>1</v>
      </c>
      <c r="I1734" s="23"/>
    </row>
    <row r="1735" spans="1:9" ht="27" x14ac:dyDescent="0.25">
      <c r="A1735" s="200">
        <v>4214</v>
      </c>
      <c r="B1735" s="200" t="s">
        <v>586</v>
      </c>
      <c r="C1735" s="200" t="s">
        <v>556</v>
      </c>
      <c r="D1735" s="200" t="s">
        <v>13</v>
      </c>
      <c r="E1735" s="200" t="s">
        <v>14</v>
      </c>
      <c r="F1735" s="335">
        <v>6418400</v>
      </c>
      <c r="G1735" s="335">
        <v>6418400</v>
      </c>
      <c r="H1735" s="200">
        <v>1</v>
      </c>
      <c r="I1735" s="23"/>
    </row>
    <row r="1736" spans="1:9" x14ac:dyDescent="0.25">
      <c r="A1736" s="459" t="s">
        <v>80</v>
      </c>
      <c r="B1736" s="460"/>
      <c r="C1736" s="460"/>
      <c r="D1736" s="460"/>
      <c r="E1736" s="460"/>
      <c r="F1736" s="460"/>
      <c r="G1736" s="460"/>
      <c r="H1736" s="460"/>
      <c r="I1736" s="23"/>
    </row>
    <row r="1737" spans="1:9" ht="15" customHeight="1" x14ac:dyDescent="0.25">
      <c r="A1737" s="483" t="s">
        <v>16</v>
      </c>
      <c r="B1737" s="484"/>
      <c r="C1737" s="484"/>
      <c r="D1737" s="484"/>
      <c r="E1737" s="484"/>
      <c r="F1737" s="484"/>
      <c r="G1737" s="484"/>
      <c r="H1737" s="485"/>
      <c r="I1737" s="23"/>
    </row>
    <row r="1738" spans="1:9" ht="27" x14ac:dyDescent="0.25">
      <c r="A1738" s="415">
        <v>5134</v>
      </c>
      <c r="B1738" s="415" t="s">
        <v>4153</v>
      </c>
      <c r="C1738" s="415" t="s">
        <v>17</v>
      </c>
      <c r="D1738" s="415" t="s">
        <v>15</v>
      </c>
      <c r="E1738" s="415" t="s">
        <v>14</v>
      </c>
      <c r="F1738" s="415">
        <v>300000</v>
      </c>
      <c r="G1738" s="415">
        <v>300000</v>
      </c>
      <c r="H1738" s="415">
        <v>1</v>
      </c>
      <c r="I1738" s="23"/>
    </row>
    <row r="1739" spans="1:9" ht="27" x14ac:dyDescent="0.25">
      <c r="A1739" s="415">
        <v>5134</v>
      </c>
      <c r="B1739" s="415" t="s">
        <v>4154</v>
      </c>
      <c r="C1739" s="415" t="s">
        <v>17</v>
      </c>
      <c r="D1739" s="415" t="s">
        <v>15</v>
      </c>
      <c r="E1739" s="415" t="s">
        <v>14</v>
      </c>
      <c r="F1739" s="415">
        <v>200000</v>
      </c>
      <c r="G1739" s="415">
        <v>200000</v>
      </c>
      <c r="H1739" s="415">
        <v>1</v>
      </c>
      <c r="I1739" s="23"/>
    </row>
    <row r="1740" spans="1:9" ht="27" x14ac:dyDescent="0.25">
      <c r="A1740" s="415">
        <v>5134</v>
      </c>
      <c r="B1740" s="415" t="s">
        <v>4155</v>
      </c>
      <c r="C1740" s="415" t="s">
        <v>17</v>
      </c>
      <c r="D1740" s="415" t="s">
        <v>15</v>
      </c>
      <c r="E1740" s="415" t="s">
        <v>14</v>
      </c>
      <c r="F1740" s="415">
        <v>250000</v>
      </c>
      <c r="G1740" s="415">
        <v>250000</v>
      </c>
      <c r="H1740" s="415">
        <v>1</v>
      </c>
      <c r="I1740" s="23"/>
    </row>
    <row r="1741" spans="1:9" ht="27" x14ac:dyDescent="0.25">
      <c r="A1741" s="415">
        <v>5134</v>
      </c>
      <c r="B1741" s="415" t="s">
        <v>4156</v>
      </c>
      <c r="C1741" s="415" t="s">
        <v>17</v>
      </c>
      <c r="D1741" s="415" t="s">
        <v>15</v>
      </c>
      <c r="E1741" s="415" t="s">
        <v>14</v>
      </c>
      <c r="F1741" s="415">
        <v>200000</v>
      </c>
      <c r="G1741" s="415">
        <v>200000</v>
      </c>
      <c r="H1741" s="415">
        <v>1</v>
      </c>
      <c r="I1741" s="23"/>
    </row>
    <row r="1742" spans="1:9" ht="27" x14ac:dyDescent="0.25">
      <c r="A1742" s="397">
        <v>5134</v>
      </c>
      <c r="B1742" s="415" t="s">
        <v>3814</v>
      </c>
      <c r="C1742" s="415" t="s">
        <v>438</v>
      </c>
      <c r="D1742" s="415" t="s">
        <v>427</v>
      </c>
      <c r="E1742" s="415" t="s">
        <v>14</v>
      </c>
      <c r="F1742" s="415">
        <v>800000</v>
      </c>
      <c r="G1742" s="415">
        <v>800000</v>
      </c>
      <c r="H1742" s="415">
        <v>1</v>
      </c>
      <c r="I1742" s="23"/>
    </row>
    <row r="1743" spans="1:9" ht="15" customHeight="1" x14ac:dyDescent="0.25">
      <c r="A1743" s="472" t="s">
        <v>81</v>
      </c>
      <c r="B1743" s="473"/>
      <c r="C1743" s="473"/>
      <c r="D1743" s="473"/>
      <c r="E1743" s="473"/>
      <c r="F1743" s="473"/>
      <c r="G1743" s="473"/>
      <c r="H1743" s="473"/>
      <c r="I1743" s="23"/>
    </row>
    <row r="1744" spans="1:9" x14ac:dyDescent="0.25">
      <c r="A1744" s="447" t="s">
        <v>16</v>
      </c>
      <c r="B1744" s="448"/>
      <c r="C1744" s="448"/>
      <c r="D1744" s="448"/>
      <c r="E1744" s="448"/>
      <c r="F1744" s="448"/>
      <c r="G1744" s="448"/>
      <c r="H1744" s="448"/>
      <c r="I1744" s="23"/>
    </row>
    <row r="1745" spans="1:9" ht="40.5" x14ac:dyDescent="0.25">
      <c r="A1745" s="430">
        <v>4251</v>
      </c>
      <c r="B1745" s="430" t="s">
        <v>4314</v>
      </c>
      <c r="C1745" s="430" t="s">
        <v>25</v>
      </c>
      <c r="D1745" s="430" t="s">
        <v>1258</v>
      </c>
      <c r="E1745" s="430" t="s">
        <v>14</v>
      </c>
      <c r="F1745" s="430">
        <v>116211000</v>
      </c>
      <c r="G1745" s="430">
        <v>116211000</v>
      </c>
      <c r="H1745" s="430">
        <v>1</v>
      </c>
      <c r="I1745" s="23"/>
    </row>
    <row r="1746" spans="1:9" ht="40.5" x14ac:dyDescent="0.25">
      <c r="A1746" s="261">
        <v>4251</v>
      </c>
      <c r="B1746" s="430" t="s">
        <v>1792</v>
      </c>
      <c r="C1746" s="430" t="s">
        <v>25</v>
      </c>
      <c r="D1746" s="430" t="s">
        <v>15</v>
      </c>
      <c r="E1746" s="430" t="s">
        <v>14</v>
      </c>
      <c r="F1746" s="430">
        <v>0</v>
      </c>
      <c r="G1746" s="430">
        <v>0</v>
      </c>
      <c r="H1746" s="430">
        <v>1</v>
      </c>
      <c r="I1746" s="23"/>
    </row>
    <row r="1747" spans="1:9" x14ac:dyDescent="0.25">
      <c r="A1747" s="447" t="s">
        <v>12</v>
      </c>
      <c r="B1747" s="448"/>
      <c r="C1747" s="448"/>
      <c r="D1747" s="448"/>
      <c r="E1747" s="448"/>
      <c r="F1747" s="448"/>
      <c r="G1747" s="448"/>
      <c r="H1747" s="448"/>
      <c r="I1747" s="23"/>
    </row>
    <row r="1748" spans="1:9" ht="27" x14ac:dyDescent="0.25">
      <c r="A1748" s="261">
        <v>4251</v>
      </c>
      <c r="B1748" s="261" t="s">
        <v>1791</v>
      </c>
      <c r="C1748" s="261" t="s">
        <v>500</v>
      </c>
      <c r="D1748" s="425" t="s">
        <v>15</v>
      </c>
      <c r="E1748" s="425" t="s">
        <v>14</v>
      </c>
      <c r="F1748" s="425">
        <v>120000</v>
      </c>
      <c r="G1748" s="425">
        <v>120000</v>
      </c>
      <c r="H1748" s="425">
        <v>1</v>
      </c>
      <c r="I1748" s="23"/>
    </row>
    <row r="1749" spans="1:9" ht="15" customHeight="1" x14ac:dyDescent="0.25">
      <c r="A1749" s="450" t="s">
        <v>82</v>
      </c>
      <c r="B1749" s="451"/>
      <c r="C1749" s="451"/>
      <c r="D1749" s="451"/>
      <c r="E1749" s="451"/>
      <c r="F1749" s="451"/>
      <c r="G1749" s="451"/>
      <c r="H1749" s="451"/>
      <c r="I1749" s="23"/>
    </row>
    <row r="1750" spans="1:9" x14ac:dyDescent="0.25">
      <c r="A1750" s="447" t="s">
        <v>12</v>
      </c>
      <c r="B1750" s="448"/>
      <c r="C1750" s="448"/>
      <c r="D1750" s="448"/>
      <c r="E1750" s="448"/>
      <c r="F1750" s="448"/>
      <c r="G1750" s="448"/>
      <c r="H1750" s="448"/>
      <c r="I1750" s="23"/>
    </row>
    <row r="1751" spans="1:9" ht="27" x14ac:dyDescent="0.25">
      <c r="A1751" s="13">
        <v>4251</v>
      </c>
      <c r="B1751" s="13" t="s">
        <v>4240</v>
      </c>
      <c r="C1751" s="13" t="s">
        <v>500</v>
      </c>
      <c r="D1751" s="13" t="s">
        <v>1258</v>
      </c>
      <c r="E1751" s="13" t="s">
        <v>14</v>
      </c>
      <c r="F1751" s="13">
        <v>600000</v>
      </c>
      <c r="G1751" s="13">
        <v>600000</v>
      </c>
      <c r="H1751" s="13">
        <v>1</v>
      </c>
      <c r="I1751" s="23"/>
    </row>
    <row r="1752" spans="1:9" x14ac:dyDescent="0.25">
      <c r="A1752" s="447" t="s">
        <v>16</v>
      </c>
      <c r="B1752" s="448"/>
      <c r="C1752" s="448"/>
      <c r="D1752" s="448"/>
      <c r="E1752" s="448"/>
      <c r="F1752" s="448"/>
      <c r="G1752" s="448"/>
      <c r="H1752" s="449"/>
      <c r="I1752" s="23"/>
    </row>
    <row r="1753" spans="1:9" ht="27" x14ac:dyDescent="0.25">
      <c r="A1753" s="4">
        <v>4251</v>
      </c>
      <c r="B1753" s="4" t="s">
        <v>4149</v>
      </c>
      <c r="C1753" s="4" t="s">
        <v>510</v>
      </c>
      <c r="D1753" s="4" t="s">
        <v>427</v>
      </c>
      <c r="E1753" s="4" t="s">
        <v>14</v>
      </c>
      <c r="F1753" s="4">
        <v>29396242</v>
      </c>
      <c r="G1753" s="4">
        <v>29396242</v>
      </c>
      <c r="H1753" s="4">
        <v>1</v>
      </c>
      <c r="I1753" s="23"/>
    </row>
    <row r="1754" spans="1:9" ht="15" customHeight="1" x14ac:dyDescent="0.25">
      <c r="A1754" s="450" t="s">
        <v>83</v>
      </c>
      <c r="B1754" s="451"/>
      <c r="C1754" s="451"/>
      <c r="D1754" s="451"/>
      <c r="E1754" s="451"/>
      <c r="F1754" s="451"/>
      <c r="G1754" s="451"/>
      <c r="H1754" s="451"/>
      <c r="I1754" s="23"/>
    </row>
    <row r="1755" spans="1:9" x14ac:dyDescent="0.25">
      <c r="A1755" s="447" t="s">
        <v>16</v>
      </c>
      <c r="B1755" s="448"/>
      <c r="C1755" s="448"/>
      <c r="D1755" s="448"/>
      <c r="E1755" s="448"/>
      <c r="F1755" s="448"/>
      <c r="G1755" s="448"/>
      <c r="H1755" s="448"/>
      <c r="I1755" s="23"/>
    </row>
    <row r="1756" spans="1:9" ht="27" x14ac:dyDescent="0.25">
      <c r="A1756" s="4">
        <v>4251</v>
      </c>
      <c r="B1756" s="4" t="s">
        <v>2081</v>
      </c>
      <c r="C1756" s="4" t="s">
        <v>20</v>
      </c>
      <c r="D1756" s="4" t="s">
        <v>427</v>
      </c>
      <c r="E1756" s="4" t="s">
        <v>14</v>
      </c>
      <c r="F1756" s="4">
        <v>4553560</v>
      </c>
      <c r="G1756" s="4">
        <v>4553560</v>
      </c>
      <c r="H1756" s="295">
        <v>1</v>
      </c>
      <c r="I1756" s="23"/>
    </row>
    <row r="1757" spans="1:9" ht="27" x14ac:dyDescent="0.25">
      <c r="A1757" s="4">
        <v>4251</v>
      </c>
      <c r="B1757" s="4" t="s">
        <v>1924</v>
      </c>
      <c r="C1757" s="4" t="s">
        <v>20</v>
      </c>
      <c r="D1757" s="4" t="s">
        <v>427</v>
      </c>
      <c r="E1757" s="4" t="s">
        <v>14</v>
      </c>
      <c r="F1757" s="4">
        <v>0</v>
      </c>
      <c r="G1757" s="4">
        <v>0</v>
      </c>
      <c r="H1757" s="4">
        <v>1</v>
      </c>
      <c r="I1757" s="23"/>
    </row>
    <row r="1758" spans="1:9" x14ac:dyDescent="0.25">
      <c r="A1758" s="444" t="s">
        <v>2049</v>
      </c>
      <c r="B1758" s="445"/>
      <c r="C1758" s="445"/>
      <c r="D1758" s="445"/>
      <c r="E1758" s="445"/>
      <c r="F1758" s="445"/>
      <c r="G1758" s="445"/>
      <c r="H1758" s="286"/>
      <c r="I1758" s="23"/>
    </row>
    <row r="1759" spans="1:9" ht="27" x14ac:dyDescent="0.25">
      <c r="A1759" s="4">
        <v>4251</v>
      </c>
      <c r="B1759" s="4" t="s">
        <v>2048</v>
      </c>
      <c r="C1759" s="4" t="s">
        <v>500</v>
      </c>
      <c r="D1759" s="4" t="s">
        <v>15</v>
      </c>
      <c r="E1759" s="4" t="s">
        <v>14</v>
      </c>
      <c r="F1759" s="4">
        <v>92000</v>
      </c>
      <c r="G1759" s="4">
        <v>92000</v>
      </c>
      <c r="H1759" s="4">
        <v>1</v>
      </c>
      <c r="I1759" s="23"/>
    </row>
    <row r="1760" spans="1:9" x14ac:dyDescent="0.25">
      <c r="A1760" s="4"/>
      <c r="B1760" s="4"/>
      <c r="C1760" s="4"/>
      <c r="D1760" s="4"/>
      <c r="E1760" s="4"/>
      <c r="F1760" s="4"/>
      <c r="G1760" s="4"/>
      <c r="H1760" s="4"/>
      <c r="I1760" s="23"/>
    </row>
    <row r="1761" spans="1:9" x14ac:dyDescent="0.25">
      <c r="A1761" s="285"/>
      <c r="B1761" s="286"/>
      <c r="C1761" s="286"/>
      <c r="D1761" s="286"/>
      <c r="E1761" s="286"/>
      <c r="F1761" s="286"/>
      <c r="G1761" s="286"/>
      <c r="H1761" s="286"/>
      <c r="I1761" s="23"/>
    </row>
    <row r="1762" spans="1:9" x14ac:dyDescent="0.25">
      <c r="A1762" s="450" t="s">
        <v>337</v>
      </c>
      <c r="B1762" s="451"/>
      <c r="C1762" s="451"/>
      <c r="D1762" s="451"/>
      <c r="E1762" s="451"/>
      <c r="F1762" s="451"/>
      <c r="G1762" s="451"/>
      <c r="H1762" s="451"/>
      <c r="I1762" s="23"/>
    </row>
    <row r="1763" spans="1:9" x14ac:dyDescent="0.25">
      <c r="A1763" s="4"/>
      <c r="B1763" s="447" t="s">
        <v>336</v>
      </c>
      <c r="C1763" s="448"/>
      <c r="D1763" s="448"/>
      <c r="E1763" s="448"/>
      <c r="F1763" s="448"/>
      <c r="G1763" s="449"/>
      <c r="H1763" s="156"/>
      <c r="I1763" s="23"/>
    </row>
    <row r="1764" spans="1:9" ht="27" x14ac:dyDescent="0.25">
      <c r="A1764" s="303">
        <v>4251</v>
      </c>
      <c r="B1764" s="303" t="s">
        <v>2200</v>
      </c>
      <c r="C1764" s="303" t="s">
        <v>774</v>
      </c>
      <c r="D1764" s="303" t="s">
        <v>427</v>
      </c>
      <c r="E1764" s="303" t="s">
        <v>14</v>
      </c>
      <c r="F1764" s="303">
        <v>25461780</v>
      </c>
      <c r="G1764" s="303">
        <v>25461780</v>
      </c>
      <c r="H1764" s="303">
        <v>1</v>
      </c>
      <c r="I1764" s="23"/>
    </row>
    <row r="1765" spans="1:9" ht="27" x14ac:dyDescent="0.25">
      <c r="A1765" s="157">
        <v>4251</v>
      </c>
      <c r="B1765" s="264" t="s">
        <v>1858</v>
      </c>
      <c r="C1765" s="264" t="s">
        <v>774</v>
      </c>
      <c r="D1765" s="264" t="s">
        <v>427</v>
      </c>
      <c r="E1765" s="264" t="s">
        <v>14</v>
      </c>
      <c r="F1765" s="264">
        <v>0</v>
      </c>
      <c r="G1765" s="264">
        <v>0</v>
      </c>
      <c r="H1765" s="264">
        <v>1</v>
      </c>
      <c r="I1765" s="23"/>
    </row>
    <row r="1766" spans="1:9" x14ac:dyDescent="0.25">
      <c r="A1766" s="450" t="s">
        <v>172</v>
      </c>
      <c r="B1766" s="451"/>
      <c r="C1766" s="451"/>
      <c r="D1766" s="451"/>
      <c r="E1766" s="451"/>
      <c r="F1766" s="451"/>
      <c r="G1766" s="451"/>
      <c r="H1766" s="451"/>
      <c r="I1766" s="23"/>
    </row>
    <row r="1767" spans="1:9" x14ac:dyDescent="0.25">
      <c r="A1767" s="4"/>
      <c r="B1767" s="447" t="s">
        <v>16</v>
      </c>
      <c r="C1767" s="448"/>
      <c r="D1767" s="448"/>
      <c r="E1767" s="448"/>
      <c r="F1767" s="448"/>
      <c r="G1767" s="449"/>
      <c r="H1767" s="21"/>
      <c r="I1767" s="23"/>
    </row>
    <row r="1768" spans="1:9" ht="27" x14ac:dyDescent="0.25">
      <c r="A1768" s="414">
        <v>4251</v>
      </c>
      <c r="B1768" s="414" t="s">
        <v>4152</v>
      </c>
      <c r="C1768" s="414" t="s">
        <v>510</v>
      </c>
      <c r="D1768" s="414" t="s">
        <v>427</v>
      </c>
      <c r="E1768" s="414" t="s">
        <v>14</v>
      </c>
      <c r="F1768" s="414">
        <v>29396242</v>
      </c>
      <c r="G1768" s="414">
        <v>29396242</v>
      </c>
      <c r="H1768" s="414">
        <v>1</v>
      </c>
      <c r="I1768" s="23"/>
    </row>
    <row r="1769" spans="1:9" x14ac:dyDescent="0.25">
      <c r="A1769" s="447" t="s">
        <v>12</v>
      </c>
      <c r="B1769" s="448"/>
      <c r="C1769" s="448"/>
      <c r="D1769" s="448"/>
      <c r="E1769" s="448"/>
      <c r="F1769" s="448"/>
      <c r="G1769" s="448"/>
      <c r="H1769" s="449"/>
      <c r="I1769" s="23"/>
    </row>
    <row r="1770" spans="1:9" ht="27" x14ac:dyDescent="0.25">
      <c r="A1770" s="420">
        <v>4251</v>
      </c>
      <c r="B1770" s="420" t="s">
        <v>4174</v>
      </c>
      <c r="C1770" s="420" t="s">
        <v>500</v>
      </c>
      <c r="D1770" s="420" t="s">
        <v>1258</v>
      </c>
      <c r="E1770" s="420" t="s">
        <v>14</v>
      </c>
      <c r="F1770" s="420">
        <v>600000</v>
      </c>
      <c r="G1770" s="420">
        <v>600000</v>
      </c>
      <c r="H1770" s="420">
        <v>1</v>
      </c>
      <c r="I1770" s="23"/>
    </row>
    <row r="1771" spans="1:9" ht="27" x14ac:dyDescent="0.25">
      <c r="A1771" s="282" t="s">
        <v>2026</v>
      </c>
      <c r="B1771" s="420" t="s">
        <v>2046</v>
      </c>
      <c r="C1771" s="420" t="s">
        <v>500</v>
      </c>
      <c r="D1771" s="420" t="s">
        <v>15</v>
      </c>
      <c r="E1771" s="420" t="s">
        <v>14</v>
      </c>
      <c r="F1771" s="420">
        <v>520000</v>
      </c>
      <c r="G1771" s="420">
        <v>520000</v>
      </c>
      <c r="H1771" s="420">
        <v>1</v>
      </c>
      <c r="I1771" s="23"/>
    </row>
    <row r="1772" spans="1:9" x14ac:dyDescent="0.25">
      <c r="A1772" s="472" t="s">
        <v>84</v>
      </c>
      <c r="B1772" s="473"/>
      <c r="C1772" s="473"/>
      <c r="D1772" s="473"/>
      <c r="E1772" s="473"/>
      <c r="F1772" s="473"/>
      <c r="G1772" s="473"/>
      <c r="H1772" s="473"/>
      <c r="I1772" s="23"/>
    </row>
    <row r="1773" spans="1:9" x14ac:dyDescent="0.25">
      <c r="A1773" s="447" t="s">
        <v>3708</v>
      </c>
      <c r="B1773" s="448"/>
      <c r="C1773" s="448"/>
      <c r="D1773" s="448"/>
      <c r="E1773" s="448"/>
      <c r="F1773" s="448"/>
      <c r="G1773" s="448"/>
      <c r="H1773" s="449"/>
      <c r="I1773" s="23"/>
    </row>
    <row r="1774" spans="1:9" x14ac:dyDescent="0.25">
      <c r="A1774" s="392">
        <v>4269</v>
      </c>
      <c r="B1774" s="392" t="s">
        <v>3707</v>
      </c>
      <c r="C1774" s="392" t="s">
        <v>1873</v>
      </c>
      <c r="D1774" s="392" t="s">
        <v>9</v>
      </c>
      <c r="E1774" s="392" t="s">
        <v>900</v>
      </c>
      <c r="F1774" s="392">
        <v>3400</v>
      </c>
      <c r="G1774" s="392">
        <f>+F1774*H1774</f>
        <v>14960000</v>
      </c>
      <c r="H1774" s="392">
        <v>4400</v>
      </c>
      <c r="I1774" s="23"/>
    </row>
    <row r="1775" spans="1:9" x14ac:dyDescent="0.25">
      <c r="A1775" s="447" t="s">
        <v>16</v>
      </c>
      <c r="B1775" s="448"/>
      <c r="C1775" s="448"/>
      <c r="D1775" s="448"/>
      <c r="E1775" s="448"/>
      <c r="F1775" s="448"/>
      <c r="G1775" s="448"/>
      <c r="H1775" s="449"/>
      <c r="I1775" s="23"/>
    </row>
    <row r="1776" spans="1:9" ht="35.25" customHeight="1" x14ac:dyDescent="0.25">
      <c r="A1776" s="103">
        <v>5112</v>
      </c>
      <c r="B1776" s="200" t="s">
        <v>701</v>
      </c>
      <c r="C1776" s="200" t="s">
        <v>702</v>
      </c>
      <c r="D1776" s="200" t="s">
        <v>15</v>
      </c>
      <c r="E1776" s="200" t="s">
        <v>14</v>
      </c>
      <c r="F1776" s="200">
        <v>0</v>
      </c>
      <c r="G1776" s="200">
        <v>0</v>
      </c>
      <c r="H1776" s="200">
        <v>1</v>
      </c>
      <c r="I1776" s="23"/>
    </row>
    <row r="1777" spans="1:9" x14ac:dyDescent="0.25">
      <c r="A1777" s="447" t="s">
        <v>12</v>
      </c>
      <c r="B1777" s="448"/>
      <c r="C1777" s="448"/>
      <c r="D1777" s="448"/>
      <c r="E1777" s="448"/>
      <c r="F1777" s="448"/>
      <c r="G1777" s="448"/>
      <c r="H1777" s="449"/>
      <c r="I1777" s="23"/>
    </row>
    <row r="1778" spans="1:9" x14ac:dyDescent="0.25">
      <c r="A1778" s="452" t="s">
        <v>315</v>
      </c>
      <c r="B1778" s="453"/>
      <c r="C1778" s="453"/>
      <c r="D1778" s="453"/>
      <c r="E1778" s="453"/>
      <c r="F1778" s="453"/>
      <c r="G1778" s="453"/>
      <c r="H1778" s="453"/>
      <c r="I1778" s="23"/>
    </row>
    <row r="1779" spans="1:9" x14ac:dyDescent="0.25">
      <c r="A1779" s="447" t="s">
        <v>29</v>
      </c>
      <c r="B1779" s="448"/>
      <c r="C1779" s="448"/>
      <c r="D1779" s="448"/>
      <c r="E1779" s="448"/>
      <c r="F1779" s="448"/>
      <c r="G1779" s="448"/>
      <c r="H1779" s="448"/>
      <c r="I1779" s="23"/>
    </row>
    <row r="1780" spans="1:9" x14ac:dyDescent="0.25">
      <c r="A1780" s="124"/>
      <c r="B1780" s="124"/>
      <c r="C1780" s="124"/>
      <c r="D1780" s="124"/>
      <c r="E1780" s="124"/>
      <c r="F1780" s="124"/>
      <c r="G1780" s="124"/>
      <c r="H1780" s="124"/>
      <c r="I1780" s="23"/>
    </row>
    <row r="1781" spans="1:9" x14ac:dyDescent="0.25">
      <c r="A1781" s="452" t="s">
        <v>261</v>
      </c>
      <c r="B1781" s="453"/>
      <c r="C1781" s="453"/>
      <c r="D1781" s="453"/>
      <c r="E1781" s="453"/>
      <c r="F1781" s="453"/>
      <c r="G1781" s="453"/>
      <c r="H1781" s="453"/>
      <c r="I1781" s="23"/>
    </row>
    <row r="1782" spans="1:9" x14ac:dyDescent="0.25">
      <c r="A1782" s="447" t="s">
        <v>29</v>
      </c>
      <c r="B1782" s="448"/>
      <c r="C1782" s="448"/>
      <c r="D1782" s="448"/>
      <c r="E1782" s="448"/>
      <c r="F1782" s="448"/>
      <c r="G1782" s="448"/>
      <c r="H1782" s="448"/>
      <c r="I1782" s="23"/>
    </row>
    <row r="1783" spans="1:9" x14ac:dyDescent="0.25">
      <c r="A1783" s="68"/>
      <c r="B1783" s="68"/>
      <c r="C1783" s="68"/>
      <c r="D1783" s="127"/>
      <c r="E1783" s="127"/>
      <c r="F1783" s="164"/>
      <c r="G1783" s="164"/>
      <c r="H1783" s="127"/>
      <c r="I1783" s="23"/>
    </row>
    <row r="1784" spans="1:9" x14ac:dyDescent="0.25">
      <c r="A1784" s="452" t="s">
        <v>85</v>
      </c>
      <c r="B1784" s="453"/>
      <c r="C1784" s="453"/>
      <c r="D1784" s="453"/>
      <c r="E1784" s="453"/>
      <c r="F1784" s="453"/>
      <c r="G1784" s="453"/>
      <c r="H1784" s="453"/>
      <c r="I1784" s="23"/>
    </row>
    <row r="1785" spans="1:9" x14ac:dyDescent="0.25">
      <c r="A1785" s="447" t="s">
        <v>16</v>
      </c>
      <c r="B1785" s="448"/>
      <c r="C1785" s="448"/>
      <c r="D1785" s="448"/>
      <c r="E1785" s="448"/>
      <c r="F1785" s="448"/>
      <c r="G1785" s="448"/>
      <c r="H1785" s="448"/>
      <c r="I1785" s="23"/>
    </row>
    <row r="1786" spans="1:9" ht="24" x14ac:dyDescent="0.25">
      <c r="A1786" s="35">
        <v>4861</v>
      </c>
      <c r="B1786" s="35" t="s">
        <v>709</v>
      </c>
      <c r="C1786" s="35" t="s">
        <v>20</v>
      </c>
      <c r="D1786" s="35" t="s">
        <v>427</v>
      </c>
      <c r="E1786" s="35" t="s">
        <v>14</v>
      </c>
      <c r="F1786" s="35">
        <v>25400000</v>
      </c>
      <c r="G1786" s="35">
        <v>25400000</v>
      </c>
      <c r="H1786" s="35">
        <v>1</v>
      </c>
      <c r="I1786" s="23"/>
    </row>
    <row r="1787" spans="1:9" x14ac:dyDescent="0.25">
      <c r="A1787" s="447" t="s">
        <v>12</v>
      </c>
      <c r="B1787" s="448"/>
      <c r="C1787" s="448"/>
      <c r="D1787" s="448"/>
      <c r="E1787" s="448"/>
      <c r="F1787" s="448"/>
      <c r="G1787" s="448"/>
      <c r="H1787" s="448"/>
      <c r="I1787" s="23"/>
    </row>
    <row r="1788" spans="1:9" ht="27" x14ac:dyDescent="0.25">
      <c r="A1788" s="234">
        <v>4861</v>
      </c>
      <c r="B1788" s="234" t="s">
        <v>1370</v>
      </c>
      <c r="C1788" s="234" t="s">
        <v>500</v>
      </c>
      <c r="D1788" s="234" t="s">
        <v>15</v>
      </c>
      <c r="E1788" s="418" t="s">
        <v>14</v>
      </c>
      <c r="F1788" s="418">
        <v>69000</v>
      </c>
      <c r="G1788" s="418">
        <v>69000</v>
      </c>
      <c r="H1788" s="418">
        <v>1</v>
      </c>
      <c r="I1788" s="23"/>
    </row>
    <row r="1789" spans="1:9" ht="40.5" x14ac:dyDescent="0.25">
      <c r="A1789" s="181">
        <v>4861</v>
      </c>
      <c r="B1789" s="234" t="s">
        <v>710</v>
      </c>
      <c r="C1789" s="234" t="s">
        <v>541</v>
      </c>
      <c r="D1789" s="234" t="s">
        <v>427</v>
      </c>
      <c r="E1789" s="234" t="s">
        <v>14</v>
      </c>
      <c r="F1789" s="390">
        <v>13000000</v>
      </c>
      <c r="G1789" s="390">
        <v>13000000</v>
      </c>
      <c r="H1789" s="390">
        <v>1</v>
      </c>
      <c r="I1789" s="23"/>
    </row>
    <row r="1790" spans="1:9" x14ac:dyDescent="0.25">
      <c r="A1790" s="459" t="s">
        <v>86</v>
      </c>
      <c r="B1790" s="460"/>
      <c r="C1790" s="460"/>
      <c r="D1790" s="460"/>
      <c r="E1790" s="460"/>
      <c r="F1790" s="460"/>
      <c r="G1790" s="460"/>
      <c r="H1790" s="460"/>
      <c r="I1790" s="23"/>
    </row>
    <row r="1791" spans="1:9" x14ac:dyDescent="0.25">
      <c r="A1791" s="447" t="s">
        <v>12</v>
      </c>
      <c r="B1791" s="448"/>
      <c r="C1791" s="448"/>
      <c r="D1791" s="448"/>
      <c r="E1791" s="448"/>
      <c r="F1791" s="448"/>
      <c r="G1791" s="448"/>
      <c r="H1791" s="448"/>
      <c r="I1791" s="23"/>
    </row>
    <row r="1792" spans="1:9" x14ac:dyDescent="0.25">
      <c r="A1792" s="36"/>
      <c r="B1792" s="36"/>
      <c r="C1792" s="36"/>
      <c r="D1792" s="36"/>
      <c r="E1792" s="36"/>
      <c r="F1792" s="36"/>
      <c r="G1792" s="36"/>
      <c r="H1792" s="36"/>
      <c r="I1792" s="23"/>
    </row>
    <row r="1793" spans="1:9" x14ac:dyDescent="0.25">
      <c r="A1793" s="447" t="s">
        <v>16</v>
      </c>
      <c r="B1793" s="448"/>
      <c r="C1793" s="448"/>
      <c r="D1793" s="448"/>
      <c r="E1793" s="448"/>
      <c r="F1793" s="448"/>
      <c r="G1793" s="448"/>
      <c r="H1793" s="448"/>
      <c r="I1793" s="23"/>
    </row>
    <row r="1794" spans="1:9" x14ac:dyDescent="0.25">
      <c r="A1794" s="4"/>
      <c r="B1794" s="4"/>
      <c r="C1794" s="4"/>
      <c r="D1794" s="4"/>
      <c r="E1794" s="4"/>
      <c r="F1794" s="4"/>
      <c r="G1794" s="4"/>
      <c r="H1794" s="4"/>
      <c r="I1794" s="23"/>
    </row>
    <row r="1795" spans="1:9" x14ac:dyDescent="0.25">
      <c r="A1795" s="452" t="s">
        <v>190</v>
      </c>
      <c r="B1795" s="453"/>
      <c r="C1795" s="453"/>
      <c r="D1795" s="453"/>
      <c r="E1795" s="453"/>
      <c r="F1795" s="453"/>
      <c r="G1795" s="453"/>
      <c r="H1795" s="453"/>
      <c r="I1795" s="23"/>
    </row>
    <row r="1796" spans="1:9" x14ac:dyDescent="0.25">
      <c r="A1796" s="4"/>
      <c r="B1796" s="447" t="s">
        <v>16</v>
      </c>
      <c r="C1796" s="448"/>
      <c r="D1796" s="448"/>
      <c r="E1796" s="448"/>
      <c r="F1796" s="448"/>
      <c r="G1796" s="449"/>
      <c r="H1796" s="21"/>
      <c r="I1796" s="23"/>
    </row>
    <row r="1797" spans="1:9" x14ac:dyDescent="0.25">
      <c r="A1797" s="4"/>
      <c r="B1797" s="438"/>
      <c r="C1797" s="439"/>
      <c r="D1797" s="439"/>
      <c r="E1797" s="439"/>
      <c r="F1797" s="439"/>
      <c r="G1797" s="440"/>
      <c r="H1797" s="442"/>
      <c r="I1797" s="23"/>
    </row>
    <row r="1798" spans="1:9" ht="27" x14ac:dyDescent="0.25">
      <c r="A1798" s="4">
        <v>4251</v>
      </c>
      <c r="B1798" s="4" t="s">
        <v>4047</v>
      </c>
      <c r="C1798" s="4" t="s">
        <v>516</v>
      </c>
      <c r="D1798" s="4" t="s">
        <v>427</v>
      </c>
      <c r="E1798" s="4" t="s">
        <v>14</v>
      </c>
      <c r="F1798" s="4">
        <v>26460000</v>
      </c>
      <c r="G1798" s="4">
        <v>26460000</v>
      </c>
      <c r="H1798" s="4">
        <v>1</v>
      </c>
      <c r="I1798" s="23"/>
    </row>
    <row r="1799" spans="1:9" x14ac:dyDescent="0.25">
      <c r="A1799" s="447" t="s">
        <v>8</v>
      </c>
      <c r="B1799" s="448"/>
      <c r="C1799" s="448"/>
      <c r="D1799" s="448"/>
      <c r="E1799" s="448"/>
      <c r="F1799" s="448"/>
      <c r="G1799" s="448"/>
      <c r="H1799" s="449"/>
      <c r="I1799" s="23"/>
    </row>
    <row r="1800" spans="1:9" x14ac:dyDescent="0.25">
      <c r="A1800" s="148"/>
      <c r="B1800" s="148"/>
      <c r="C1800" s="148"/>
      <c r="D1800" s="148"/>
      <c r="E1800" s="148"/>
      <c r="F1800" s="148"/>
      <c r="G1800" s="148"/>
      <c r="H1800" s="148"/>
      <c r="I1800" s="23"/>
    </row>
    <row r="1801" spans="1:9" ht="15" customHeight="1" x14ac:dyDescent="0.25">
      <c r="A1801" s="483" t="s">
        <v>12</v>
      </c>
      <c r="B1801" s="484"/>
      <c r="C1801" s="484"/>
      <c r="D1801" s="484"/>
      <c r="E1801" s="484"/>
      <c r="F1801" s="484"/>
      <c r="G1801" s="484"/>
      <c r="H1801" s="485"/>
      <c r="I1801" s="23"/>
    </row>
    <row r="1802" spans="1:9" ht="27" x14ac:dyDescent="0.25">
      <c r="A1802" s="234">
        <v>4251</v>
      </c>
      <c r="B1802" s="234" t="s">
        <v>1371</v>
      </c>
      <c r="C1802" s="234" t="s">
        <v>500</v>
      </c>
      <c r="D1802" s="234" t="s">
        <v>15</v>
      </c>
      <c r="E1802" s="234" t="s">
        <v>14</v>
      </c>
      <c r="F1802" s="234">
        <v>0</v>
      </c>
      <c r="G1802" s="234">
        <v>0</v>
      </c>
      <c r="H1802" s="234">
        <v>1</v>
      </c>
      <c r="I1802" s="23"/>
    </row>
    <row r="1803" spans="1:9" x14ac:dyDescent="0.25">
      <c r="A1803" s="452" t="s">
        <v>138</v>
      </c>
      <c r="B1803" s="453"/>
      <c r="C1803" s="453"/>
      <c r="D1803" s="453"/>
      <c r="E1803" s="453"/>
      <c r="F1803" s="453"/>
      <c r="G1803" s="453"/>
      <c r="H1803" s="453"/>
      <c r="I1803" s="23"/>
    </row>
    <row r="1804" spans="1:9" x14ac:dyDescent="0.25">
      <c r="A1804" s="447" t="s">
        <v>16</v>
      </c>
      <c r="B1804" s="448"/>
      <c r="C1804" s="448"/>
      <c r="D1804" s="448"/>
      <c r="E1804" s="448"/>
      <c r="F1804" s="448"/>
      <c r="G1804" s="448"/>
      <c r="H1804" s="449"/>
      <c r="I1804" s="23"/>
    </row>
    <row r="1805" spans="1:9" x14ac:dyDescent="0.25">
      <c r="A1805" s="4"/>
      <c r="B1805" s="1"/>
      <c r="C1805" s="1"/>
      <c r="D1805" s="4"/>
      <c r="E1805" s="4"/>
      <c r="F1805" s="4"/>
      <c r="G1805" s="4"/>
      <c r="H1805" s="4"/>
      <c r="I1805" s="23"/>
    </row>
    <row r="1806" spans="1:9" x14ac:dyDescent="0.25">
      <c r="A1806" s="447" t="s">
        <v>8</v>
      </c>
      <c r="B1806" s="448"/>
      <c r="C1806" s="448"/>
      <c r="D1806" s="448"/>
      <c r="E1806" s="448"/>
      <c r="F1806" s="448"/>
      <c r="G1806" s="448"/>
      <c r="H1806" s="449"/>
      <c r="I1806" s="23"/>
    </row>
    <row r="1807" spans="1:9" x14ac:dyDescent="0.25">
      <c r="A1807" s="4">
        <v>4269</v>
      </c>
      <c r="B1807" s="4" t="s">
        <v>1872</v>
      </c>
      <c r="C1807" s="4" t="s">
        <v>1873</v>
      </c>
      <c r="D1807" s="4" t="s">
        <v>9</v>
      </c>
      <c r="E1807" s="4" t="s">
        <v>14</v>
      </c>
      <c r="F1807" s="4">
        <v>0</v>
      </c>
      <c r="G1807" s="4">
        <v>0</v>
      </c>
      <c r="H1807" s="4">
        <v>4400</v>
      </c>
      <c r="I1807" s="23"/>
    </row>
    <row r="1808" spans="1:9" x14ac:dyDescent="0.25">
      <c r="A1808" s="447"/>
      <c r="B1808" s="448"/>
      <c r="C1808" s="448"/>
      <c r="D1808" s="448"/>
      <c r="E1808" s="448"/>
      <c r="F1808" s="448"/>
      <c r="G1808" s="448"/>
      <c r="H1808" s="449"/>
      <c r="I1808" s="23"/>
    </row>
    <row r="1809" spans="1:9" x14ac:dyDescent="0.25">
      <c r="A1809" s="483" t="s">
        <v>12</v>
      </c>
      <c r="B1809" s="484"/>
      <c r="C1809" s="484"/>
      <c r="D1809" s="484"/>
      <c r="E1809" s="484"/>
      <c r="F1809" s="484"/>
      <c r="G1809" s="484"/>
      <c r="H1809" s="485"/>
      <c r="I1809" s="23"/>
    </row>
    <row r="1810" spans="1:9" ht="27" x14ac:dyDescent="0.25">
      <c r="A1810" s="4">
        <v>4251</v>
      </c>
      <c r="B1810" s="4" t="s">
        <v>1371</v>
      </c>
      <c r="C1810" s="4" t="s">
        <v>500</v>
      </c>
      <c r="D1810" s="4" t="s">
        <v>15</v>
      </c>
      <c r="E1810" s="4" t="s">
        <v>14</v>
      </c>
      <c r="F1810" s="4">
        <v>69000</v>
      </c>
      <c r="G1810" s="4">
        <v>69000</v>
      </c>
      <c r="H1810" s="4">
        <v>1</v>
      </c>
      <c r="I1810" s="23"/>
    </row>
    <row r="1811" spans="1:9" ht="27" x14ac:dyDescent="0.25">
      <c r="A1811" s="4">
        <v>4251</v>
      </c>
      <c r="B1811" s="4" t="s">
        <v>4382</v>
      </c>
      <c r="C1811" s="4" t="s">
        <v>500</v>
      </c>
      <c r="D1811" s="4" t="s">
        <v>1258</v>
      </c>
      <c r="E1811" s="4" t="s">
        <v>14</v>
      </c>
      <c r="F1811" s="4">
        <v>540000</v>
      </c>
      <c r="G1811" s="4">
        <v>540000</v>
      </c>
      <c r="H1811" s="4">
        <v>1</v>
      </c>
      <c r="I1811" s="23"/>
    </row>
    <row r="1812" spans="1:9" x14ac:dyDescent="0.25">
      <c r="A1812" s="459" t="s">
        <v>68</v>
      </c>
      <c r="B1812" s="460"/>
      <c r="C1812" s="460"/>
      <c r="D1812" s="460"/>
      <c r="E1812" s="460"/>
      <c r="F1812" s="460"/>
      <c r="G1812" s="460"/>
      <c r="H1812" s="460"/>
      <c r="I1812" s="23"/>
    </row>
    <row r="1813" spans="1:9" x14ac:dyDescent="0.25">
      <c r="A1813" s="4"/>
      <c r="B1813" s="447" t="s">
        <v>16</v>
      </c>
      <c r="C1813" s="448"/>
      <c r="D1813" s="448"/>
      <c r="E1813" s="448"/>
      <c r="F1813" s="448"/>
      <c r="G1813" s="449"/>
      <c r="H1813" s="21"/>
      <c r="I1813" s="23"/>
    </row>
    <row r="1814" spans="1:9" ht="27" x14ac:dyDescent="0.25">
      <c r="A1814" s="4">
        <v>5113</v>
      </c>
      <c r="B1814" s="4" t="s">
        <v>4123</v>
      </c>
      <c r="C1814" s="4" t="s">
        <v>1020</v>
      </c>
      <c r="D1814" s="4" t="s">
        <v>15</v>
      </c>
      <c r="E1814" s="4" t="s">
        <v>14</v>
      </c>
      <c r="F1814" s="4">
        <v>0</v>
      </c>
      <c r="G1814" s="4">
        <v>0</v>
      </c>
      <c r="H1814" s="4">
        <v>1</v>
      </c>
      <c r="I1814" s="23"/>
    </row>
    <row r="1815" spans="1:9" ht="27" x14ac:dyDescent="0.25">
      <c r="A1815" s="4">
        <v>5113</v>
      </c>
      <c r="B1815" s="4" t="s">
        <v>3088</v>
      </c>
      <c r="C1815" s="4" t="s">
        <v>1020</v>
      </c>
      <c r="D1815" s="4" t="s">
        <v>15</v>
      </c>
      <c r="E1815" s="4" t="s">
        <v>14</v>
      </c>
      <c r="F1815" s="4">
        <v>83756020</v>
      </c>
      <c r="G1815" s="4">
        <v>83756020</v>
      </c>
      <c r="H1815" s="4">
        <v>1</v>
      </c>
      <c r="I1815" s="23"/>
    </row>
    <row r="1816" spans="1:9" ht="27" x14ac:dyDescent="0.25">
      <c r="A1816" s="4">
        <v>5113</v>
      </c>
      <c r="B1816" s="4" t="s">
        <v>3089</v>
      </c>
      <c r="C1816" s="4" t="s">
        <v>1020</v>
      </c>
      <c r="D1816" s="4" t="s">
        <v>15</v>
      </c>
      <c r="E1816" s="4" t="s">
        <v>14</v>
      </c>
      <c r="F1816" s="4">
        <v>132552430</v>
      </c>
      <c r="G1816" s="4">
        <v>132552430</v>
      </c>
      <c r="H1816" s="4">
        <v>1</v>
      </c>
      <c r="I1816" s="23"/>
    </row>
    <row r="1817" spans="1:9" ht="27" x14ac:dyDescent="0.25">
      <c r="A1817" s="4">
        <v>5113</v>
      </c>
      <c r="B1817" s="4" t="s">
        <v>2014</v>
      </c>
      <c r="C1817" s="4" t="s">
        <v>1020</v>
      </c>
      <c r="D1817" s="4" t="s">
        <v>427</v>
      </c>
      <c r="E1817" s="4" t="s">
        <v>14</v>
      </c>
      <c r="F1817" s="4">
        <v>62304080</v>
      </c>
      <c r="G1817" s="4">
        <v>62304080</v>
      </c>
      <c r="H1817" s="4">
        <v>1</v>
      </c>
      <c r="I1817" s="23"/>
    </row>
    <row r="1818" spans="1:9" ht="27" x14ac:dyDescent="0.25">
      <c r="A1818" s="4">
        <v>5113</v>
      </c>
      <c r="B1818" s="4" t="s">
        <v>2015</v>
      </c>
      <c r="C1818" s="4" t="s">
        <v>1020</v>
      </c>
      <c r="D1818" s="4" t="s">
        <v>15</v>
      </c>
      <c r="E1818" s="4" t="s">
        <v>14</v>
      </c>
      <c r="F1818" s="4">
        <v>84067620</v>
      </c>
      <c r="G1818" s="4">
        <v>84067620</v>
      </c>
      <c r="H1818" s="4">
        <v>1</v>
      </c>
      <c r="I1818" s="23"/>
    </row>
    <row r="1819" spans="1:9" ht="40.5" x14ac:dyDescent="0.25">
      <c r="A1819" s="4" t="s">
        <v>2026</v>
      </c>
      <c r="B1819" s="4" t="s">
        <v>2087</v>
      </c>
      <c r="C1819" s="4" t="s">
        <v>468</v>
      </c>
      <c r="D1819" s="4" t="s">
        <v>427</v>
      </c>
      <c r="E1819" s="4" t="s">
        <v>14</v>
      </c>
      <c r="F1819" s="4">
        <v>30378000</v>
      </c>
      <c r="G1819" s="4">
        <v>30378000</v>
      </c>
      <c r="H1819" s="4">
        <v>1</v>
      </c>
      <c r="I1819" s="23"/>
    </row>
    <row r="1820" spans="1:9" ht="40.5" x14ac:dyDescent="0.25">
      <c r="A1820" s="4">
        <v>4251</v>
      </c>
      <c r="B1820" s="4" t="s">
        <v>1996</v>
      </c>
      <c r="C1820" s="4" t="s">
        <v>468</v>
      </c>
      <c r="D1820" s="4" t="s">
        <v>427</v>
      </c>
      <c r="E1820" s="4" t="s">
        <v>14</v>
      </c>
      <c r="F1820" s="4">
        <v>0</v>
      </c>
      <c r="G1820" s="4">
        <v>0</v>
      </c>
      <c r="H1820" s="4">
        <v>1</v>
      </c>
      <c r="I1820" s="23"/>
    </row>
    <row r="1821" spans="1:9" ht="15" customHeight="1" x14ac:dyDescent="0.25">
      <c r="A1821" s="447" t="s">
        <v>12</v>
      </c>
      <c r="B1821" s="448"/>
      <c r="C1821" s="448"/>
      <c r="D1821" s="448"/>
      <c r="E1821" s="448"/>
      <c r="F1821" s="448"/>
      <c r="G1821" s="448"/>
      <c r="H1821" s="293"/>
      <c r="I1821" s="23"/>
    </row>
    <row r="1822" spans="1:9" ht="27" x14ac:dyDescent="0.25">
      <c r="A1822" s="422">
        <v>5113</v>
      </c>
      <c r="B1822" s="422" t="s">
        <v>4271</v>
      </c>
      <c r="C1822" s="422" t="s">
        <v>500</v>
      </c>
      <c r="D1822" s="422" t="s">
        <v>15</v>
      </c>
      <c r="E1822" s="422" t="s">
        <v>14</v>
      </c>
      <c r="F1822" s="422">
        <v>0</v>
      </c>
      <c r="G1822" s="422">
        <v>0</v>
      </c>
      <c r="H1822" s="422">
        <v>1</v>
      </c>
      <c r="I1822" s="23"/>
    </row>
    <row r="1823" spans="1:9" ht="27" x14ac:dyDescent="0.25">
      <c r="A1823" s="358">
        <v>5113</v>
      </c>
      <c r="B1823" s="422" t="s">
        <v>3079</v>
      </c>
      <c r="C1823" s="422" t="s">
        <v>500</v>
      </c>
      <c r="D1823" s="422" t="s">
        <v>15</v>
      </c>
      <c r="E1823" s="422" t="s">
        <v>14</v>
      </c>
      <c r="F1823" s="422">
        <v>2044877</v>
      </c>
      <c r="G1823" s="422">
        <v>2044877</v>
      </c>
      <c r="H1823" s="422">
        <v>1</v>
      </c>
      <c r="I1823" s="23"/>
    </row>
    <row r="1824" spans="1:9" ht="27" x14ac:dyDescent="0.25">
      <c r="A1824" s="358">
        <v>5113</v>
      </c>
      <c r="B1824" s="358" t="s">
        <v>3080</v>
      </c>
      <c r="C1824" s="358" t="s">
        <v>500</v>
      </c>
      <c r="D1824" s="358" t="s">
        <v>15</v>
      </c>
      <c r="E1824" s="358" t="s">
        <v>14</v>
      </c>
      <c r="F1824" s="358">
        <v>1279362</v>
      </c>
      <c r="G1824" s="358">
        <v>1279362</v>
      </c>
      <c r="H1824" s="358">
        <v>1</v>
      </c>
      <c r="I1824" s="23"/>
    </row>
    <row r="1825" spans="1:24" s="291" customFormat="1" ht="27" x14ac:dyDescent="0.25">
      <c r="A1825" s="358">
        <v>4251</v>
      </c>
      <c r="B1825" s="358" t="s">
        <v>2047</v>
      </c>
      <c r="C1825" s="358" t="s">
        <v>500</v>
      </c>
      <c r="D1825" s="358" t="s">
        <v>15</v>
      </c>
      <c r="E1825" s="358" t="s">
        <v>14</v>
      </c>
      <c r="F1825" s="358">
        <v>620000</v>
      </c>
      <c r="G1825" s="358">
        <f>+F1825*H1825</f>
        <v>620000</v>
      </c>
      <c r="H1825" s="358">
        <v>1</v>
      </c>
      <c r="I1825" s="290"/>
      <c r="P1825" s="292"/>
      <c r="Q1825" s="292"/>
      <c r="R1825" s="292"/>
      <c r="S1825" s="292"/>
      <c r="T1825" s="292"/>
      <c r="U1825" s="292"/>
      <c r="V1825" s="292"/>
      <c r="W1825" s="292"/>
      <c r="X1825" s="292"/>
    </row>
    <row r="1826" spans="1:24" s="291" customFormat="1" ht="27" x14ac:dyDescent="0.25">
      <c r="A1826" s="288">
        <v>5113</v>
      </c>
      <c r="B1826" s="358" t="s">
        <v>2057</v>
      </c>
      <c r="C1826" s="358" t="s">
        <v>500</v>
      </c>
      <c r="D1826" s="358" t="s">
        <v>15</v>
      </c>
      <c r="E1826" s="358" t="s">
        <v>14</v>
      </c>
      <c r="F1826" s="358">
        <v>1457428</v>
      </c>
      <c r="G1826" s="358">
        <f>+F1826*H1826</f>
        <v>1457428</v>
      </c>
      <c r="H1826" s="358">
        <v>1</v>
      </c>
      <c r="I1826" s="290"/>
      <c r="P1826" s="292"/>
      <c r="Q1826" s="292"/>
      <c r="R1826" s="292"/>
      <c r="S1826" s="292"/>
      <c r="T1826" s="292"/>
      <c r="U1826" s="292"/>
      <c r="V1826" s="292"/>
      <c r="W1826" s="292"/>
      <c r="X1826" s="292"/>
    </row>
    <row r="1827" spans="1:24" s="291" customFormat="1" ht="27" x14ac:dyDescent="0.25">
      <c r="A1827" s="288">
        <v>5113</v>
      </c>
      <c r="B1827" s="404" t="s">
        <v>4042</v>
      </c>
      <c r="C1827" s="404" t="s">
        <v>500</v>
      </c>
      <c r="D1827" s="404" t="s">
        <v>1258</v>
      </c>
      <c r="E1827" s="404" t="s">
        <v>14</v>
      </c>
      <c r="F1827" s="404">
        <v>1142024</v>
      </c>
      <c r="G1827" s="404">
        <v>1142024</v>
      </c>
      <c r="H1827" s="404">
        <v>1</v>
      </c>
      <c r="I1827" s="290"/>
      <c r="P1827" s="292"/>
      <c r="Q1827" s="292"/>
      <c r="R1827" s="292"/>
      <c r="S1827" s="292"/>
      <c r="T1827" s="292"/>
      <c r="U1827" s="292"/>
      <c r="V1827" s="292"/>
      <c r="W1827" s="292"/>
      <c r="X1827" s="292"/>
    </row>
    <row r="1828" spans="1:24" x14ac:dyDescent="0.25">
      <c r="A1828" s="459" t="s">
        <v>255</v>
      </c>
      <c r="B1828" s="460"/>
      <c r="C1828" s="460"/>
      <c r="D1828" s="460"/>
      <c r="E1828" s="460"/>
      <c r="F1828" s="460"/>
      <c r="G1828" s="460"/>
      <c r="H1828" s="460"/>
      <c r="I1828" s="23"/>
    </row>
    <row r="1829" spans="1:24" x14ac:dyDescent="0.25">
      <c r="A1829" s="447" t="s">
        <v>8</v>
      </c>
      <c r="B1829" s="448"/>
      <c r="C1829" s="448"/>
      <c r="D1829" s="448"/>
      <c r="E1829" s="448"/>
      <c r="F1829" s="448"/>
      <c r="G1829" s="448"/>
      <c r="H1829" s="449"/>
      <c r="I1829" s="23"/>
    </row>
    <row r="1830" spans="1:24" ht="40.5" x14ac:dyDescent="0.25">
      <c r="A1830" s="263"/>
      <c r="B1830" s="263" t="s">
        <v>1080</v>
      </c>
      <c r="C1830" s="263" t="s">
        <v>543</v>
      </c>
      <c r="D1830" s="263" t="s">
        <v>9</v>
      </c>
      <c r="E1830" s="263" t="s">
        <v>14</v>
      </c>
      <c r="F1830" s="179">
        <v>0</v>
      </c>
      <c r="G1830" s="179">
        <v>0</v>
      </c>
      <c r="H1830" s="179">
        <v>1</v>
      </c>
      <c r="I1830" s="23"/>
    </row>
    <row r="1831" spans="1:24" x14ac:dyDescent="0.25">
      <c r="A1831" s="462" t="s">
        <v>256</v>
      </c>
      <c r="B1831" s="463"/>
      <c r="C1831" s="463"/>
      <c r="D1831" s="463"/>
      <c r="E1831" s="463"/>
      <c r="F1831" s="463"/>
      <c r="G1831" s="463"/>
      <c r="H1831" s="464"/>
      <c r="I1831" s="23"/>
    </row>
    <row r="1832" spans="1:24" ht="40.5" x14ac:dyDescent="0.25">
      <c r="A1832" s="441">
        <v>4239</v>
      </c>
      <c r="B1832" s="441" t="s">
        <v>4397</v>
      </c>
      <c r="C1832" s="441" t="s">
        <v>543</v>
      </c>
      <c r="D1832" s="441" t="s">
        <v>9</v>
      </c>
      <c r="E1832" s="441" t="s">
        <v>14</v>
      </c>
      <c r="F1832" s="441">
        <v>1000000</v>
      </c>
      <c r="G1832" s="441">
        <v>1000000</v>
      </c>
      <c r="H1832" s="441">
        <v>1</v>
      </c>
      <c r="I1832" s="23"/>
    </row>
    <row r="1833" spans="1:24" ht="40.5" x14ac:dyDescent="0.25">
      <c r="A1833" s="420">
        <v>4239</v>
      </c>
      <c r="B1833" s="441" t="s">
        <v>4262</v>
      </c>
      <c r="C1833" s="441" t="s">
        <v>543</v>
      </c>
      <c r="D1833" s="441" t="s">
        <v>9</v>
      </c>
      <c r="E1833" s="441" t="s">
        <v>14</v>
      </c>
      <c r="F1833" s="441">
        <v>4500000</v>
      </c>
      <c r="G1833" s="441">
        <v>4500000</v>
      </c>
      <c r="H1833" s="441">
        <v>1</v>
      </c>
      <c r="I1833" s="23"/>
    </row>
    <row r="1834" spans="1:24" ht="40.5" x14ac:dyDescent="0.25">
      <c r="A1834" s="415">
        <v>4239</v>
      </c>
      <c r="B1834" s="420" t="s">
        <v>4145</v>
      </c>
      <c r="C1834" s="420" t="s">
        <v>543</v>
      </c>
      <c r="D1834" s="420" t="s">
        <v>9</v>
      </c>
      <c r="E1834" s="420" t="s">
        <v>14</v>
      </c>
      <c r="F1834" s="420">
        <v>5100000</v>
      </c>
      <c r="G1834" s="420">
        <v>5100000</v>
      </c>
      <c r="H1834" s="420">
        <v>1</v>
      </c>
      <c r="I1834" s="23"/>
    </row>
    <row r="1835" spans="1:24" ht="40.5" x14ac:dyDescent="0.25">
      <c r="A1835" s="415">
        <v>4239</v>
      </c>
      <c r="B1835" s="415" t="s">
        <v>1080</v>
      </c>
      <c r="C1835" s="415" t="s">
        <v>543</v>
      </c>
      <c r="D1835" s="415" t="s">
        <v>9</v>
      </c>
      <c r="E1835" s="415" t="s">
        <v>14</v>
      </c>
      <c r="F1835" s="415">
        <v>0</v>
      </c>
      <c r="G1835" s="415">
        <v>0</v>
      </c>
      <c r="H1835" s="415">
        <v>1</v>
      </c>
      <c r="I1835" s="23"/>
    </row>
    <row r="1836" spans="1:24" ht="40.5" x14ac:dyDescent="0.25">
      <c r="A1836" s="214">
        <v>4239</v>
      </c>
      <c r="B1836" s="415" t="s">
        <v>801</v>
      </c>
      <c r="C1836" s="415" t="s">
        <v>543</v>
      </c>
      <c r="D1836" s="415" t="s">
        <v>9</v>
      </c>
      <c r="E1836" s="415" t="s">
        <v>14</v>
      </c>
      <c r="F1836" s="415">
        <v>1398000</v>
      </c>
      <c r="G1836" s="415">
        <v>1398000</v>
      </c>
      <c r="H1836" s="415">
        <v>1</v>
      </c>
      <c r="I1836" s="23"/>
    </row>
    <row r="1837" spans="1:24" ht="40.5" x14ac:dyDescent="0.25">
      <c r="A1837" s="214">
        <v>4239</v>
      </c>
      <c r="B1837" s="214" t="s">
        <v>802</v>
      </c>
      <c r="C1837" s="214" t="s">
        <v>543</v>
      </c>
      <c r="D1837" s="214" t="s">
        <v>9</v>
      </c>
      <c r="E1837" s="214" t="s">
        <v>14</v>
      </c>
      <c r="F1837" s="214">
        <v>1400000</v>
      </c>
      <c r="G1837" s="214">
        <v>1400000</v>
      </c>
      <c r="H1837" s="214">
        <v>1</v>
      </c>
      <c r="I1837" s="23"/>
    </row>
    <row r="1838" spans="1:24" ht="40.5" x14ac:dyDescent="0.25">
      <c r="A1838" s="201">
        <v>4239</v>
      </c>
      <c r="B1838" s="201" t="s">
        <v>803</v>
      </c>
      <c r="C1838" s="201" t="s">
        <v>543</v>
      </c>
      <c r="D1838" s="201" t="s">
        <v>9</v>
      </c>
      <c r="E1838" s="201" t="s">
        <v>14</v>
      </c>
      <c r="F1838" s="201">
        <v>400000</v>
      </c>
      <c r="G1838" s="201">
        <v>400000</v>
      </c>
      <c r="H1838" s="201">
        <v>1</v>
      </c>
      <c r="I1838" s="23"/>
    </row>
    <row r="1839" spans="1:24" ht="40.5" x14ac:dyDescent="0.25">
      <c r="A1839" s="201">
        <v>4239</v>
      </c>
      <c r="B1839" s="201" t="s">
        <v>804</v>
      </c>
      <c r="C1839" s="201" t="s">
        <v>543</v>
      </c>
      <c r="D1839" s="201" t="s">
        <v>9</v>
      </c>
      <c r="E1839" s="201" t="s">
        <v>14</v>
      </c>
      <c r="F1839" s="201">
        <v>409000</v>
      </c>
      <c r="G1839" s="201">
        <v>409000</v>
      </c>
      <c r="H1839" s="201">
        <v>1</v>
      </c>
      <c r="I1839" s="23"/>
    </row>
    <row r="1840" spans="1:24" ht="40.5" x14ac:dyDescent="0.25">
      <c r="A1840" s="294">
        <v>4239</v>
      </c>
      <c r="B1840" s="294" t="s">
        <v>2078</v>
      </c>
      <c r="C1840" s="294" t="s">
        <v>543</v>
      </c>
      <c r="D1840" s="294" t="s">
        <v>13</v>
      </c>
      <c r="E1840" s="294" t="s">
        <v>14</v>
      </c>
      <c r="F1840" s="294">
        <v>300000</v>
      </c>
      <c r="G1840" s="294">
        <f>+F1840*H1840</f>
        <v>300000</v>
      </c>
      <c r="H1840" s="294">
        <v>1</v>
      </c>
      <c r="I1840" s="23"/>
    </row>
    <row r="1841" spans="1:30" ht="40.5" x14ac:dyDescent="0.25">
      <c r="A1841" s="294">
        <v>4239</v>
      </c>
      <c r="B1841" s="294" t="s">
        <v>2079</v>
      </c>
      <c r="C1841" s="294" t="s">
        <v>543</v>
      </c>
      <c r="D1841" s="294" t="s">
        <v>13</v>
      </c>
      <c r="E1841" s="294" t="s">
        <v>14</v>
      </c>
      <c r="F1841" s="294">
        <v>3268000</v>
      </c>
      <c r="G1841" s="294">
        <f t="shared" ref="G1841:G1842" si="28">+F1841*H1841</f>
        <v>3268000</v>
      </c>
      <c r="H1841" s="294">
        <v>1</v>
      </c>
      <c r="I1841" s="23"/>
    </row>
    <row r="1842" spans="1:30" ht="40.5" x14ac:dyDescent="0.25">
      <c r="A1842" s="294">
        <v>4239</v>
      </c>
      <c r="B1842" s="294" t="s">
        <v>2080</v>
      </c>
      <c r="C1842" s="294" t="s">
        <v>543</v>
      </c>
      <c r="D1842" s="294" t="s">
        <v>13</v>
      </c>
      <c r="E1842" s="294" t="s">
        <v>14</v>
      </c>
      <c r="F1842" s="294">
        <v>1200000</v>
      </c>
      <c r="G1842" s="294">
        <f t="shared" si="28"/>
        <v>1200000</v>
      </c>
      <c r="H1842" s="294">
        <v>1</v>
      </c>
      <c r="I1842" s="23"/>
    </row>
    <row r="1843" spans="1:30" ht="40.5" x14ac:dyDescent="0.25">
      <c r="A1843" s="201">
        <v>4239</v>
      </c>
      <c r="B1843" s="201" t="s">
        <v>805</v>
      </c>
      <c r="C1843" s="201" t="s">
        <v>543</v>
      </c>
      <c r="D1843" s="201" t="s">
        <v>9</v>
      </c>
      <c r="E1843" s="201" t="s">
        <v>14</v>
      </c>
      <c r="F1843" s="201">
        <v>2324000</v>
      </c>
      <c r="G1843" s="201">
        <v>2324000</v>
      </c>
      <c r="H1843" s="201">
        <v>1</v>
      </c>
      <c r="I1843" s="23"/>
    </row>
    <row r="1844" spans="1:30" ht="40.5" x14ac:dyDescent="0.25">
      <c r="A1844" s="201">
        <v>4239</v>
      </c>
      <c r="B1844" s="201" t="s">
        <v>806</v>
      </c>
      <c r="C1844" s="201" t="s">
        <v>543</v>
      </c>
      <c r="D1844" s="201" t="s">
        <v>9</v>
      </c>
      <c r="E1844" s="201" t="s">
        <v>14</v>
      </c>
      <c r="F1844" s="201">
        <v>668000</v>
      </c>
      <c r="G1844" s="201">
        <v>668000</v>
      </c>
      <c r="H1844" s="201">
        <v>1</v>
      </c>
      <c r="I1844" s="23"/>
    </row>
    <row r="1845" spans="1:30" ht="40.5" x14ac:dyDescent="0.25">
      <c r="A1845" s="201">
        <v>4239</v>
      </c>
      <c r="B1845" s="201" t="s">
        <v>807</v>
      </c>
      <c r="C1845" s="201" t="s">
        <v>543</v>
      </c>
      <c r="D1845" s="201" t="s">
        <v>9</v>
      </c>
      <c r="E1845" s="201" t="s">
        <v>14</v>
      </c>
      <c r="F1845" s="201">
        <v>534000</v>
      </c>
      <c r="G1845" s="201">
        <v>534000</v>
      </c>
      <c r="H1845" s="201">
        <v>1</v>
      </c>
      <c r="I1845" s="23"/>
    </row>
    <row r="1846" spans="1:30" x14ac:dyDescent="0.25">
      <c r="A1846" s="154"/>
      <c r="B1846" s="179"/>
      <c r="C1846" s="179"/>
      <c r="D1846" s="202"/>
      <c r="E1846" s="202"/>
      <c r="F1846" s="202"/>
      <c r="G1846" s="202"/>
      <c r="H1846" s="202"/>
      <c r="I1846" s="23"/>
    </row>
    <row r="1847" spans="1:30" s="31" customFormat="1" x14ac:dyDescent="0.25">
      <c r="A1847" s="459" t="s">
        <v>177</v>
      </c>
      <c r="B1847" s="460"/>
      <c r="C1847" s="460"/>
      <c r="D1847" s="460"/>
      <c r="E1847" s="460"/>
      <c r="F1847" s="460"/>
      <c r="G1847" s="460"/>
      <c r="H1847" s="460"/>
      <c r="I1847" s="71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</row>
    <row r="1848" spans="1:30" s="13" customFormat="1" ht="13.5" customHeight="1" x14ac:dyDescent="0.25">
      <c r="D1848" s="493" t="s">
        <v>12</v>
      </c>
      <c r="E1848" s="493"/>
      <c r="F1848" s="74"/>
      <c r="G1848" s="74"/>
      <c r="H1848" s="73"/>
      <c r="I1848" s="71"/>
      <c r="J1848" s="72"/>
      <c r="K1848" s="72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</row>
    <row r="1849" spans="1:30" s="210" customFormat="1" ht="40.5" x14ac:dyDescent="0.25">
      <c r="A1849" s="13">
        <v>4239</v>
      </c>
      <c r="B1849" s="13" t="s">
        <v>796</v>
      </c>
      <c r="C1849" s="13" t="s">
        <v>480</v>
      </c>
      <c r="D1849" s="13" t="s">
        <v>9</v>
      </c>
      <c r="E1849" s="13" t="s">
        <v>14</v>
      </c>
      <c r="F1849" s="13">
        <v>591000</v>
      </c>
      <c r="G1849" s="13">
        <v>591000</v>
      </c>
      <c r="H1849" s="13">
        <v>1</v>
      </c>
      <c r="I1849" s="71"/>
      <c r="J1849" s="72"/>
      <c r="K1849" s="72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</row>
    <row r="1850" spans="1:30" s="210" customFormat="1" ht="40.5" x14ac:dyDescent="0.25">
      <c r="A1850" s="13">
        <v>4239</v>
      </c>
      <c r="B1850" s="13" t="s">
        <v>797</v>
      </c>
      <c r="C1850" s="13" t="s">
        <v>480</v>
      </c>
      <c r="D1850" s="13" t="s">
        <v>9</v>
      </c>
      <c r="E1850" s="13" t="s">
        <v>14</v>
      </c>
      <c r="F1850" s="13">
        <v>270000</v>
      </c>
      <c r="G1850" s="13">
        <v>270000</v>
      </c>
      <c r="H1850" s="13">
        <v>1</v>
      </c>
      <c r="I1850" s="71"/>
      <c r="J1850" s="72"/>
      <c r="K1850" s="72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</row>
    <row r="1851" spans="1:30" s="210" customFormat="1" ht="40.5" x14ac:dyDescent="0.25">
      <c r="A1851" s="13">
        <v>4239</v>
      </c>
      <c r="B1851" s="13" t="s">
        <v>798</v>
      </c>
      <c r="C1851" s="13" t="s">
        <v>480</v>
      </c>
      <c r="D1851" s="13" t="s">
        <v>9</v>
      </c>
      <c r="E1851" s="13" t="s">
        <v>14</v>
      </c>
      <c r="F1851" s="13">
        <v>234000</v>
      </c>
      <c r="G1851" s="13">
        <v>234000</v>
      </c>
      <c r="H1851" s="13">
        <v>1</v>
      </c>
      <c r="I1851" s="71"/>
      <c r="J1851" s="72"/>
      <c r="K1851" s="72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</row>
    <row r="1852" spans="1:30" s="210" customFormat="1" ht="40.5" x14ac:dyDescent="0.25">
      <c r="A1852" s="13">
        <v>4239</v>
      </c>
      <c r="B1852" s="13" t="s">
        <v>799</v>
      </c>
      <c r="C1852" s="13" t="s">
        <v>480</v>
      </c>
      <c r="D1852" s="13" t="s">
        <v>9</v>
      </c>
      <c r="E1852" s="13" t="s">
        <v>14</v>
      </c>
      <c r="F1852" s="13">
        <v>406000</v>
      </c>
      <c r="G1852" s="13">
        <v>406000</v>
      </c>
      <c r="H1852" s="13">
        <v>1</v>
      </c>
      <c r="I1852" s="71"/>
      <c r="J1852" s="72"/>
      <c r="K1852" s="7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</row>
    <row r="1853" spans="1:30" s="210" customFormat="1" ht="40.5" x14ac:dyDescent="0.25">
      <c r="A1853" s="13">
        <v>4239</v>
      </c>
      <c r="B1853" s="13" t="s">
        <v>1917</v>
      </c>
      <c r="C1853" s="13" t="s">
        <v>480</v>
      </c>
      <c r="D1853" s="13" t="s">
        <v>9</v>
      </c>
      <c r="E1853" s="13" t="s">
        <v>14</v>
      </c>
      <c r="F1853" s="13">
        <v>0</v>
      </c>
      <c r="G1853" s="13">
        <v>0</v>
      </c>
      <c r="H1853" s="13">
        <v>1</v>
      </c>
      <c r="I1853" s="71"/>
      <c r="J1853" s="72"/>
      <c r="K1853" s="72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</row>
    <row r="1854" spans="1:30" s="210" customFormat="1" ht="40.5" x14ac:dyDescent="0.25">
      <c r="A1854" s="13">
        <v>4239</v>
      </c>
      <c r="B1854" s="13" t="s">
        <v>1918</v>
      </c>
      <c r="C1854" s="13" t="s">
        <v>480</v>
      </c>
      <c r="D1854" s="13" t="s">
        <v>9</v>
      </c>
      <c r="E1854" s="13" t="s">
        <v>14</v>
      </c>
      <c r="F1854" s="13">
        <v>0</v>
      </c>
      <c r="G1854" s="13">
        <v>0</v>
      </c>
      <c r="H1854" s="13">
        <v>1</v>
      </c>
      <c r="I1854" s="71"/>
      <c r="J1854" s="72"/>
      <c r="K1854" s="72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</row>
    <row r="1855" spans="1:30" s="210" customFormat="1" ht="40.5" x14ac:dyDescent="0.25">
      <c r="A1855" s="13">
        <v>4239</v>
      </c>
      <c r="B1855" s="13" t="s">
        <v>1919</v>
      </c>
      <c r="C1855" s="13" t="s">
        <v>480</v>
      </c>
      <c r="D1855" s="13" t="s">
        <v>9</v>
      </c>
      <c r="E1855" s="13" t="s">
        <v>14</v>
      </c>
      <c r="F1855" s="13">
        <v>0</v>
      </c>
      <c r="G1855" s="13">
        <v>0</v>
      </c>
      <c r="H1855" s="13">
        <v>1</v>
      </c>
      <c r="I1855" s="71"/>
      <c r="J1855" s="72"/>
      <c r="K1855" s="72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</row>
    <row r="1856" spans="1:30" s="31" customFormat="1" ht="40.5" x14ac:dyDescent="0.25">
      <c r="A1856" s="13">
        <v>4239</v>
      </c>
      <c r="B1856" s="13" t="s">
        <v>1920</v>
      </c>
      <c r="C1856" s="13" t="s">
        <v>480</v>
      </c>
      <c r="D1856" s="13" t="s">
        <v>9</v>
      </c>
      <c r="E1856" s="13" t="s">
        <v>14</v>
      </c>
      <c r="F1856" s="13">
        <v>0</v>
      </c>
      <c r="G1856" s="13">
        <v>0</v>
      </c>
      <c r="H1856" s="13">
        <v>1</v>
      </c>
      <c r="I1856" s="71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</row>
    <row r="1857" spans="1:30" s="31" customFormat="1" ht="40.5" x14ac:dyDescent="0.25">
      <c r="A1857" s="13">
        <v>4239</v>
      </c>
      <c r="B1857" s="13" t="s">
        <v>2035</v>
      </c>
      <c r="C1857" s="13" t="s">
        <v>480</v>
      </c>
      <c r="D1857" s="13" t="s">
        <v>9</v>
      </c>
      <c r="E1857" s="13" t="s">
        <v>14</v>
      </c>
      <c r="F1857" s="13">
        <v>300000</v>
      </c>
      <c r="G1857" s="13">
        <v>300000</v>
      </c>
      <c r="H1857" s="13">
        <v>1</v>
      </c>
      <c r="I1857" s="71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</row>
    <row r="1858" spans="1:30" s="31" customFormat="1" ht="40.5" x14ac:dyDescent="0.25">
      <c r="A1858" s="13">
        <v>4239</v>
      </c>
      <c r="B1858" s="13" t="s">
        <v>2036</v>
      </c>
      <c r="C1858" s="13" t="s">
        <v>480</v>
      </c>
      <c r="D1858" s="13" t="s">
        <v>9</v>
      </c>
      <c r="E1858" s="13" t="s">
        <v>14</v>
      </c>
      <c r="F1858" s="13">
        <v>100000</v>
      </c>
      <c r="G1858" s="13">
        <v>100000</v>
      </c>
      <c r="H1858" s="13">
        <v>1</v>
      </c>
      <c r="I1858" s="71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</row>
    <row r="1859" spans="1:30" s="31" customFormat="1" ht="40.5" x14ac:dyDescent="0.25">
      <c r="A1859" s="13">
        <v>4239</v>
      </c>
      <c r="B1859" s="13" t="s">
        <v>2037</v>
      </c>
      <c r="C1859" s="13" t="s">
        <v>480</v>
      </c>
      <c r="D1859" s="13" t="s">
        <v>9</v>
      </c>
      <c r="E1859" s="13" t="s">
        <v>14</v>
      </c>
      <c r="F1859" s="13">
        <v>300000</v>
      </c>
      <c r="G1859" s="13">
        <v>300000</v>
      </c>
      <c r="H1859" s="13">
        <v>1</v>
      </c>
      <c r="I1859" s="71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</row>
    <row r="1860" spans="1:30" s="31" customFormat="1" ht="40.5" x14ac:dyDescent="0.25">
      <c r="A1860" s="13">
        <v>4239</v>
      </c>
      <c r="B1860" s="13" t="s">
        <v>2038</v>
      </c>
      <c r="C1860" s="13" t="s">
        <v>480</v>
      </c>
      <c r="D1860" s="13" t="s">
        <v>9</v>
      </c>
      <c r="E1860" s="13" t="s">
        <v>14</v>
      </c>
      <c r="F1860" s="13">
        <v>4500000</v>
      </c>
      <c r="G1860" s="13">
        <v>4500000</v>
      </c>
      <c r="H1860" s="13">
        <v>1</v>
      </c>
      <c r="I1860" s="71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</row>
    <row r="1861" spans="1:30" ht="15" customHeight="1" x14ac:dyDescent="0.25">
      <c r="A1861" s="452" t="s">
        <v>264</v>
      </c>
      <c r="B1861" s="453"/>
      <c r="C1861" s="453"/>
      <c r="D1861" s="453"/>
      <c r="E1861" s="453"/>
      <c r="F1861" s="453"/>
      <c r="G1861" s="453"/>
      <c r="H1861" s="453"/>
      <c r="I1861" s="23"/>
    </row>
    <row r="1862" spans="1:30" ht="15" customHeight="1" x14ac:dyDescent="0.25">
      <c r="A1862" s="447" t="s">
        <v>8</v>
      </c>
      <c r="B1862" s="448"/>
      <c r="C1862" s="448"/>
      <c r="D1862" s="448"/>
      <c r="E1862" s="448"/>
      <c r="F1862" s="448"/>
      <c r="G1862" s="448"/>
      <c r="H1862" s="449"/>
      <c r="I1862" s="23"/>
    </row>
    <row r="1863" spans="1:30" ht="15" customHeight="1" x14ac:dyDescent="0.25">
      <c r="A1863" s="397">
        <v>4267</v>
      </c>
      <c r="B1863" s="397" t="s">
        <v>3916</v>
      </c>
      <c r="C1863" s="397" t="s">
        <v>1005</v>
      </c>
      <c r="D1863" s="397" t="s">
        <v>427</v>
      </c>
      <c r="E1863" s="397" t="s">
        <v>14</v>
      </c>
      <c r="F1863" s="397">
        <v>800000</v>
      </c>
      <c r="G1863" s="397">
        <v>800000</v>
      </c>
      <c r="H1863" s="397">
        <v>1</v>
      </c>
      <c r="I1863" s="23"/>
    </row>
    <row r="1864" spans="1:30" ht="15" customHeight="1" x14ac:dyDescent="0.25">
      <c r="A1864" s="397">
        <v>4267</v>
      </c>
      <c r="B1864" s="397" t="s">
        <v>3911</v>
      </c>
      <c r="C1864" s="397" t="s">
        <v>1003</v>
      </c>
      <c r="D1864" s="397" t="s">
        <v>427</v>
      </c>
      <c r="E1864" s="397" t="s">
        <v>10</v>
      </c>
      <c r="F1864" s="397">
        <v>11300</v>
      </c>
      <c r="G1864" s="397">
        <f>+F1864*H1864</f>
        <v>4983300</v>
      </c>
      <c r="H1864" s="397">
        <v>441</v>
      </c>
      <c r="I1864" s="23"/>
    </row>
    <row r="1865" spans="1:30" ht="15" customHeight="1" x14ac:dyDescent="0.25">
      <c r="A1865" s="397">
        <v>4267</v>
      </c>
      <c r="B1865" s="397" t="s">
        <v>3901</v>
      </c>
      <c r="C1865" s="397" t="s">
        <v>3902</v>
      </c>
      <c r="D1865" s="397" t="s">
        <v>9</v>
      </c>
      <c r="E1865" s="397" t="s">
        <v>10</v>
      </c>
      <c r="F1865" s="397">
        <v>6500</v>
      </c>
      <c r="G1865" s="397">
        <f>+F1865*H1865</f>
        <v>975000</v>
      </c>
      <c r="H1865" s="397">
        <v>150</v>
      </c>
      <c r="I1865" s="23"/>
    </row>
    <row r="1866" spans="1:30" ht="15" customHeight="1" x14ac:dyDescent="0.25">
      <c r="A1866" s="397">
        <v>4267</v>
      </c>
      <c r="B1866" s="397" t="s">
        <v>3903</v>
      </c>
      <c r="C1866" s="397" t="s">
        <v>3904</v>
      </c>
      <c r="D1866" s="397" t="s">
        <v>9</v>
      </c>
      <c r="E1866" s="397" t="s">
        <v>10</v>
      </c>
      <c r="F1866" s="397">
        <v>3500</v>
      </c>
      <c r="G1866" s="397">
        <f>+F1866*H1866</f>
        <v>525000</v>
      </c>
      <c r="H1866" s="397">
        <v>150</v>
      </c>
      <c r="I1866" s="23"/>
    </row>
    <row r="1867" spans="1:30" ht="27" x14ac:dyDescent="0.25">
      <c r="A1867" s="397">
        <v>4269</v>
      </c>
      <c r="B1867" s="397" t="s">
        <v>3899</v>
      </c>
      <c r="C1867" s="397" t="s">
        <v>3900</v>
      </c>
      <c r="D1867" s="397" t="s">
        <v>9</v>
      </c>
      <c r="E1867" s="397" t="s">
        <v>10</v>
      </c>
      <c r="F1867" s="397">
        <v>4000</v>
      </c>
      <c r="G1867" s="397">
        <f>+F1867*H1867</f>
        <v>1000000</v>
      </c>
      <c r="H1867" s="397">
        <v>250</v>
      </c>
      <c r="I1867" s="23"/>
    </row>
    <row r="1868" spans="1:30" ht="15" customHeight="1" x14ac:dyDescent="0.25">
      <c r="A1868" s="447" t="s">
        <v>12</v>
      </c>
      <c r="B1868" s="448"/>
      <c r="C1868" s="448"/>
      <c r="D1868" s="448"/>
      <c r="E1868" s="448"/>
      <c r="F1868" s="448"/>
      <c r="G1868" s="448"/>
      <c r="H1868" s="449"/>
      <c r="I1868" s="23"/>
    </row>
    <row r="1869" spans="1:30" ht="27" x14ac:dyDescent="0.25">
      <c r="A1869" s="275">
        <v>4239</v>
      </c>
      <c r="B1869" s="275" t="s">
        <v>1991</v>
      </c>
      <c r="C1869" s="275" t="s">
        <v>903</v>
      </c>
      <c r="D1869" s="275" t="s">
        <v>9</v>
      </c>
      <c r="E1869" s="275" t="s">
        <v>14</v>
      </c>
      <c r="F1869" s="275">
        <v>700000</v>
      </c>
      <c r="G1869" s="275">
        <v>700000</v>
      </c>
      <c r="H1869" s="275">
        <v>1</v>
      </c>
      <c r="I1869" s="23"/>
    </row>
    <row r="1870" spans="1:30" s="3" customFormat="1" ht="27" x14ac:dyDescent="0.25">
      <c r="A1870" s="275">
        <v>4239</v>
      </c>
      <c r="B1870" s="275" t="s">
        <v>1992</v>
      </c>
      <c r="C1870" s="275" t="s">
        <v>903</v>
      </c>
      <c r="D1870" s="275" t="s">
        <v>9</v>
      </c>
      <c r="E1870" s="275" t="s">
        <v>14</v>
      </c>
      <c r="F1870" s="275">
        <v>2000000</v>
      </c>
      <c r="G1870" s="275">
        <v>2000000</v>
      </c>
      <c r="H1870" s="275">
        <v>1</v>
      </c>
      <c r="I1870" s="222"/>
      <c r="P1870" s="26"/>
      <c r="Q1870" s="26"/>
      <c r="R1870" s="26"/>
      <c r="S1870" s="26"/>
      <c r="T1870" s="26"/>
      <c r="U1870" s="26"/>
      <c r="V1870" s="26"/>
      <c r="W1870" s="26"/>
      <c r="X1870" s="26"/>
    </row>
    <row r="1871" spans="1:30" s="3" customFormat="1" ht="27" x14ac:dyDescent="0.25">
      <c r="A1871" s="275">
        <v>4239</v>
      </c>
      <c r="B1871" s="275" t="s">
        <v>1993</v>
      </c>
      <c r="C1871" s="275" t="s">
        <v>903</v>
      </c>
      <c r="D1871" s="275" t="s">
        <v>9</v>
      </c>
      <c r="E1871" s="275" t="s">
        <v>14</v>
      </c>
      <c r="F1871" s="275">
        <v>700000</v>
      </c>
      <c r="G1871" s="275">
        <v>700000</v>
      </c>
      <c r="H1871" s="275">
        <v>1</v>
      </c>
      <c r="I1871" s="222"/>
      <c r="P1871" s="26"/>
      <c r="Q1871" s="26"/>
      <c r="R1871" s="26"/>
      <c r="S1871" s="26"/>
      <c r="T1871" s="26"/>
      <c r="U1871" s="26"/>
      <c r="V1871" s="26"/>
      <c r="W1871" s="26"/>
      <c r="X1871" s="26"/>
    </row>
    <row r="1872" spans="1:30" s="3" customFormat="1" ht="27" x14ac:dyDescent="0.25">
      <c r="A1872" s="275">
        <v>4239</v>
      </c>
      <c r="B1872" s="275" t="s">
        <v>1994</v>
      </c>
      <c r="C1872" s="275" t="s">
        <v>903</v>
      </c>
      <c r="D1872" s="275" t="s">
        <v>9</v>
      </c>
      <c r="E1872" s="275" t="s">
        <v>14</v>
      </c>
      <c r="F1872" s="275">
        <v>700000</v>
      </c>
      <c r="G1872" s="275">
        <v>700000</v>
      </c>
      <c r="H1872" s="275">
        <v>1</v>
      </c>
      <c r="I1872" s="222"/>
      <c r="P1872" s="26"/>
      <c r="Q1872" s="26"/>
      <c r="R1872" s="26"/>
      <c r="S1872" s="26"/>
      <c r="T1872" s="26"/>
      <c r="U1872" s="26"/>
      <c r="V1872" s="26"/>
      <c r="W1872" s="26"/>
      <c r="X1872" s="26"/>
    </row>
    <row r="1873" spans="1:24" s="3" customFormat="1" ht="27" x14ac:dyDescent="0.25">
      <c r="A1873" s="310">
        <v>4239</v>
      </c>
      <c r="B1873" s="310" t="s">
        <v>1995</v>
      </c>
      <c r="C1873" s="275" t="s">
        <v>903</v>
      </c>
      <c r="D1873" s="310" t="s">
        <v>9</v>
      </c>
      <c r="E1873" s="310" t="s">
        <v>14</v>
      </c>
      <c r="F1873" s="310">
        <v>700000</v>
      </c>
      <c r="G1873" s="310">
        <v>700000</v>
      </c>
      <c r="H1873" s="310">
        <v>1</v>
      </c>
      <c r="I1873" s="222"/>
      <c r="P1873" s="26"/>
      <c r="Q1873" s="26"/>
      <c r="R1873" s="26"/>
      <c r="S1873" s="26"/>
      <c r="T1873" s="26"/>
      <c r="U1873" s="26"/>
      <c r="V1873" s="26"/>
      <c r="W1873" s="26"/>
      <c r="X1873" s="26"/>
    </row>
    <row r="1874" spans="1:24" s="3" customFormat="1" ht="27" x14ac:dyDescent="0.25">
      <c r="A1874" s="310">
        <v>4239</v>
      </c>
      <c r="B1874" s="310" t="s">
        <v>2231</v>
      </c>
      <c r="C1874" s="310" t="s">
        <v>903</v>
      </c>
      <c r="D1874" s="310" t="s">
        <v>9</v>
      </c>
      <c r="E1874" s="310" t="s">
        <v>14</v>
      </c>
      <c r="F1874" s="310">
        <v>500000</v>
      </c>
      <c r="G1874" s="310">
        <v>500000</v>
      </c>
      <c r="H1874" s="310">
        <v>1</v>
      </c>
      <c r="I1874" s="222"/>
      <c r="P1874" s="26"/>
      <c r="Q1874" s="26"/>
      <c r="R1874" s="26"/>
      <c r="S1874" s="26"/>
      <c r="T1874" s="26"/>
      <c r="U1874" s="26"/>
      <c r="V1874" s="26"/>
      <c r="W1874" s="26"/>
      <c r="X1874" s="26"/>
    </row>
    <row r="1875" spans="1:24" s="3" customFormat="1" ht="27" x14ac:dyDescent="0.25">
      <c r="A1875" s="310">
        <v>4239</v>
      </c>
      <c r="B1875" s="310" t="s">
        <v>2232</v>
      </c>
      <c r="C1875" s="310" t="s">
        <v>903</v>
      </c>
      <c r="D1875" s="310" t="s">
        <v>9</v>
      </c>
      <c r="E1875" s="310" t="s">
        <v>14</v>
      </c>
      <c r="F1875" s="310">
        <v>600000</v>
      </c>
      <c r="G1875" s="310">
        <v>600000</v>
      </c>
      <c r="H1875" s="310">
        <v>1</v>
      </c>
      <c r="I1875" s="222"/>
      <c r="P1875" s="26"/>
      <c r="Q1875" s="26"/>
      <c r="R1875" s="26"/>
      <c r="S1875" s="26"/>
      <c r="T1875" s="26"/>
      <c r="U1875" s="26"/>
      <c r="V1875" s="26"/>
      <c r="W1875" s="26"/>
      <c r="X1875" s="26"/>
    </row>
    <row r="1876" spans="1:24" s="3" customFormat="1" ht="27" x14ac:dyDescent="0.25">
      <c r="A1876" s="310">
        <v>4239</v>
      </c>
      <c r="B1876" s="310" t="s">
        <v>2233</v>
      </c>
      <c r="C1876" s="310" t="s">
        <v>903</v>
      </c>
      <c r="D1876" s="310" t="s">
        <v>9</v>
      </c>
      <c r="E1876" s="310" t="s">
        <v>14</v>
      </c>
      <c r="F1876" s="310">
        <v>1000000</v>
      </c>
      <c r="G1876" s="310">
        <v>1000000</v>
      </c>
      <c r="H1876" s="310">
        <v>1</v>
      </c>
      <c r="I1876" s="222"/>
      <c r="P1876" s="26"/>
      <c r="Q1876" s="26"/>
      <c r="R1876" s="26"/>
      <c r="S1876" s="26"/>
      <c r="T1876" s="26"/>
      <c r="U1876" s="26"/>
      <c r="V1876" s="26"/>
      <c r="W1876" s="26"/>
      <c r="X1876" s="26"/>
    </row>
    <row r="1877" spans="1:24" x14ac:dyDescent="0.25">
      <c r="A1877" s="452" t="s">
        <v>139</v>
      </c>
      <c r="B1877" s="453"/>
      <c r="C1877" s="453"/>
      <c r="D1877" s="453"/>
      <c r="E1877" s="453"/>
      <c r="F1877" s="453"/>
      <c r="G1877" s="453"/>
      <c r="H1877" s="453"/>
      <c r="I1877" s="23"/>
    </row>
    <row r="1878" spans="1:24" x14ac:dyDescent="0.25">
      <c r="A1878" s="4"/>
      <c r="B1878" s="447" t="s">
        <v>8</v>
      </c>
      <c r="C1878" s="448"/>
      <c r="D1878" s="448"/>
      <c r="E1878" s="448"/>
      <c r="F1878" s="448"/>
      <c r="G1878" s="449"/>
      <c r="H1878" s="21"/>
      <c r="I1878" s="23"/>
    </row>
    <row r="1879" spans="1:24" x14ac:dyDescent="0.25">
      <c r="A1879" s="4"/>
      <c r="B1879" s="4"/>
      <c r="C1879" s="4"/>
      <c r="D1879" s="4"/>
      <c r="E1879" s="4"/>
      <c r="F1879" s="4"/>
      <c r="G1879" s="4"/>
      <c r="H1879" s="4"/>
      <c r="I1879" s="23"/>
    </row>
    <row r="1880" spans="1:24" x14ac:dyDescent="0.25">
      <c r="A1880" s="452" t="s">
        <v>270</v>
      </c>
      <c r="B1880" s="453"/>
      <c r="C1880" s="453"/>
      <c r="D1880" s="453"/>
      <c r="E1880" s="453"/>
      <c r="F1880" s="453"/>
      <c r="G1880" s="453"/>
      <c r="H1880" s="453"/>
      <c r="I1880" s="23"/>
    </row>
    <row r="1881" spans="1:24" x14ac:dyDescent="0.25">
      <c r="A1881" s="447" t="s">
        <v>8</v>
      </c>
      <c r="B1881" s="448"/>
      <c r="C1881" s="448"/>
      <c r="D1881" s="448"/>
      <c r="E1881" s="448"/>
      <c r="F1881" s="448"/>
      <c r="G1881" s="448"/>
      <c r="H1881" s="449"/>
      <c r="I1881" s="23"/>
    </row>
    <row r="1882" spans="1:24" x14ac:dyDescent="0.25">
      <c r="A1882" s="366">
        <v>5129</v>
      </c>
      <c r="B1882" s="366" t="s">
        <v>714</v>
      </c>
      <c r="C1882" s="366" t="s">
        <v>712</v>
      </c>
      <c r="D1882" s="366" t="s">
        <v>427</v>
      </c>
      <c r="E1882" s="366" t="s">
        <v>10</v>
      </c>
      <c r="F1882" s="366">
        <v>59520</v>
      </c>
      <c r="G1882" s="366">
        <f>+F1882*H1882</f>
        <v>59520</v>
      </c>
      <c r="H1882" s="366">
        <v>1</v>
      </c>
      <c r="I1882" s="23"/>
    </row>
    <row r="1883" spans="1:24" x14ac:dyDescent="0.25">
      <c r="A1883" s="366">
        <v>5129</v>
      </c>
      <c r="B1883" s="366" t="s">
        <v>717</v>
      </c>
      <c r="C1883" s="366" t="s">
        <v>712</v>
      </c>
      <c r="D1883" s="366" t="s">
        <v>427</v>
      </c>
      <c r="E1883" s="366" t="s">
        <v>10</v>
      </c>
      <c r="F1883" s="366">
        <v>172200</v>
      </c>
      <c r="G1883" s="366">
        <f t="shared" ref="G1883:G1897" si="29">+F1883*H1883</f>
        <v>172200</v>
      </c>
      <c r="H1883" s="366">
        <v>1</v>
      </c>
      <c r="I1883" s="23"/>
    </row>
    <row r="1884" spans="1:24" x14ac:dyDescent="0.25">
      <c r="A1884" s="366">
        <v>5129</v>
      </c>
      <c r="B1884" s="366" t="s">
        <v>718</v>
      </c>
      <c r="C1884" s="366" t="s">
        <v>712</v>
      </c>
      <c r="D1884" s="366" t="s">
        <v>427</v>
      </c>
      <c r="E1884" s="366" t="s">
        <v>10</v>
      </c>
      <c r="F1884" s="366">
        <v>56448</v>
      </c>
      <c r="G1884" s="366">
        <f t="shared" si="29"/>
        <v>56448</v>
      </c>
      <c r="H1884" s="366">
        <v>1</v>
      </c>
      <c r="I1884" s="23"/>
    </row>
    <row r="1885" spans="1:24" x14ac:dyDescent="0.25">
      <c r="A1885" s="366">
        <v>5129</v>
      </c>
      <c r="B1885" s="366" t="s">
        <v>716</v>
      </c>
      <c r="C1885" s="366" t="s">
        <v>712</v>
      </c>
      <c r="D1885" s="366" t="s">
        <v>427</v>
      </c>
      <c r="E1885" s="366" t="s">
        <v>10</v>
      </c>
      <c r="F1885" s="366">
        <v>64800</v>
      </c>
      <c r="G1885" s="366">
        <f t="shared" si="29"/>
        <v>64800</v>
      </c>
      <c r="H1885" s="366">
        <v>1</v>
      </c>
      <c r="I1885" s="23"/>
    </row>
    <row r="1886" spans="1:24" x14ac:dyDescent="0.25">
      <c r="A1886" s="366">
        <v>5129</v>
      </c>
      <c r="B1886" s="366" t="s">
        <v>724</v>
      </c>
      <c r="C1886" s="366" t="s">
        <v>712</v>
      </c>
      <c r="D1886" s="366" t="s">
        <v>427</v>
      </c>
      <c r="E1886" s="366" t="s">
        <v>10</v>
      </c>
      <c r="F1886" s="366">
        <v>1680000</v>
      </c>
      <c r="G1886" s="366">
        <f t="shared" si="29"/>
        <v>1680000</v>
      </c>
      <c r="H1886" s="366">
        <v>1</v>
      </c>
      <c r="I1886" s="23"/>
    </row>
    <row r="1887" spans="1:24" x14ac:dyDescent="0.25">
      <c r="A1887" s="366">
        <v>5129</v>
      </c>
      <c r="B1887" s="366" t="s">
        <v>1379</v>
      </c>
      <c r="C1887" s="366" t="s">
        <v>712</v>
      </c>
      <c r="D1887" s="366" t="s">
        <v>427</v>
      </c>
      <c r="E1887" s="366" t="s">
        <v>10</v>
      </c>
      <c r="F1887" s="366">
        <v>33000</v>
      </c>
      <c r="G1887" s="366">
        <f t="shared" si="29"/>
        <v>33000</v>
      </c>
      <c r="H1887" s="366">
        <v>1</v>
      </c>
      <c r="I1887" s="23"/>
    </row>
    <row r="1888" spans="1:24" x14ac:dyDescent="0.25">
      <c r="A1888" s="366">
        <v>5129</v>
      </c>
      <c r="B1888" s="366" t="s">
        <v>722</v>
      </c>
      <c r="C1888" s="366" t="s">
        <v>712</v>
      </c>
      <c r="D1888" s="366" t="s">
        <v>427</v>
      </c>
      <c r="E1888" s="366" t="s">
        <v>10</v>
      </c>
      <c r="F1888" s="366">
        <v>1584000</v>
      </c>
      <c r="G1888" s="366">
        <f t="shared" si="29"/>
        <v>1584000</v>
      </c>
      <c r="H1888" s="366">
        <v>1</v>
      </c>
      <c r="I1888" s="23"/>
    </row>
    <row r="1889" spans="1:9" x14ac:dyDescent="0.25">
      <c r="A1889" s="366">
        <v>5129</v>
      </c>
      <c r="B1889" s="366" t="s">
        <v>719</v>
      </c>
      <c r="C1889" s="366" t="s">
        <v>712</v>
      </c>
      <c r="D1889" s="366" t="s">
        <v>427</v>
      </c>
      <c r="E1889" s="366" t="s">
        <v>10</v>
      </c>
      <c r="F1889" s="366">
        <v>511200</v>
      </c>
      <c r="G1889" s="366">
        <f t="shared" si="29"/>
        <v>511200</v>
      </c>
      <c r="H1889" s="366">
        <v>1</v>
      </c>
      <c r="I1889" s="23"/>
    </row>
    <row r="1890" spans="1:9" x14ac:dyDescent="0.25">
      <c r="A1890" s="366">
        <v>5129</v>
      </c>
      <c r="B1890" s="366" t="s">
        <v>720</v>
      </c>
      <c r="C1890" s="366" t="s">
        <v>712</v>
      </c>
      <c r="D1890" s="366" t="s">
        <v>427</v>
      </c>
      <c r="E1890" s="366" t="s">
        <v>10</v>
      </c>
      <c r="F1890" s="366">
        <v>210000</v>
      </c>
      <c r="G1890" s="366">
        <f t="shared" si="29"/>
        <v>210000</v>
      </c>
      <c r="H1890" s="366">
        <v>1</v>
      </c>
      <c r="I1890" s="23"/>
    </row>
    <row r="1891" spans="1:9" x14ac:dyDescent="0.25">
      <c r="A1891" s="366">
        <v>5129</v>
      </c>
      <c r="B1891" s="366" t="s">
        <v>1378</v>
      </c>
      <c r="C1891" s="366" t="s">
        <v>712</v>
      </c>
      <c r="D1891" s="366" t="s">
        <v>427</v>
      </c>
      <c r="E1891" s="366" t="s">
        <v>10</v>
      </c>
      <c r="F1891" s="366">
        <v>134</v>
      </c>
      <c r="G1891" s="366">
        <f t="shared" si="29"/>
        <v>134</v>
      </c>
      <c r="H1891" s="366">
        <v>1</v>
      </c>
      <c r="I1891" s="23"/>
    </row>
    <row r="1892" spans="1:9" x14ac:dyDescent="0.25">
      <c r="A1892" s="366">
        <v>5129</v>
      </c>
      <c r="B1892" s="366" t="s">
        <v>713</v>
      </c>
      <c r="C1892" s="366" t="s">
        <v>712</v>
      </c>
      <c r="D1892" s="366" t="s">
        <v>427</v>
      </c>
      <c r="E1892" s="366" t="s">
        <v>10</v>
      </c>
      <c r="F1892" s="366">
        <v>86400</v>
      </c>
      <c r="G1892" s="366">
        <f t="shared" si="29"/>
        <v>172800</v>
      </c>
      <c r="H1892" s="366">
        <v>2</v>
      </c>
      <c r="I1892" s="23"/>
    </row>
    <row r="1893" spans="1:9" x14ac:dyDescent="0.25">
      <c r="A1893" s="366">
        <v>5129</v>
      </c>
      <c r="B1893" s="366" t="s">
        <v>715</v>
      </c>
      <c r="C1893" s="366" t="s">
        <v>712</v>
      </c>
      <c r="D1893" s="366" t="s">
        <v>427</v>
      </c>
      <c r="E1893" s="366" t="s">
        <v>10</v>
      </c>
      <c r="F1893" s="366">
        <v>40248</v>
      </c>
      <c r="G1893" s="366">
        <f t="shared" si="29"/>
        <v>40248</v>
      </c>
      <c r="H1893" s="366">
        <v>1</v>
      </c>
      <c r="I1893" s="23"/>
    </row>
    <row r="1894" spans="1:9" x14ac:dyDescent="0.25">
      <c r="A1894" s="366">
        <v>5129</v>
      </c>
      <c r="B1894" s="366" t="s">
        <v>711</v>
      </c>
      <c r="C1894" s="366" t="s">
        <v>712</v>
      </c>
      <c r="D1894" s="366" t="s">
        <v>427</v>
      </c>
      <c r="E1894" s="366" t="s">
        <v>10</v>
      </c>
      <c r="F1894" s="366">
        <v>1785000</v>
      </c>
      <c r="G1894" s="366">
        <f t="shared" si="29"/>
        <v>1785000</v>
      </c>
      <c r="H1894" s="366">
        <v>1</v>
      </c>
      <c r="I1894" s="23"/>
    </row>
    <row r="1895" spans="1:9" x14ac:dyDescent="0.25">
      <c r="A1895" s="366">
        <v>5129</v>
      </c>
      <c r="B1895" s="366" t="s">
        <v>725</v>
      </c>
      <c r="C1895" s="366" t="s">
        <v>712</v>
      </c>
      <c r="D1895" s="366" t="s">
        <v>427</v>
      </c>
      <c r="E1895" s="366" t="s">
        <v>10</v>
      </c>
      <c r="F1895" s="366">
        <v>32400</v>
      </c>
      <c r="G1895" s="366">
        <f t="shared" si="29"/>
        <v>64800</v>
      </c>
      <c r="H1895" s="366">
        <v>2</v>
      </c>
      <c r="I1895" s="23"/>
    </row>
    <row r="1896" spans="1:9" x14ac:dyDescent="0.25">
      <c r="A1896" s="366">
        <v>5129</v>
      </c>
      <c r="B1896" s="366" t="s">
        <v>723</v>
      </c>
      <c r="C1896" s="366" t="s">
        <v>712</v>
      </c>
      <c r="D1896" s="366" t="s">
        <v>427</v>
      </c>
      <c r="E1896" s="366" t="s">
        <v>10</v>
      </c>
      <c r="F1896" s="366">
        <v>546000</v>
      </c>
      <c r="G1896" s="366">
        <f t="shared" si="29"/>
        <v>34944000</v>
      </c>
      <c r="H1896" s="366">
        <v>64</v>
      </c>
      <c r="I1896" s="23"/>
    </row>
    <row r="1897" spans="1:9" x14ac:dyDescent="0.25">
      <c r="A1897" s="366">
        <v>5129</v>
      </c>
      <c r="B1897" s="366" t="s">
        <v>721</v>
      </c>
      <c r="C1897" s="366" t="s">
        <v>712</v>
      </c>
      <c r="D1897" s="366" t="s">
        <v>427</v>
      </c>
      <c r="E1897" s="366" t="s">
        <v>10</v>
      </c>
      <c r="F1897" s="366">
        <v>162000</v>
      </c>
      <c r="G1897" s="366">
        <f t="shared" si="29"/>
        <v>810000</v>
      </c>
      <c r="H1897" s="366">
        <v>5</v>
      </c>
      <c r="I1897" s="23"/>
    </row>
    <row r="1898" spans="1:9" x14ac:dyDescent="0.25">
      <c r="A1898" s="366"/>
      <c r="B1898" s="366"/>
      <c r="C1898" s="366"/>
      <c r="D1898" s="366"/>
      <c r="E1898" s="366"/>
      <c r="F1898" s="366"/>
      <c r="G1898" s="366"/>
      <c r="H1898" s="366"/>
      <c r="I1898" s="23"/>
    </row>
    <row r="1899" spans="1:9" x14ac:dyDescent="0.25">
      <c r="A1899" s="366"/>
      <c r="B1899" s="366"/>
      <c r="C1899" s="366"/>
      <c r="D1899" s="366"/>
      <c r="E1899" s="366"/>
      <c r="F1899" s="366"/>
      <c r="G1899" s="366"/>
      <c r="H1899" s="366"/>
      <c r="I1899" s="23"/>
    </row>
    <row r="1900" spans="1:9" x14ac:dyDescent="0.25">
      <c r="A1900" s="366"/>
      <c r="B1900" s="366"/>
      <c r="C1900" s="366"/>
      <c r="D1900" s="366"/>
      <c r="E1900" s="366"/>
      <c r="F1900" s="366"/>
      <c r="G1900" s="366"/>
      <c r="H1900" s="366"/>
      <c r="I1900" s="23"/>
    </row>
    <row r="1901" spans="1:9" x14ac:dyDescent="0.25">
      <c r="A1901" s="366"/>
      <c r="B1901" s="366"/>
      <c r="C1901" s="366"/>
      <c r="D1901" s="366"/>
      <c r="E1901" s="366"/>
      <c r="F1901" s="366"/>
      <c r="G1901" s="366"/>
      <c r="H1901" s="366"/>
      <c r="I1901" s="23"/>
    </row>
    <row r="1902" spans="1:9" x14ac:dyDescent="0.25">
      <c r="A1902" s="452" t="s">
        <v>204</v>
      </c>
      <c r="B1902" s="453"/>
      <c r="C1902" s="453"/>
      <c r="D1902" s="453"/>
      <c r="E1902" s="453"/>
      <c r="F1902" s="453"/>
      <c r="G1902" s="453"/>
      <c r="H1902" s="453"/>
      <c r="I1902" s="23"/>
    </row>
    <row r="1903" spans="1:9" x14ac:dyDescent="0.25">
      <c r="A1903" s="4"/>
      <c r="B1903" s="447" t="s">
        <v>12</v>
      </c>
      <c r="C1903" s="448"/>
      <c r="D1903" s="448"/>
      <c r="E1903" s="448"/>
      <c r="F1903" s="448"/>
      <c r="G1903" s="449"/>
      <c r="H1903" s="21"/>
      <c r="I1903" s="23"/>
    </row>
    <row r="1904" spans="1:9" x14ac:dyDescent="0.25">
      <c r="A1904" s="4"/>
      <c r="B1904" s="4"/>
      <c r="C1904" s="4"/>
      <c r="D1904" s="4"/>
      <c r="E1904" s="4"/>
      <c r="F1904" s="4"/>
      <c r="G1904" s="4"/>
      <c r="H1904" s="4"/>
      <c r="I1904" s="23"/>
    </row>
    <row r="1905" spans="1:9" x14ac:dyDescent="0.25">
      <c r="A1905" s="483" t="s">
        <v>16</v>
      </c>
      <c r="B1905" s="484"/>
      <c r="C1905" s="484"/>
      <c r="D1905" s="484"/>
      <c r="E1905" s="484"/>
      <c r="F1905" s="484"/>
      <c r="G1905" s="484"/>
      <c r="H1905" s="485"/>
      <c r="I1905" s="23"/>
    </row>
    <row r="1906" spans="1:9" x14ac:dyDescent="0.25">
      <c r="A1906" s="12"/>
      <c r="B1906" s="12"/>
      <c r="C1906" s="12"/>
      <c r="D1906" s="12"/>
      <c r="E1906" s="12"/>
      <c r="F1906" s="12"/>
      <c r="G1906" s="12"/>
      <c r="H1906" s="12"/>
      <c r="I1906" s="23"/>
    </row>
    <row r="1907" spans="1:9" x14ac:dyDescent="0.25">
      <c r="A1907" s="452" t="s">
        <v>124</v>
      </c>
      <c r="B1907" s="453"/>
      <c r="C1907" s="453"/>
      <c r="D1907" s="453"/>
      <c r="E1907" s="453"/>
      <c r="F1907" s="453"/>
      <c r="G1907" s="453"/>
      <c r="H1907" s="453"/>
      <c r="I1907" s="23"/>
    </row>
    <row r="1908" spans="1:9" x14ac:dyDescent="0.25">
      <c r="A1908" s="4"/>
      <c r="B1908" s="447" t="s">
        <v>12</v>
      </c>
      <c r="C1908" s="448"/>
      <c r="D1908" s="448"/>
      <c r="E1908" s="448"/>
      <c r="F1908" s="448"/>
      <c r="G1908" s="449"/>
      <c r="H1908" s="80"/>
      <c r="I1908" s="23"/>
    </row>
    <row r="1909" spans="1:9" x14ac:dyDescent="0.25">
      <c r="A1909" s="432">
        <v>4251</v>
      </c>
      <c r="B1909" s="432" t="s">
        <v>4314</v>
      </c>
      <c r="C1909" s="432" t="s">
        <v>4314</v>
      </c>
      <c r="D1909" s="432" t="s">
        <v>1258</v>
      </c>
      <c r="E1909" s="432" t="s">
        <v>14</v>
      </c>
      <c r="F1909" s="432">
        <v>116211000</v>
      </c>
      <c r="G1909" s="432">
        <v>116211000</v>
      </c>
      <c r="H1909" s="432">
        <v>1</v>
      </c>
      <c r="I1909" s="23"/>
    </row>
    <row r="1910" spans="1:9" x14ac:dyDescent="0.25">
      <c r="A1910" s="432"/>
      <c r="B1910" s="432"/>
      <c r="C1910" s="432"/>
      <c r="D1910" s="432"/>
      <c r="E1910" s="432"/>
      <c r="F1910" s="432"/>
      <c r="G1910" s="432"/>
      <c r="H1910" s="432"/>
      <c r="I1910" s="23"/>
    </row>
    <row r="1911" spans="1:9" x14ac:dyDescent="0.25">
      <c r="A1911" s="452" t="s">
        <v>176</v>
      </c>
      <c r="B1911" s="453"/>
      <c r="C1911" s="453"/>
      <c r="D1911" s="453"/>
      <c r="E1911" s="453"/>
      <c r="F1911" s="453"/>
      <c r="G1911" s="453"/>
      <c r="H1911" s="453"/>
      <c r="I1911" s="23"/>
    </row>
    <row r="1912" spans="1:9" x14ac:dyDescent="0.25">
      <c r="A1912" s="447" t="s">
        <v>16</v>
      </c>
      <c r="B1912" s="448"/>
      <c r="C1912" s="448"/>
      <c r="D1912" s="448"/>
      <c r="E1912" s="448"/>
      <c r="F1912" s="448"/>
      <c r="G1912" s="448"/>
      <c r="H1912" s="448"/>
      <c r="I1912" s="23"/>
    </row>
    <row r="1913" spans="1:9" x14ac:dyDescent="0.25">
      <c r="A1913" s="105"/>
      <c r="B1913" s="105"/>
      <c r="C1913" s="105"/>
      <c r="D1913" s="105"/>
      <c r="E1913" s="105"/>
      <c r="F1913" s="105"/>
      <c r="G1913" s="105"/>
      <c r="H1913" s="105"/>
      <c r="I1913" s="23"/>
    </row>
    <row r="1914" spans="1:9" x14ac:dyDescent="0.25">
      <c r="A1914" s="4"/>
      <c r="B1914" s="447" t="s">
        <v>8</v>
      </c>
      <c r="C1914" s="448"/>
      <c r="D1914" s="448"/>
      <c r="E1914" s="448"/>
      <c r="F1914" s="448"/>
      <c r="G1914" s="449"/>
      <c r="H1914" s="21"/>
      <c r="I1914" s="23"/>
    </row>
    <row r="1915" spans="1:9" ht="18.75" customHeight="1" x14ac:dyDescent="0.25">
      <c r="A1915" s="4"/>
      <c r="B1915" s="4"/>
      <c r="C1915" s="4"/>
      <c r="D1915" s="4"/>
      <c r="E1915" s="4"/>
      <c r="F1915" s="4"/>
      <c r="G1915" s="4"/>
      <c r="H1915" s="4"/>
      <c r="I1915" s="23"/>
    </row>
    <row r="1916" spans="1:9" ht="15" customHeight="1" x14ac:dyDescent="0.25">
      <c r="A1916" s="4"/>
      <c r="B1916" s="4"/>
      <c r="C1916" s="4"/>
      <c r="D1916" s="4"/>
      <c r="E1916" s="4"/>
      <c r="F1916" s="4"/>
      <c r="G1916" s="4"/>
      <c r="H1916" s="4"/>
      <c r="I1916" s="23"/>
    </row>
    <row r="1917" spans="1:9" x14ac:dyDescent="0.25">
      <c r="A1917" s="477" t="s">
        <v>12</v>
      </c>
      <c r="B1917" s="478"/>
      <c r="C1917" s="478"/>
      <c r="D1917" s="478"/>
      <c r="E1917" s="478"/>
      <c r="F1917" s="478"/>
      <c r="G1917" s="478"/>
      <c r="H1917" s="479"/>
      <c r="I1917" s="23"/>
    </row>
    <row r="1918" spans="1:9" x14ac:dyDescent="0.25">
      <c r="A1918" s="13"/>
      <c r="B1918" s="13"/>
      <c r="C1918" s="13"/>
      <c r="D1918" s="13"/>
      <c r="E1918" s="13"/>
      <c r="F1918" s="13"/>
      <c r="G1918" s="13"/>
      <c r="H1918" s="13"/>
      <c r="I1918" s="23"/>
    </row>
    <row r="1919" spans="1:9" x14ac:dyDescent="0.25">
      <c r="A1919" s="452" t="s">
        <v>303</v>
      </c>
      <c r="B1919" s="453"/>
      <c r="C1919" s="453"/>
      <c r="D1919" s="453"/>
      <c r="E1919" s="453"/>
      <c r="F1919" s="453"/>
      <c r="G1919" s="453"/>
      <c r="H1919" s="453"/>
      <c r="I1919" s="23"/>
    </row>
    <row r="1920" spans="1:9" x14ac:dyDescent="0.25">
      <c r="A1920" s="447" t="s">
        <v>16</v>
      </c>
      <c r="B1920" s="448"/>
      <c r="C1920" s="448"/>
      <c r="D1920" s="448"/>
      <c r="E1920" s="448"/>
      <c r="F1920" s="448"/>
      <c r="G1920" s="448"/>
      <c r="H1920" s="449"/>
      <c r="I1920" s="23"/>
    </row>
    <row r="1921" spans="1:9" x14ac:dyDescent="0.25">
      <c r="A1921" s="159"/>
      <c r="B1921" s="159"/>
      <c r="C1921" s="159"/>
      <c r="D1921" s="159"/>
      <c r="E1921" s="159"/>
      <c r="F1921" s="159"/>
      <c r="G1921" s="159"/>
      <c r="H1921" s="159"/>
      <c r="I1921" s="23"/>
    </row>
    <row r="1922" spans="1:9" ht="15" customHeight="1" x14ac:dyDescent="0.25">
      <c r="A1922" s="452" t="s">
        <v>298</v>
      </c>
      <c r="B1922" s="453"/>
      <c r="C1922" s="453"/>
      <c r="D1922" s="453"/>
      <c r="E1922" s="453"/>
      <c r="F1922" s="453"/>
      <c r="G1922" s="453"/>
      <c r="H1922" s="461"/>
      <c r="I1922" s="23"/>
    </row>
    <row r="1923" spans="1:9" x14ac:dyDescent="0.25">
      <c r="A1923" s="447" t="s">
        <v>8</v>
      </c>
      <c r="B1923" s="448"/>
      <c r="C1923" s="448"/>
      <c r="D1923" s="448"/>
      <c r="E1923" s="448"/>
      <c r="F1923" s="448"/>
      <c r="G1923" s="448"/>
      <c r="H1923" s="449"/>
      <c r="I1923" s="23"/>
    </row>
    <row r="1924" spans="1:9" x14ac:dyDescent="0.25">
      <c r="A1924" s="13">
        <v>5129</v>
      </c>
      <c r="B1924" s="13" t="s">
        <v>4157</v>
      </c>
      <c r="C1924" s="13" t="s">
        <v>1561</v>
      </c>
      <c r="D1924" s="13" t="s">
        <v>9</v>
      </c>
      <c r="E1924" s="13" t="s">
        <v>10</v>
      </c>
      <c r="F1924" s="13">
        <v>36500</v>
      </c>
      <c r="G1924" s="13">
        <f>+F1924*H1924</f>
        <v>1095000</v>
      </c>
      <c r="H1924" s="13">
        <v>30</v>
      </c>
      <c r="I1924" s="23"/>
    </row>
    <row r="1925" spans="1:9" x14ac:dyDescent="0.25">
      <c r="A1925" s="13">
        <v>5129</v>
      </c>
      <c r="B1925" s="13" t="s">
        <v>2077</v>
      </c>
      <c r="C1925" s="13" t="s">
        <v>1631</v>
      </c>
      <c r="D1925" s="13" t="s">
        <v>9</v>
      </c>
      <c r="E1925" s="13" t="s">
        <v>10</v>
      </c>
      <c r="F1925" s="13">
        <v>137000</v>
      </c>
      <c r="G1925" s="13">
        <f>+F1925*H1925</f>
        <v>8905000</v>
      </c>
      <c r="H1925" s="13">
        <v>65</v>
      </c>
      <c r="I1925" s="23"/>
    </row>
    <row r="1926" spans="1:9" x14ac:dyDescent="0.25">
      <c r="A1926" s="452" t="s">
        <v>304</v>
      </c>
      <c r="B1926" s="453"/>
      <c r="C1926" s="453"/>
      <c r="D1926" s="453"/>
      <c r="E1926" s="453"/>
      <c r="F1926" s="453"/>
      <c r="G1926" s="453"/>
      <c r="H1926" s="453"/>
      <c r="I1926" s="23"/>
    </row>
    <row r="1927" spans="1:9" x14ac:dyDescent="0.25">
      <c r="A1927" s="447" t="s">
        <v>12</v>
      </c>
      <c r="B1927" s="448"/>
      <c r="C1927" s="448"/>
      <c r="D1927" s="448"/>
      <c r="E1927" s="448"/>
      <c r="F1927" s="448"/>
      <c r="G1927" s="448"/>
      <c r="H1927" s="449"/>
      <c r="I1927" s="23"/>
    </row>
    <row r="1928" spans="1:9" x14ac:dyDescent="0.25">
      <c r="A1928" s="117"/>
      <c r="B1928" s="117"/>
      <c r="C1928" s="117"/>
      <c r="D1928" s="117"/>
      <c r="E1928" s="117"/>
      <c r="F1928" s="117"/>
      <c r="G1928" s="117"/>
      <c r="H1928" s="117"/>
      <c r="I1928" s="23"/>
    </row>
    <row r="1929" spans="1:9" x14ac:dyDescent="0.25">
      <c r="A1929" s="452" t="s">
        <v>140</v>
      </c>
      <c r="B1929" s="453"/>
      <c r="C1929" s="453"/>
      <c r="D1929" s="453"/>
      <c r="E1929" s="453"/>
      <c r="F1929" s="453"/>
      <c r="G1929" s="453"/>
      <c r="H1929" s="453"/>
      <c r="I1929" s="23"/>
    </row>
    <row r="1930" spans="1:9" x14ac:dyDescent="0.25">
      <c r="A1930" s="4"/>
      <c r="B1930" s="447" t="s">
        <v>12</v>
      </c>
      <c r="C1930" s="448"/>
      <c r="D1930" s="448"/>
      <c r="E1930" s="448"/>
      <c r="F1930" s="448"/>
      <c r="G1930" s="449"/>
      <c r="H1930" s="21"/>
      <c r="I1930" s="23"/>
    </row>
    <row r="1931" spans="1:9" x14ac:dyDescent="0.25">
      <c r="A1931" s="4">
        <v>4239</v>
      </c>
      <c r="B1931" s="4" t="s">
        <v>788</v>
      </c>
      <c r="C1931" s="4" t="s">
        <v>32</v>
      </c>
      <c r="D1931" s="4" t="s">
        <v>13</v>
      </c>
      <c r="E1931" s="4" t="s">
        <v>14</v>
      </c>
      <c r="F1931" s="4">
        <v>1820000</v>
      </c>
      <c r="G1931" s="4">
        <v>1820000</v>
      </c>
      <c r="H1931" s="4">
        <v>1</v>
      </c>
      <c r="I1931" s="23"/>
    </row>
    <row r="1932" spans="1:9" x14ac:dyDescent="0.25">
      <c r="A1932" s="487" t="s">
        <v>26</v>
      </c>
      <c r="B1932" s="488"/>
      <c r="C1932" s="488"/>
      <c r="D1932" s="488"/>
      <c r="E1932" s="488"/>
      <c r="F1932" s="488"/>
      <c r="G1932" s="488"/>
      <c r="H1932" s="488"/>
      <c r="I1932" s="23"/>
    </row>
    <row r="1933" spans="1:9" x14ac:dyDescent="0.25">
      <c r="A1933" s="459" t="s">
        <v>52</v>
      </c>
      <c r="B1933" s="460"/>
      <c r="C1933" s="460"/>
      <c r="D1933" s="460"/>
      <c r="E1933" s="460"/>
      <c r="F1933" s="460"/>
      <c r="G1933" s="460"/>
      <c r="H1933" s="460"/>
      <c r="I1933" s="23"/>
    </row>
    <row r="1934" spans="1:9" x14ac:dyDescent="0.25">
      <c r="A1934" s="447" t="s">
        <v>8</v>
      </c>
      <c r="B1934" s="448"/>
      <c r="C1934" s="448"/>
      <c r="D1934" s="448"/>
      <c r="E1934" s="448"/>
      <c r="F1934" s="448"/>
      <c r="G1934" s="448"/>
      <c r="H1934" s="448"/>
      <c r="I1934" s="23"/>
    </row>
    <row r="1935" spans="1:9" x14ac:dyDescent="0.25">
      <c r="A1935" s="385">
        <v>5129</v>
      </c>
      <c r="B1935" s="385" t="s">
        <v>3579</v>
      </c>
      <c r="C1935" s="385" t="s">
        <v>3580</v>
      </c>
      <c r="D1935" s="385" t="s">
        <v>9</v>
      </c>
      <c r="E1935" s="385" t="s">
        <v>10</v>
      </c>
      <c r="F1935" s="385">
        <v>200000</v>
      </c>
      <c r="G1935" s="385">
        <f>+F1935*H1935</f>
        <v>400000</v>
      </c>
      <c r="H1935" s="385">
        <v>2</v>
      </c>
      <c r="I1935" s="23"/>
    </row>
    <row r="1936" spans="1:9" x14ac:dyDescent="0.25">
      <c r="A1936" s="385">
        <v>5122</v>
      </c>
      <c r="B1936" s="385" t="s">
        <v>3566</v>
      </c>
      <c r="C1936" s="385" t="s">
        <v>2161</v>
      </c>
      <c r="D1936" s="385" t="s">
        <v>9</v>
      </c>
      <c r="E1936" s="385" t="s">
        <v>10</v>
      </c>
      <c r="F1936" s="385">
        <v>300000</v>
      </c>
      <c r="G1936" s="385">
        <f>+F1936*H1936</f>
        <v>300000</v>
      </c>
      <c r="H1936" s="385">
        <v>1</v>
      </c>
      <c r="I1936" s="23"/>
    </row>
    <row r="1937" spans="1:9" x14ac:dyDescent="0.25">
      <c r="A1937" s="385">
        <v>5122</v>
      </c>
      <c r="B1937" s="385" t="s">
        <v>3567</v>
      </c>
      <c r="C1937" s="385" t="s">
        <v>453</v>
      </c>
      <c r="D1937" s="385" t="s">
        <v>9</v>
      </c>
      <c r="E1937" s="385" t="s">
        <v>10</v>
      </c>
      <c r="F1937" s="385">
        <v>450000</v>
      </c>
      <c r="G1937" s="385">
        <f t="shared" ref="G1937:G1947" si="30">+F1937*H1937</f>
        <v>450000</v>
      </c>
      <c r="H1937" s="385">
        <v>1</v>
      </c>
      <c r="I1937" s="23"/>
    </row>
    <row r="1938" spans="1:9" x14ac:dyDescent="0.25">
      <c r="A1938" s="385">
        <v>5122</v>
      </c>
      <c r="B1938" s="385" t="s">
        <v>3568</v>
      </c>
      <c r="C1938" s="385" t="s">
        <v>453</v>
      </c>
      <c r="D1938" s="385" t="s">
        <v>9</v>
      </c>
      <c r="E1938" s="385" t="s">
        <v>10</v>
      </c>
      <c r="F1938" s="385">
        <v>330000</v>
      </c>
      <c r="G1938" s="385">
        <f t="shared" si="30"/>
        <v>1320000</v>
      </c>
      <c r="H1938" s="385">
        <v>4</v>
      </c>
      <c r="I1938" s="23"/>
    </row>
    <row r="1939" spans="1:9" x14ac:dyDescent="0.25">
      <c r="A1939" s="385">
        <v>5122</v>
      </c>
      <c r="B1939" s="385" t="s">
        <v>3569</v>
      </c>
      <c r="C1939" s="385" t="s">
        <v>2160</v>
      </c>
      <c r="D1939" s="385" t="s">
        <v>9</v>
      </c>
      <c r="E1939" s="385" t="s">
        <v>10</v>
      </c>
      <c r="F1939" s="385">
        <v>250000</v>
      </c>
      <c r="G1939" s="385">
        <f t="shared" si="30"/>
        <v>250000</v>
      </c>
      <c r="H1939" s="385">
        <v>1</v>
      </c>
      <c r="I1939" s="23"/>
    </row>
    <row r="1940" spans="1:9" x14ac:dyDescent="0.25">
      <c r="A1940" s="385">
        <v>5122</v>
      </c>
      <c r="B1940" s="385" t="s">
        <v>3570</v>
      </c>
      <c r="C1940" s="385" t="s">
        <v>2160</v>
      </c>
      <c r="D1940" s="385" t="s">
        <v>9</v>
      </c>
      <c r="E1940" s="385" t="s">
        <v>10</v>
      </c>
      <c r="F1940" s="385">
        <v>950000</v>
      </c>
      <c r="G1940" s="385">
        <f t="shared" si="30"/>
        <v>950000</v>
      </c>
      <c r="H1940" s="385">
        <v>1</v>
      </c>
      <c r="I1940" s="23"/>
    </row>
    <row r="1941" spans="1:9" x14ac:dyDescent="0.25">
      <c r="A1941" s="385">
        <v>5122</v>
      </c>
      <c r="B1941" s="385" t="s">
        <v>3571</v>
      </c>
      <c r="C1941" s="385" t="s">
        <v>3361</v>
      </c>
      <c r="D1941" s="385" t="s">
        <v>9</v>
      </c>
      <c r="E1941" s="385" t="s">
        <v>10</v>
      </c>
      <c r="F1941" s="385">
        <v>5000</v>
      </c>
      <c r="G1941" s="385">
        <f t="shared" si="30"/>
        <v>45000</v>
      </c>
      <c r="H1941" s="385">
        <v>9</v>
      </c>
      <c r="I1941" s="23"/>
    </row>
    <row r="1942" spans="1:9" x14ac:dyDescent="0.25">
      <c r="A1942" s="385">
        <v>5122</v>
      </c>
      <c r="B1942" s="385" t="s">
        <v>3572</v>
      </c>
      <c r="C1942" s="385" t="s">
        <v>3361</v>
      </c>
      <c r="D1942" s="385" t="s">
        <v>9</v>
      </c>
      <c r="E1942" s="385" t="s">
        <v>10</v>
      </c>
      <c r="F1942" s="385">
        <v>35000</v>
      </c>
      <c r="G1942" s="385">
        <f t="shared" si="30"/>
        <v>70000</v>
      </c>
      <c r="H1942" s="385">
        <v>2</v>
      </c>
      <c r="I1942" s="23"/>
    </row>
    <row r="1943" spans="1:9" x14ac:dyDescent="0.25">
      <c r="A1943" s="385">
        <v>5122</v>
      </c>
      <c r="B1943" s="385" t="s">
        <v>3573</v>
      </c>
      <c r="C1943" s="385" t="s">
        <v>3574</v>
      </c>
      <c r="D1943" s="385" t="s">
        <v>9</v>
      </c>
      <c r="E1943" s="385" t="s">
        <v>10</v>
      </c>
      <c r="F1943" s="385">
        <v>9500</v>
      </c>
      <c r="G1943" s="385">
        <f t="shared" si="30"/>
        <v>95000</v>
      </c>
      <c r="H1943" s="385">
        <v>10</v>
      </c>
      <c r="I1943" s="23"/>
    </row>
    <row r="1944" spans="1:9" x14ac:dyDescent="0.25">
      <c r="A1944" s="385">
        <v>5122</v>
      </c>
      <c r="B1944" s="385" t="s">
        <v>3575</v>
      </c>
      <c r="C1944" s="385" t="s">
        <v>2341</v>
      </c>
      <c r="D1944" s="385" t="s">
        <v>9</v>
      </c>
      <c r="E1944" s="385" t="s">
        <v>10</v>
      </c>
      <c r="F1944" s="385">
        <v>15000</v>
      </c>
      <c r="G1944" s="385">
        <f t="shared" si="30"/>
        <v>150000</v>
      </c>
      <c r="H1944" s="385">
        <v>10</v>
      </c>
      <c r="I1944" s="23"/>
    </row>
    <row r="1945" spans="1:9" ht="27" x14ac:dyDescent="0.25">
      <c r="A1945" s="385">
        <v>5122</v>
      </c>
      <c r="B1945" s="385" t="s">
        <v>3576</v>
      </c>
      <c r="C1945" s="385" t="s">
        <v>462</v>
      </c>
      <c r="D1945" s="385" t="s">
        <v>9</v>
      </c>
      <c r="E1945" s="385" t="s">
        <v>10</v>
      </c>
      <c r="F1945" s="385">
        <v>250000</v>
      </c>
      <c r="G1945" s="385">
        <f t="shared" si="30"/>
        <v>1000000</v>
      </c>
      <c r="H1945" s="385">
        <v>4</v>
      </c>
      <c r="I1945" s="23"/>
    </row>
    <row r="1946" spans="1:9" ht="27" x14ac:dyDescent="0.25">
      <c r="A1946" s="385">
        <v>5122</v>
      </c>
      <c r="B1946" s="385" t="s">
        <v>3577</v>
      </c>
      <c r="C1946" s="385" t="s">
        <v>19</v>
      </c>
      <c r="D1946" s="385" t="s">
        <v>9</v>
      </c>
      <c r="E1946" s="385" t="s">
        <v>10</v>
      </c>
      <c r="F1946" s="385">
        <v>24000</v>
      </c>
      <c r="G1946" s="385">
        <f t="shared" si="30"/>
        <v>240000</v>
      </c>
      <c r="H1946" s="385">
        <v>10</v>
      </c>
      <c r="I1946" s="23"/>
    </row>
    <row r="1947" spans="1:9" ht="27" x14ac:dyDescent="0.25">
      <c r="A1947" s="385">
        <v>5122</v>
      </c>
      <c r="B1947" s="385" t="s">
        <v>3578</v>
      </c>
      <c r="C1947" s="385" t="s">
        <v>19</v>
      </c>
      <c r="D1947" s="385" t="s">
        <v>9</v>
      </c>
      <c r="E1947" s="385" t="s">
        <v>10</v>
      </c>
      <c r="F1947" s="385">
        <v>130000</v>
      </c>
      <c r="G1947" s="385">
        <f t="shared" si="30"/>
        <v>130000</v>
      </c>
      <c r="H1947" s="385">
        <v>1</v>
      </c>
      <c r="I1947" s="23"/>
    </row>
    <row r="1948" spans="1:9" x14ac:dyDescent="0.25">
      <c r="A1948" s="385">
        <v>4267</v>
      </c>
      <c r="B1948" s="385" t="s">
        <v>2638</v>
      </c>
      <c r="C1948" s="385" t="s">
        <v>1742</v>
      </c>
      <c r="D1948" s="385" t="s">
        <v>9</v>
      </c>
      <c r="E1948" s="385" t="s">
        <v>899</v>
      </c>
      <c r="F1948" s="385">
        <v>200</v>
      </c>
      <c r="G1948" s="385">
        <f>+F1948*H1948</f>
        <v>8000</v>
      </c>
      <c r="H1948" s="385">
        <v>40</v>
      </c>
      <c r="I1948" s="23"/>
    </row>
    <row r="1949" spans="1:9" x14ac:dyDescent="0.25">
      <c r="A1949" s="385">
        <v>4267</v>
      </c>
      <c r="B1949" s="385" t="s">
        <v>2639</v>
      </c>
      <c r="C1949" s="385" t="s">
        <v>1742</v>
      </c>
      <c r="D1949" s="385" t="s">
        <v>9</v>
      </c>
      <c r="E1949" s="385" t="s">
        <v>899</v>
      </c>
      <c r="F1949" s="385">
        <v>200</v>
      </c>
      <c r="G1949" s="385">
        <f t="shared" ref="G1949:G1975" si="31">+F1949*H1949</f>
        <v>80000</v>
      </c>
      <c r="H1949" s="385">
        <v>400</v>
      </c>
      <c r="I1949" s="23"/>
    </row>
    <row r="1950" spans="1:9" ht="27" x14ac:dyDescent="0.25">
      <c r="A1950" s="339">
        <v>4267</v>
      </c>
      <c r="B1950" s="339" t="s">
        <v>2640</v>
      </c>
      <c r="C1950" s="339" t="s">
        <v>45</v>
      </c>
      <c r="D1950" s="339" t="s">
        <v>9</v>
      </c>
      <c r="E1950" s="339" t="s">
        <v>10</v>
      </c>
      <c r="F1950" s="339">
        <v>300</v>
      </c>
      <c r="G1950" s="339">
        <f t="shared" si="31"/>
        <v>96000</v>
      </c>
      <c r="H1950" s="339">
        <v>320</v>
      </c>
      <c r="I1950" s="23"/>
    </row>
    <row r="1951" spans="1:9" ht="27" x14ac:dyDescent="0.25">
      <c r="A1951" s="339">
        <v>4267</v>
      </c>
      <c r="B1951" s="339" t="s">
        <v>2641</v>
      </c>
      <c r="C1951" s="339" t="s">
        <v>45</v>
      </c>
      <c r="D1951" s="339" t="s">
        <v>9</v>
      </c>
      <c r="E1951" s="339" t="s">
        <v>10</v>
      </c>
      <c r="F1951" s="339">
        <v>1700</v>
      </c>
      <c r="G1951" s="339">
        <f t="shared" si="31"/>
        <v>39100</v>
      </c>
      <c r="H1951" s="339">
        <v>23</v>
      </c>
      <c r="I1951" s="23"/>
    </row>
    <row r="1952" spans="1:9" x14ac:dyDescent="0.25">
      <c r="A1952" s="339">
        <v>4267</v>
      </c>
      <c r="B1952" s="339" t="s">
        <v>2642</v>
      </c>
      <c r="C1952" s="339" t="s">
        <v>2643</v>
      </c>
      <c r="D1952" s="339" t="s">
        <v>9</v>
      </c>
      <c r="E1952" s="339" t="s">
        <v>10</v>
      </c>
      <c r="F1952" s="339">
        <v>800</v>
      </c>
      <c r="G1952" s="339">
        <f t="shared" si="31"/>
        <v>16000</v>
      </c>
      <c r="H1952" s="339">
        <v>20</v>
      </c>
      <c r="I1952" s="23"/>
    </row>
    <row r="1953" spans="1:9" x14ac:dyDescent="0.25">
      <c r="A1953" s="339">
        <v>4267</v>
      </c>
      <c r="B1953" s="339" t="s">
        <v>2644</v>
      </c>
      <c r="C1953" s="339" t="s">
        <v>1548</v>
      </c>
      <c r="D1953" s="339" t="s">
        <v>9</v>
      </c>
      <c r="E1953" s="339" t="s">
        <v>10</v>
      </c>
      <c r="F1953" s="339">
        <v>1000</v>
      </c>
      <c r="G1953" s="339">
        <f t="shared" si="31"/>
        <v>100000</v>
      </c>
      <c r="H1953" s="339">
        <v>100</v>
      </c>
      <c r="I1953" s="23"/>
    </row>
    <row r="1954" spans="1:9" x14ac:dyDescent="0.25">
      <c r="A1954" s="339">
        <v>4267</v>
      </c>
      <c r="B1954" s="339" t="s">
        <v>2645</v>
      </c>
      <c r="C1954" s="339" t="s">
        <v>1549</v>
      </c>
      <c r="D1954" s="339" t="s">
        <v>9</v>
      </c>
      <c r="E1954" s="339" t="s">
        <v>10</v>
      </c>
      <c r="F1954" s="339">
        <v>650</v>
      </c>
      <c r="G1954" s="339">
        <f t="shared" si="31"/>
        <v>13000</v>
      </c>
      <c r="H1954" s="339">
        <v>20</v>
      </c>
      <c r="I1954" s="23"/>
    </row>
    <row r="1955" spans="1:9" x14ac:dyDescent="0.25">
      <c r="A1955" s="339">
        <v>4267</v>
      </c>
      <c r="B1955" s="339" t="s">
        <v>2646</v>
      </c>
      <c r="C1955" s="339" t="s">
        <v>1550</v>
      </c>
      <c r="D1955" s="339" t="s">
        <v>9</v>
      </c>
      <c r="E1955" s="339" t="s">
        <v>10</v>
      </c>
      <c r="F1955" s="339">
        <v>2800</v>
      </c>
      <c r="G1955" s="339">
        <f t="shared" si="31"/>
        <v>112000</v>
      </c>
      <c r="H1955" s="339">
        <v>40</v>
      </c>
      <c r="I1955" s="23"/>
    </row>
    <row r="1956" spans="1:9" x14ac:dyDescent="0.25">
      <c r="A1956" s="339">
        <v>4267</v>
      </c>
      <c r="B1956" s="339" t="s">
        <v>2647</v>
      </c>
      <c r="C1956" s="339" t="s">
        <v>2359</v>
      </c>
      <c r="D1956" s="339" t="s">
        <v>9</v>
      </c>
      <c r="E1956" s="339" t="s">
        <v>10</v>
      </c>
      <c r="F1956" s="339">
        <v>500</v>
      </c>
      <c r="G1956" s="339">
        <f t="shared" si="31"/>
        <v>420000</v>
      </c>
      <c r="H1956" s="339">
        <v>840</v>
      </c>
      <c r="I1956" s="23"/>
    </row>
    <row r="1957" spans="1:9" x14ac:dyDescent="0.25">
      <c r="A1957" s="339">
        <v>4267</v>
      </c>
      <c r="B1957" s="339" t="s">
        <v>2648</v>
      </c>
      <c r="C1957" s="339" t="s">
        <v>1554</v>
      </c>
      <c r="D1957" s="339" t="s">
        <v>9</v>
      </c>
      <c r="E1957" s="339" t="s">
        <v>10</v>
      </c>
      <c r="F1957" s="339">
        <v>250</v>
      </c>
      <c r="G1957" s="339">
        <f t="shared" si="31"/>
        <v>210000</v>
      </c>
      <c r="H1957" s="339">
        <v>840</v>
      </c>
      <c r="I1957" s="23"/>
    </row>
    <row r="1958" spans="1:9" ht="27" x14ac:dyDescent="0.25">
      <c r="A1958" s="339">
        <v>4267</v>
      </c>
      <c r="B1958" s="339" t="s">
        <v>2649</v>
      </c>
      <c r="C1958" s="339" t="s">
        <v>1677</v>
      </c>
      <c r="D1958" s="339" t="s">
        <v>9</v>
      </c>
      <c r="E1958" s="339" t="s">
        <v>10</v>
      </c>
      <c r="F1958" s="339">
        <v>3000</v>
      </c>
      <c r="G1958" s="339">
        <f t="shared" si="31"/>
        <v>36000</v>
      </c>
      <c r="H1958" s="339">
        <v>12</v>
      </c>
      <c r="I1958" s="23"/>
    </row>
    <row r="1959" spans="1:9" x14ac:dyDescent="0.25">
      <c r="A1959" s="339">
        <v>4267</v>
      </c>
      <c r="B1959" s="339" t="s">
        <v>2650</v>
      </c>
      <c r="C1959" s="339" t="s">
        <v>1422</v>
      </c>
      <c r="D1959" s="339" t="s">
        <v>9</v>
      </c>
      <c r="E1959" s="339" t="s">
        <v>10</v>
      </c>
      <c r="F1959" s="339">
        <v>9000</v>
      </c>
      <c r="G1959" s="339">
        <f t="shared" si="31"/>
        <v>108000</v>
      </c>
      <c r="H1959" s="339">
        <v>12</v>
      </c>
      <c r="I1959" s="23"/>
    </row>
    <row r="1960" spans="1:9" ht="27" x14ac:dyDescent="0.25">
      <c r="A1960" s="339">
        <v>4267</v>
      </c>
      <c r="B1960" s="339" t="s">
        <v>2651</v>
      </c>
      <c r="C1960" s="339" t="s">
        <v>1557</v>
      </c>
      <c r="D1960" s="339" t="s">
        <v>9</v>
      </c>
      <c r="E1960" s="339" t="s">
        <v>10</v>
      </c>
      <c r="F1960" s="339">
        <v>2700</v>
      </c>
      <c r="G1960" s="339">
        <f t="shared" si="31"/>
        <v>32400</v>
      </c>
      <c r="H1960" s="339">
        <v>12</v>
      </c>
      <c r="I1960" s="23"/>
    </row>
    <row r="1961" spans="1:9" x14ac:dyDescent="0.25">
      <c r="A1961" s="339">
        <v>4267</v>
      </c>
      <c r="B1961" s="339" t="s">
        <v>2652</v>
      </c>
      <c r="C1961" s="339" t="s">
        <v>1558</v>
      </c>
      <c r="D1961" s="339" t="s">
        <v>9</v>
      </c>
      <c r="E1961" s="339" t="s">
        <v>10</v>
      </c>
      <c r="F1961" s="339">
        <v>1800</v>
      </c>
      <c r="G1961" s="339">
        <f t="shared" si="31"/>
        <v>36000</v>
      </c>
      <c r="H1961" s="339">
        <v>20</v>
      </c>
      <c r="I1961" s="23"/>
    </row>
    <row r="1962" spans="1:9" x14ac:dyDescent="0.25">
      <c r="A1962" s="339">
        <v>4267</v>
      </c>
      <c r="B1962" s="339" t="s">
        <v>2653</v>
      </c>
      <c r="C1962" s="339" t="s">
        <v>873</v>
      </c>
      <c r="D1962" s="339" t="s">
        <v>9</v>
      </c>
      <c r="E1962" s="339" t="s">
        <v>10</v>
      </c>
      <c r="F1962" s="339">
        <v>300</v>
      </c>
      <c r="G1962" s="339">
        <f t="shared" si="31"/>
        <v>18300</v>
      </c>
      <c r="H1962" s="339">
        <v>61</v>
      </c>
      <c r="I1962" s="23"/>
    </row>
    <row r="1963" spans="1:9" x14ac:dyDescent="0.25">
      <c r="A1963" s="339">
        <v>4267</v>
      </c>
      <c r="B1963" s="339" t="s">
        <v>2654</v>
      </c>
      <c r="C1963" s="339" t="s">
        <v>2389</v>
      </c>
      <c r="D1963" s="339" t="s">
        <v>9</v>
      </c>
      <c r="E1963" s="339" t="s">
        <v>10</v>
      </c>
      <c r="F1963" s="339">
        <v>9000</v>
      </c>
      <c r="G1963" s="339">
        <f t="shared" si="31"/>
        <v>36000</v>
      </c>
      <c r="H1963" s="339">
        <v>4</v>
      </c>
      <c r="I1963" s="23"/>
    </row>
    <row r="1964" spans="1:9" x14ac:dyDescent="0.25">
      <c r="A1964" s="339">
        <v>4267</v>
      </c>
      <c r="B1964" s="339" t="s">
        <v>2655</v>
      </c>
      <c r="C1964" s="339" t="s">
        <v>1563</v>
      </c>
      <c r="D1964" s="339" t="s">
        <v>9</v>
      </c>
      <c r="E1964" s="339" t="s">
        <v>10</v>
      </c>
      <c r="F1964" s="339">
        <v>900</v>
      </c>
      <c r="G1964" s="339">
        <f t="shared" si="31"/>
        <v>54000</v>
      </c>
      <c r="H1964" s="339">
        <v>60</v>
      </c>
      <c r="I1964" s="23"/>
    </row>
    <row r="1965" spans="1:9" x14ac:dyDescent="0.25">
      <c r="A1965" s="339">
        <v>4267</v>
      </c>
      <c r="B1965" s="339" t="s">
        <v>2656</v>
      </c>
      <c r="C1965" s="339" t="s">
        <v>1565</v>
      </c>
      <c r="D1965" s="339" t="s">
        <v>9</v>
      </c>
      <c r="E1965" s="339" t="s">
        <v>10</v>
      </c>
      <c r="F1965" s="339">
        <v>800</v>
      </c>
      <c r="G1965" s="339">
        <f t="shared" si="31"/>
        <v>32000</v>
      </c>
      <c r="H1965" s="339">
        <v>40</v>
      </c>
      <c r="I1965" s="23"/>
    </row>
    <row r="1966" spans="1:9" x14ac:dyDescent="0.25">
      <c r="A1966" s="339">
        <v>4267</v>
      </c>
      <c r="B1966" s="339" t="s">
        <v>2657</v>
      </c>
      <c r="C1966" s="339" t="s">
        <v>1566</v>
      </c>
      <c r="D1966" s="339" t="s">
        <v>9</v>
      </c>
      <c r="E1966" s="339" t="s">
        <v>10</v>
      </c>
      <c r="F1966" s="339">
        <v>250</v>
      </c>
      <c r="G1966" s="339">
        <f t="shared" si="31"/>
        <v>10000</v>
      </c>
      <c r="H1966" s="339">
        <v>40</v>
      </c>
      <c r="I1966" s="23"/>
    </row>
    <row r="1967" spans="1:9" x14ac:dyDescent="0.25">
      <c r="A1967" s="339">
        <v>4267</v>
      </c>
      <c r="B1967" s="339" t="s">
        <v>2658</v>
      </c>
      <c r="C1967" s="339" t="s">
        <v>1567</v>
      </c>
      <c r="D1967" s="339" t="s">
        <v>9</v>
      </c>
      <c r="E1967" s="339" t="s">
        <v>11</v>
      </c>
      <c r="F1967" s="339">
        <v>850</v>
      </c>
      <c r="G1967" s="339">
        <f t="shared" si="31"/>
        <v>51000</v>
      </c>
      <c r="H1967" s="339">
        <v>60</v>
      </c>
      <c r="I1967" s="23"/>
    </row>
    <row r="1968" spans="1:9" x14ac:dyDescent="0.25">
      <c r="A1968" s="339">
        <v>4267</v>
      </c>
      <c r="B1968" s="339" t="s">
        <v>2659</v>
      </c>
      <c r="C1968" s="339" t="s">
        <v>1567</v>
      </c>
      <c r="D1968" s="339" t="s">
        <v>9</v>
      </c>
      <c r="E1968" s="339" t="s">
        <v>11</v>
      </c>
      <c r="F1968" s="339">
        <v>150</v>
      </c>
      <c r="G1968" s="339">
        <f t="shared" si="31"/>
        <v>12000</v>
      </c>
      <c r="H1968" s="339">
        <v>80</v>
      </c>
      <c r="I1968" s="23"/>
    </row>
    <row r="1969" spans="1:9" ht="27" x14ac:dyDescent="0.25">
      <c r="A1969" s="339">
        <v>4267</v>
      </c>
      <c r="B1969" s="339" t="s">
        <v>2660</v>
      </c>
      <c r="C1969" s="339" t="s">
        <v>1569</v>
      </c>
      <c r="D1969" s="339" t="s">
        <v>9</v>
      </c>
      <c r="E1969" s="339" t="s">
        <v>589</v>
      </c>
      <c r="F1969" s="339">
        <v>850</v>
      </c>
      <c r="G1969" s="339">
        <f t="shared" si="31"/>
        <v>10200</v>
      </c>
      <c r="H1969" s="339">
        <v>12</v>
      </c>
      <c r="I1969" s="23"/>
    </row>
    <row r="1970" spans="1:9" x14ac:dyDescent="0.25">
      <c r="A1970" s="339">
        <v>4267</v>
      </c>
      <c r="B1970" s="339" t="s">
        <v>2661</v>
      </c>
      <c r="C1970" s="339" t="s">
        <v>1570</v>
      </c>
      <c r="D1970" s="339" t="s">
        <v>9</v>
      </c>
      <c r="E1970" s="339" t="s">
        <v>11</v>
      </c>
      <c r="F1970" s="339">
        <v>1000</v>
      </c>
      <c r="G1970" s="339">
        <f t="shared" si="31"/>
        <v>200000</v>
      </c>
      <c r="H1970" s="339">
        <v>200</v>
      </c>
      <c r="I1970" s="23"/>
    </row>
    <row r="1971" spans="1:9" ht="27" x14ac:dyDescent="0.25">
      <c r="A1971" s="339">
        <v>4267</v>
      </c>
      <c r="B1971" s="339" t="s">
        <v>2662</v>
      </c>
      <c r="C1971" s="339" t="s">
        <v>1571</v>
      </c>
      <c r="D1971" s="339" t="s">
        <v>9</v>
      </c>
      <c r="E1971" s="339" t="s">
        <v>11</v>
      </c>
      <c r="F1971" s="339">
        <v>850</v>
      </c>
      <c r="G1971" s="339">
        <f t="shared" si="31"/>
        <v>68000</v>
      </c>
      <c r="H1971" s="339">
        <v>80</v>
      </c>
      <c r="I1971" s="23"/>
    </row>
    <row r="1972" spans="1:9" x14ac:dyDescent="0.25">
      <c r="A1972" s="339">
        <v>4267</v>
      </c>
      <c r="B1972" s="339" t="s">
        <v>2663</v>
      </c>
      <c r="C1972" s="339" t="s">
        <v>884</v>
      </c>
      <c r="D1972" s="339" t="s">
        <v>9</v>
      </c>
      <c r="E1972" s="339" t="s">
        <v>11</v>
      </c>
      <c r="F1972" s="339">
        <v>850</v>
      </c>
      <c r="G1972" s="339">
        <f t="shared" si="31"/>
        <v>34000</v>
      </c>
      <c r="H1972" s="339">
        <v>40</v>
      </c>
      <c r="I1972" s="23"/>
    </row>
    <row r="1973" spans="1:9" x14ac:dyDescent="0.25">
      <c r="A1973" s="339">
        <v>4267</v>
      </c>
      <c r="B1973" s="339" t="s">
        <v>2664</v>
      </c>
      <c r="C1973" s="339" t="s">
        <v>1573</v>
      </c>
      <c r="D1973" s="339" t="s">
        <v>9</v>
      </c>
      <c r="E1973" s="339" t="s">
        <v>10</v>
      </c>
      <c r="F1973" s="339">
        <v>350</v>
      </c>
      <c r="G1973" s="339">
        <f t="shared" si="31"/>
        <v>105000</v>
      </c>
      <c r="H1973" s="339">
        <v>300</v>
      </c>
      <c r="I1973" s="23"/>
    </row>
    <row r="1974" spans="1:9" x14ac:dyDescent="0.25">
      <c r="A1974" s="339">
        <v>4267</v>
      </c>
      <c r="B1974" s="339" t="s">
        <v>2665</v>
      </c>
      <c r="C1974" s="339" t="s">
        <v>886</v>
      </c>
      <c r="D1974" s="339" t="s">
        <v>9</v>
      </c>
      <c r="E1974" s="339" t="s">
        <v>10</v>
      </c>
      <c r="F1974" s="339">
        <v>550</v>
      </c>
      <c r="G1974" s="339">
        <f t="shared" si="31"/>
        <v>33000</v>
      </c>
      <c r="H1974" s="339">
        <v>60</v>
      </c>
      <c r="I1974" s="23"/>
    </row>
    <row r="1975" spans="1:9" x14ac:dyDescent="0.25">
      <c r="A1975" s="339">
        <v>4267</v>
      </c>
      <c r="B1975" s="339" t="s">
        <v>2666</v>
      </c>
      <c r="C1975" s="339" t="s">
        <v>1575</v>
      </c>
      <c r="D1975" s="339" t="s">
        <v>9</v>
      </c>
      <c r="E1975" s="339" t="s">
        <v>10</v>
      </c>
      <c r="F1975" s="339">
        <v>5000</v>
      </c>
      <c r="G1975" s="339">
        <f t="shared" si="31"/>
        <v>30000</v>
      </c>
      <c r="H1975" s="339">
        <v>6</v>
      </c>
      <c r="I1975" s="23"/>
    </row>
    <row r="1976" spans="1:9" x14ac:dyDescent="0.25">
      <c r="A1976" s="339" t="s">
        <v>2427</v>
      </c>
      <c r="B1976" s="339" t="s">
        <v>2507</v>
      </c>
      <c r="C1976" s="339" t="s">
        <v>595</v>
      </c>
      <c r="D1976" s="339" t="s">
        <v>9</v>
      </c>
      <c r="E1976" s="339" t="s">
        <v>10</v>
      </c>
      <c r="F1976" s="339">
        <v>200</v>
      </c>
      <c r="G1976" s="339">
        <f>F1976*H1976</f>
        <v>10000</v>
      </c>
      <c r="H1976" s="339">
        <v>50</v>
      </c>
      <c r="I1976" s="23"/>
    </row>
    <row r="1977" spans="1:9" x14ac:dyDescent="0.25">
      <c r="A1977" s="339" t="s">
        <v>2427</v>
      </c>
      <c r="B1977" s="339" t="s">
        <v>2508</v>
      </c>
      <c r="C1977" s="339" t="s">
        <v>595</v>
      </c>
      <c r="D1977" s="339" t="s">
        <v>9</v>
      </c>
      <c r="E1977" s="339" t="s">
        <v>10</v>
      </c>
      <c r="F1977" s="339">
        <v>1000</v>
      </c>
      <c r="G1977" s="339">
        <f t="shared" ref="G1977:G2010" si="32">F1977*H1977</f>
        <v>5000</v>
      </c>
      <c r="H1977" s="339">
        <v>5</v>
      </c>
      <c r="I1977" s="23"/>
    </row>
    <row r="1978" spans="1:9" x14ac:dyDescent="0.25">
      <c r="A1978" s="339" t="s">
        <v>2427</v>
      </c>
      <c r="B1978" s="339" t="s">
        <v>2509</v>
      </c>
      <c r="C1978" s="339" t="s">
        <v>631</v>
      </c>
      <c r="D1978" s="339" t="s">
        <v>9</v>
      </c>
      <c r="E1978" s="339" t="s">
        <v>10</v>
      </c>
      <c r="F1978" s="339">
        <v>1000</v>
      </c>
      <c r="G1978" s="339">
        <f t="shared" si="32"/>
        <v>10000</v>
      </c>
      <c r="H1978" s="339">
        <v>10</v>
      </c>
      <c r="I1978" s="23"/>
    </row>
    <row r="1979" spans="1:9" x14ac:dyDescent="0.25">
      <c r="A1979" s="339" t="s">
        <v>2427</v>
      </c>
      <c r="B1979" s="339" t="s">
        <v>2510</v>
      </c>
      <c r="C1979" s="339" t="s">
        <v>655</v>
      </c>
      <c r="D1979" s="339" t="s">
        <v>9</v>
      </c>
      <c r="E1979" s="339" t="s">
        <v>10</v>
      </c>
      <c r="F1979" s="339">
        <v>3000</v>
      </c>
      <c r="G1979" s="339">
        <f t="shared" si="32"/>
        <v>15000</v>
      </c>
      <c r="H1979" s="339">
        <v>5</v>
      </c>
      <c r="I1979" s="23"/>
    </row>
    <row r="1980" spans="1:9" x14ac:dyDescent="0.25">
      <c r="A1980" s="339" t="s">
        <v>2427</v>
      </c>
      <c r="B1980" s="339" t="s">
        <v>2511</v>
      </c>
      <c r="C1980" s="339" t="s">
        <v>601</v>
      </c>
      <c r="D1980" s="339" t="s">
        <v>9</v>
      </c>
      <c r="E1980" s="339" t="s">
        <v>10</v>
      </c>
      <c r="F1980" s="339">
        <v>120</v>
      </c>
      <c r="G1980" s="339">
        <f t="shared" si="32"/>
        <v>9600</v>
      </c>
      <c r="H1980" s="339">
        <v>80</v>
      </c>
      <c r="I1980" s="23"/>
    </row>
    <row r="1981" spans="1:9" x14ac:dyDescent="0.25">
      <c r="A1981" s="339" t="s">
        <v>2427</v>
      </c>
      <c r="B1981" s="339" t="s">
        <v>2512</v>
      </c>
      <c r="C1981" s="339" t="s">
        <v>674</v>
      </c>
      <c r="D1981" s="339" t="s">
        <v>9</v>
      </c>
      <c r="E1981" s="339" t="s">
        <v>10</v>
      </c>
      <c r="F1981" s="339">
        <v>900</v>
      </c>
      <c r="G1981" s="339">
        <f t="shared" si="32"/>
        <v>36000</v>
      </c>
      <c r="H1981" s="339">
        <v>40</v>
      </c>
      <c r="I1981" s="23"/>
    </row>
    <row r="1982" spans="1:9" x14ac:dyDescent="0.25">
      <c r="A1982" s="339" t="s">
        <v>2427</v>
      </c>
      <c r="B1982" s="339" t="s">
        <v>2513</v>
      </c>
      <c r="C1982" s="339" t="s">
        <v>653</v>
      </c>
      <c r="D1982" s="339" t="s">
        <v>9</v>
      </c>
      <c r="E1982" s="339" t="s">
        <v>10</v>
      </c>
      <c r="F1982" s="339">
        <v>80</v>
      </c>
      <c r="G1982" s="339">
        <f t="shared" si="32"/>
        <v>2400</v>
      </c>
      <c r="H1982" s="339">
        <v>30</v>
      </c>
      <c r="I1982" s="23"/>
    </row>
    <row r="1983" spans="1:9" x14ac:dyDescent="0.25">
      <c r="A1983" s="339" t="s">
        <v>2427</v>
      </c>
      <c r="B1983" s="339" t="s">
        <v>2514</v>
      </c>
      <c r="C1983" s="339" t="s">
        <v>667</v>
      </c>
      <c r="D1983" s="339" t="s">
        <v>9</v>
      </c>
      <c r="E1983" s="339" t="s">
        <v>10</v>
      </c>
      <c r="F1983" s="339">
        <v>200</v>
      </c>
      <c r="G1983" s="339">
        <f t="shared" si="32"/>
        <v>4000</v>
      </c>
      <c r="H1983" s="339">
        <v>20</v>
      </c>
      <c r="I1983" s="23"/>
    </row>
    <row r="1984" spans="1:9" x14ac:dyDescent="0.25">
      <c r="A1984" s="339" t="s">
        <v>2427</v>
      </c>
      <c r="B1984" s="339" t="s">
        <v>2515</v>
      </c>
      <c r="C1984" s="339" t="s">
        <v>679</v>
      </c>
      <c r="D1984" s="339" t="s">
        <v>9</v>
      </c>
      <c r="E1984" s="339" t="s">
        <v>10</v>
      </c>
      <c r="F1984" s="339">
        <v>80</v>
      </c>
      <c r="G1984" s="339">
        <f t="shared" si="32"/>
        <v>16000</v>
      </c>
      <c r="H1984" s="339">
        <v>200</v>
      </c>
      <c r="I1984" s="23"/>
    </row>
    <row r="1985" spans="1:9" x14ac:dyDescent="0.25">
      <c r="A1985" s="339" t="s">
        <v>2427</v>
      </c>
      <c r="B1985" s="339" t="s">
        <v>2516</v>
      </c>
      <c r="C1985" s="339" t="s">
        <v>646</v>
      </c>
      <c r="D1985" s="339" t="s">
        <v>9</v>
      </c>
      <c r="E1985" s="339" t="s">
        <v>10</v>
      </c>
      <c r="F1985" s="339">
        <v>1000</v>
      </c>
      <c r="G1985" s="339">
        <f t="shared" si="32"/>
        <v>50000</v>
      </c>
      <c r="H1985" s="339">
        <v>50</v>
      </c>
      <c r="I1985" s="23"/>
    </row>
    <row r="1986" spans="1:9" x14ac:dyDescent="0.25">
      <c r="A1986" s="339" t="s">
        <v>2427</v>
      </c>
      <c r="B1986" s="339" t="s">
        <v>2517</v>
      </c>
      <c r="C1986" s="339" t="s">
        <v>682</v>
      </c>
      <c r="D1986" s="339" t="s">
        <v>9</v>
      </c>
      <c r="E1986" s="339" t="s">
        <v>10</v>
      </c>
      <c r="F1986" s="339">
        <v>40</v>
      </c>
      <c r="G1986" s="339">
        <f t="shared" si="32"/>
        <v>8000</v>
      </c>
      <c r="H1986" s="339">
        <v>200</v>
      </c>
      <c r="I1986" s="23"/>
    </row>
    <row r="1987" spans="1:9" x14ac:dyDescent="0.25">
      <c r="A1987" s="339" t="s">
        <v>2427</v>
      </c>
      <c r="B1987" s="339" t="s">
        <v>2518</v>
      </c>
      <c r="C1987" s="339" t="s">
        <v>684</v>
      </c>
      <c r="D1987" s="339" t="s">
        <v>9</v>
      </c>
      <c r="E1987" s="339" t="s">
        <v>10</v>
      </c>
      <c r="F1987" s="339">
        <v>60</v>
      </c>
      <c r="G1987" s="339">
        <f t="shared" si="32"/>
        <v>3000</v>
      </c>
      <c r="H1987" s="339">
        <v>50</v>
      </c>
      <c r="I1987" s="23"/>
    </row>
    <row r="1988" spans="1:9" x14ac:dyDescent="0.25">
      <c r="A1988" s="339" t="s">
        <v>2427</v>
      </c>
      <c r="B1988" s="339" t="s">
        <v>2519</v>
      </c>
      <c r="C1988" s="339" t="s">
        <v>2520</v>
      </c>
      <c r="D1988" s="339" t="s">
        <v>9</v>
      </c>
      <c r="E1988" s="339" t="s">
        <v>10</v>
      </c>
      <c r="F1988" s="339">
        <v>500</v>
      </c>
      <c r="G1988" s="339">
        <f t="shared" si="32"/>
        <v>5000</v>
      </c>
      <c r="H1988" s="339">
        <v>10</v>
      </c>
      <c r="I1988" s="23"/>
    </row>
    <row r="1989" spans="1:9" x14ac:dyDescent="0.25">
      <c r="A1989" s="339" t="s">
        <v>2427</v>
      </c>
      <c r="B1989" s="339" t="s">
        <v>2521</v>
      </c>
      <c r="C1989" s="339" t="s">
        <v>691</v>
      </c>
      <c r="D1989" s="339" t="s">
        <v>9</v>
      </c>
      <c r="E1989" s="339" t="s">
        <v>10</v>
      </c>
      <c r="F1989" s="339">
        <v>120</v>
      </c>
      <c r="G1989" s="339">
        <f t="shared" si="32"/>
        <v>24000</v>
      </c>
      <c r="H1989" s="339">
        <v>200</v>
      </c>
      <c r="I1989" s="23"/>
    </row>
    <row r="1990" spans="1:9" x14ac:dyDescent="0.25">
      <c r="A1990" s="339" t="s">
        <v>2427</v>
      </c>
      <c r="B1990" s="339" t="s">
        <v>2522</v>
      </c>
      <c r="C1990" s="339" t="s">
        <v>669</v>
      </c>
      <c r="D1990" s="339" t="s">
        <v>9</v>
      </c>
      <c r="E1990" s="339" t="s">
        <v>10</v>
      </c>
      <c r="F1990" s="339">
        <v>200</v>
      </c>
      <c r="G1990" s="339">
        <f t="shared" si="32"/>
        <v>10000</v>
      </c>
      <c r="H1990" s="339">
        <v>50</v>
      </c>
      <c r="I1990" s="23"/>
    </row>
    <row r="1991" spans="1:9" x14ac:dyDescent="0.25">
      <c r="A1991" s="4" t="s">
        <v>2427</v>
      </c>
      <c r="B1991" s="4" t="s">
        <v>2523</v>
      </c>
      <c r="C1991" s="4" t="s">
        <v>689</v>
      </c>
      <c r="D1991" s="4" t="s">
        <v>9</v>
      </c>
      <c r="E1991" s="4" t="s">
        <v>10</v>
      </c>
      <c r="F1991" s="4">
        <v>200</v>
      </c>
      <c r="G1991" s="4">
        <f t="shared" si="32"/>
        <v>20000</v>
      </c>
      <c r="H1991" s="4">
        <v>100</v>
      </c>
      <c r="I1991" s="23"/>
    </row>
    <row r="1992" spans="1:9" ht="27" x14ac:dyDescent="0.25">
      <c r="A1992" s="4" t="s">
        <v>2427</v>
      </c>
      <c r="B1992" s="4" t="s">
        <v>2524</v>
      </c>
      <c r="C1992" s="4" t="s">
        <v>661</v>
      </c>
      <c r="D1992" s="4" t="s">
        <v>9</v>
      </c>
      <c r="E1992" s="4" t="s">
        <v>10</v>
      </c>
      <c r="F1992" s="4">
        <v>3500</v>
      </c>
      <c r="G1992" s="4">
        <f t="shared" si="32"/>
        <v>17500</v>
      </c>
      <c r="H1992" s="4">
        <v>5</v>
      </c>
      <c r="I1992" s="23"/>
    </row>
    <row r="1993" spans="1:9" ht="27" x14ac:dyDescent="0.25">
      <c r="A1993" s="4" t="s">
        <v>2427</v>
      </c>
      <c r="B1993" s="4" t="s">
        <v>2525</v>
      </c>
      <c r="C1993" s="4" t="s">
        <v>633</v>
      </c>
      <c r="D1993" s="4" t="s">
        <v>9</v>
      </c>
      <c r="E1993" s="4" t="s">
        <v>588</v>
      </c>
      <c r="F1993" s="4">
        <v>100</v>
      </c>
      <c r="G1993" s="4">
        <f t="shared" si="32"/>
        <v>2000</v>
      </c>
      <c r="H1993" s="4">
        <v>20</v>
      </c>
      <c r="I1993" s="23"/>
    </row>
    <row r="1994" spans="1:9" ht="27" x14ac:dyDescent="0.25">
      <c r="A1994" s="4" t="s">
        <v>2427</v>
      </c>
      <c r="B1994" s="4" t="s">
        <v>2526</v>
      </c>
      <c r="C1994" s="4" t="s">
        <v>593</v>
      </c>
      <c r="D1994" s="4" t="s">
        <v>9</v>
      </c>
      <c r="E1994" s="4" t="s">
        <v>588</v>
      </c>
      <c r="F1994" s="4">
        <v>200</v>
      </c>
      <c r="G1994" s="4">
        <f t="shared" si="32"/>
        <v>6000</v>
      </c>
      <c r="H1994" s="4">
        <v>30</v>
      </c>
      <c r="I1994" s="23"/>
    </row>
    <row r="1995" spans="1:9" x14ac:dyDescent="0.25">
      <c r="A1995" s="4" t="s">
        <v>2427</v>
      </c>
      <c r="B1995" s="4" t="s">
        <v>2527</v>
      </c>
      <c r="C1995" s="4" t="s">
        <v>619</v>
      </c>
      <c r="D1995" s="4" t="s">
        <v>9</v>
      </c>
      <c r="E1995" s="4" t="s">
        <v>10</v>
      </c>
      <c r="F1995" s="4">
        <v>600</v>
      </c>
      <c r="G1995" s="4">
        <f t="shared" si="32"/>
        <v>36000</v>
      </c>
      <c r="H1995" s="4">
        <v>60</v>
      </c>
      <c r="I1995" s="23"/>
    </row>
    <row r="1996" spans="1:9" ht="27" x14ac:dyDescent="0.25">
      <c r="A1996" s="4" t="s">
        <v>2427</v>
      </c>
      <c r="B1996" s="4" t="s">
        <v>2528</v>
      </c>
      <c r="C1996" s="4" t="s">
        <v>635</v>
      </c>
      <c r="D1996" s="4" t="s">
        <v>9</v>
      </c>
      <c r="E1996" s="4" t="s">
        <v>10</v>
      </c>
      <c r="F1996" s="4">
        <v>9</v>
      </c>
      <c r="G1996" s="4">
        <f t="shared" si="32"/>
        <v>18000</v>
      </c>
      <c r="H1996" s="4">
        <v>2000</v>
      </c>
      <c r="I1996" s="23"/>
    </row>
    <row r="1997" spans="1:9" ht="27" x14ac:dyDescent="0.25">
      <c r="A1997" s="4" t="s">
        <v>2427</v>
      </c>
      <c r="B1997" s="4" t="s">
        <v>2529</v>
      </c>
      <c r="C1997" s="4" t="s">
        <v>597</v>
      </c>
      <c r="D1997" s="4" t="s">
        <v>9</v>
      </c>
      <c r="E1997" s="4" t="s">
        <v>10</v>
      </c>
      <c r="F1997" s="4">
        <v>70</v>
      </c>
      <c r="G1997" s="4">
        <f t="shared" si="32"/>
        <v>21000</v>
      </c>
      <c r="H1997" s="4">
        <v>300</v>
      </c>
      <c r="I1997" s="23"/>
    </row>
    <row r="1998" spans="1:9" x14ac:dyDescent="0.25">
      <c r="A1998" s="4" t="s">
        <v>2427</v>
      </c>
      <c r="B1998" s="4" t="s">
        <v>2530</v>
      </c>
      <c r="C1998" s="4" t="s">
        <v>611</v>
      </c>
      <c r="D1998" s="4" t="s">
        <v>9</v>
      </c>
      <c r="E1998" s="4" t="s">
        <v>10</v>
      </c>
      <c r="F1998" s="4">
        <v>700</v>
      </c>
      <c r="G1998" s="4">
        <f t="shared" si="32"/>
        <v>104300</v>
      </c>
      <c r="H1998" s="4">
        <v>149</v>
      </c>
      <c r="I1998" s="23"/>
    </row>
    <row r="1999" spans="1:9" x14ac:dyDescent="0.25">
      <c r="A1999" s="4" t="s">
        <v>2427</v>
      </c>
      <c r="B1999" s="4" t="s">
        <v>2531</v>
      </c>
      <c r="C1999" s="4" t="s">
        <v>2328</v>
      </c>
      <c r="D1999" s="4" t="s">
        <v>9</v>
      </c>
      <c r="E1999" s="4" t="s">
        <v>10</v>
      </c>
      <c r="F1999" s="4">
        <v>500</v>
      </c>
      <c r="G1999" s="4">
        <f t="shared" si="32"/>
        <v>25000</v>
      </c>
      <c r="H1999" s="4">
        <v>50</v>
      </c>
      <c r="I1999" s="23"/>
    </row>
    <row r="2000" spans="1:9" x14ac:dyDescent="0.25">
      <c r="A2000" s="4" t="s">
        <v>2427</v>
      </c>
      <c r="B2000" s="4" t="s">
        <v>2532</v>
      </c>
      <c r="C2000" s="4" t="s">
        <v>671</v>
      </c>
      <c r="D2000" s="4" t="s">
        <v>9</v>
      </c>
      <c r="E2000" s="4" t="s">
        <v>10</v>
      </c>
      <c r="F2000" s="4">
        <v>800</v>
      </c>
      <c r="G2000" s="4">
        <f t="shared" si="32"/>
        <v>16000</v>
      </c>
      <c r="H2000" s="4">
        <v>20</v>
      </c>
      <c r="I2000" s="23"/>
    </row>
    <row r="2001" spans="1:9" x14ac:dyDescent="0.25">
      <c r="A2001" s="4" t="s">
        <v>2427</v>
      </c>
      <c r="B2001" s="4" t="s">
        <v>2533</v>
      </c>
      <c r="C2001" s="4" t="s">
        <v>607</v>
      </c>
      <c r="D2001" s="4" t="s">
        <v>9</v>
      </c>
      <c r="E2001" s="4" t="s">
        <v>10</v>
      </c>
      <c r="F2001" s="4">
        <v>1500</v>
      </c>
      <c r="G2001" s="4">
        <f t="shared" si="32"/>
        <v>30000</v>
      </c>
      <c r="H2001" s="4">
        <v>20</v>
      </c>
      <c r="I2001" s="23"/>
    </row>
    <row r="2002" spans="1:9" x14ac:dyDescent="0.25">
      <c r="A2002" s="4" t="s">
        <v>2427</v>
      </c>
      <c r="B2002" s="4" t="s">
        <v>2534</v>
      </c>
      <c r="C2002" s="4" t="s">
        <v>603</v>
      </c>
      <c r="D2002" s="4" t="s">
        <v>9</v>
      </c>
      <c r="E2002" s="4" t="s">
        <v>10</v>
      </c>
      <c r="F2002" s="4">
        <v>200</v>
      </c>
      <c r="G2002" s="4">
        <f t="shared" si="32"/>
        <v>2000</v>
      </c>
      <c r="H2002" s="4">
        <v>10</v>
      </c>
      <c r="I2002" s="23"/>
    </row>
    <row r="2003" spans="1:9" x14ac:dyDescent="0.25">
      <c r="A2003" s="4" t="s">
        <v>2427</v>
      </c>
      <c r="B2003" s="4" t="s">
        <v>2535</v>
      </c>
      <c r="C2003" s="4" t="s">
        <v>659</v>
      </c>
      <c r="D2003" s="4" t="s">
        <v>9</v>
      </c>
      <c r="E2003" s="4" t="s">
        <v>588</v>
      </c>
      <c r="F2003" s="4">
        <v>2000</v>
      </c>
      <c r="G2003" s="4">
        <f t="shared" si="32"/>
        <v>1440000</v>
      </c>
      <c r="H2003" s="4">
        <v>720</v>
      </c>
      <c r="I2003" s="23"/>
    </row>
    <row r="2004" spans="1:9" x14ac:dyDescent="0.25">
      <c r="A2004" s="4" t="s">
        <v>2427</v>
      </c>
      <c r="B2004" s="4" t="s">
        <v>2536</v>
      </c>
      <c r="C2004" s="4" t="s">
        <v>2537</v>
      </c>
      <c r="D2004" s="4" t="s">
        <v>9</v>
      </c>
      <c r="E2004" s="4" t="s">
        <v>588</v>
      </c>
      <c r="F2004" s="4">
        <v>5000</v>
      </c>
      <c r="G2004" s="4">
        <f t="shared" si="32"/>
        <v>10000</v>
      </c>
      <c r="H2004" s="4">
        <v>2</v>
      </c>
      <c r="I2004" s="23"/>
    </row>
    <row r="2005" spans="1:9" ht="27" x14ac:dyDescent="0.25">
      <c r="A2005" s="4" t="s">
        <v>2427</v>
      </c>
      <c r="B2005" s="4" t="s">
        <v>2538</v>
      </c>
      <c r="C2005" s="4" t="s">
        <v>640</v>
      </c>
      <c r="D2005" s="4" t="s">
        <v>9</v>
      </c>
      <c r="E2005" s="4" t="s">
        <v>10</v>
      </c>
      <c r="F2005" s="4">
        <v>150</v>
      </c>
      <c r="G2005" s="4">
        <f t="shared" si="32"/>
        <v>30000</v>
      </c>
      <c r="H2005" s="4">
        <v>200</v>
      </c>
      <c r="I2005" s="23"/>
    </row>
    <row r="2006" spans="1:9" x14ac:dyDescent="0.25">
      <c r="A2006" s="4" t="s">
        <v>2427</v>
      </c>
      <c r="B2006" s="4" t="s">
        <v>2539</v>
      </c>
      <c r="C2006" s="4" t="s">
        <v>687</v>
      </c>
      <c r="D2006" s="4" t="s">
        <v>9</v>
      </c>
      <c r="E2006" s="4" t="s">
        <v>10</v>
      </c>
      <c r="F2006" s="4">
        <v>150</v>
      </c>
      <c r="G2006" s="4">
        <f t="shared" si="32"/>
        <v>3000</v>
      </c>
      <c r="H2006" s="4">
        <v>20</v>
      </c>
      <c r="I2006" s="23"/>
    </row>
    <row r="2007" spans="1:9" x14ac:dyDescent="0.25">
      <c r="A2007" s="4" t="s">
        <v>2427</v>
      </c>
      <c r="B2007" s="4" t="s">
        <v>2540</v>
      </c>
      <c r="C2007" s="4" t="s">
        <v>629</v>
      </c>
      <c r="D2007" s="4" t="s">
        <v>9</v>
      </c>
      <c r="E2007" s="4" t="s">
        <v>10</v>
      </c>
      <c r="F2007" s="4">
        <v>500</v>
      </c>
      <c r="G2007" s="4">
        <f t="shared" si="32"/>
        <v>5000</v>
      </c>
      <c r="H2007" s="4">
        <v>10</v>
      </c>
      <c r="I2007" s="23"/>
    </row>
    <row r="2008" spans="1:9" x14ac:dyDescent="0.25">
      <c r="A2008" s="4" t="s">
        <v>2427</v>
      </c>
      <c r="B2008" s="4" t="s">
        <v>2541</v>
      </c>
      <c r="C2008" s="4" t="s">
        <v>591</v>
      </c>
      <c r="D2008" s="4" t="s">
        <v>9</v>
      </c>
      <c r="E2008" s="4" t="s">
        <v>588</v>
      </c>
      <c r="F2008" s="4">
        <v>100</v>
      </c>
      <c r="G2008" s="4">
        <f t="shared" si="32"/>
        <v>2000</v>
      </c>
      <c r="H2008" s="4">
        <v>20</v>
      </c>
      <c r="I2008" s="23"/>
    </row>
    <row r="2009" spans="1:9" x14ac:dyDescent="0.25">
      <c r="A2009" s="4" t="s">
        <v>2427</v>
      </c>
      <c r="B2009" s="4" t="s">
        <v>2542</v>
      </c>
      <c r="C2009" s="4" t="s">
        <v>657</v>
      </c>
      <c r="D2009" s="4" t="s">
        <v>9</v>
      </c>
      <c r="E2009" s="4" t="s">
        <v>10</v>
      </c>
      <c r="F2009" s="4">
        <v>10</v>
      </c>
      <c r="G2009" s="4">
        <f t="shared" si="32"/>
        <v>2400</v>
      </c>
      <c r="H2009" s="4">
        <v>240</v>
      </c>
      <c r="I2009" s="23"/>
    </row>
    <row r="2010" spans="1:9" x14ac:dyDescent="0.25">
      <c r="A2010" s="4" t="s">
        <v>2427</v>
      </c>
      <c r="B2010" s="4" t="s">
        <v>2543</v>
      </c>
      <c r="C2010" s="4" t="s">
        <v>657</v>
      </c>
      <c r="D2010" s="4" t="s">
        <v>9</v>
      </c>
      <c r="E2010" s="4" t="s">
        <v>10</v>
      </c>
      <c r="F2010" s="4">
        <v>15</v>
      </c>
      <c r="G2010" s="4">
        <f t="shared" si="32"/>
        <v>1800</v>
      </c>
      <c r="H2010" s="4">
        <v>120</v>
      </c>
      <c r="I2010" s="23"/>
    </row>
    <row r="2011" spans="1:9" x14ac:dyDescent="0.25">
      <c r="A2011" s="192">
        <v>4264</v>
      </c>
      <c r="B2011" s="192" t="s">
        <v>466</v>
      </c>
      <c r="C2011" s="192" t="s">
        <v>266</v>
      </c>
      <c r="D2011" s="192" t="s">
        <v>9</v>
      </c>
      <c r="E2011" s="192" t="s">
        <v>11</v>
      </c>
      <c r="F2011" s="192">
        <v>490</v>
      </c>
      <c r="G2011" s="192">
        <f>F2011*H2011</f>
        <v>5390000</v>
      </c>
      <c r="H2011" s="192">
        <v>11000</v>
      </c>
      <c r="I2011" s="23"/>
    </row>
    <row r="2012" spans="1:9" x14ac:dyDescent="0.25">
      <c r="A2012" s="447" t="s">
        <v>12</v>
      </c>
      <c r="B2012" s="448"/>
      <c r="C2012" s="448"/>
      <c r="D2012" s="448"/>
      <c r="E2012" s="448"/>
      <c r="F2012" s="448"/>
      <c r="G2012" s="448"/>
      <c r="H2012" s="449"/>
      <c r="I2012" s="23"/>
    </row>
    <row r="2013" spans="1:9" ht="27" x14ac:dyDescent="0.25">
      <c r="A2013" s="199">
        <v>4214</v>
      </c>
      <c r="B2013" s="199" t="s">
        <v>555</v>
      </c>
      <c r="C2013" s="199" t="s">
        <v>556</v>
      </c>
      <c r="D2013" s="199" t="s">
        <v>13</v>
      </c>
      <c r="E2013" s="199" t="s">
        <v>14</v>
      </c>
      <c r="F2013" s="282">
        <v>1112000</v>
      </c>
      <c r="G2013" s="282">
        <v>1112000</v>
      </c>
      <c r="H2013" s="199">
        <v>1</v>
      </c>
      <c r="I2013" s="23"/>
    </row>
    <row r="2014" spans="1:9" ht="27" x14ac:dyDescent="0.25">
      <c r="A2014" s="199">
        <v>4214</v>
      </c>
      <c r="B2014" s="199" t="s">
        <v>536</v>
      </c>
      <c r="C2014" s="199" t="s">
        <v>537</v>
      </c>
      <c r="D2014" s="199" t="s">
        <v>288</v>
      </c>
      <c r="E2014" s="199" t="s">
        <v>14</v>
      </c>
      <c r="F2014" s="199">
        <v>2200000</v>
      </c>
      <c r="G2014" s="199">
        <v>2200000</v>
      </c>
      <c r="H2014" s="199">
        <v>1</v>
      </c>
      <c r="I2014" s="23"/>
    </row>
    <row r="2015" spans="1:9" x14ac:dyDescent="0.25">
      <c r="A2015" s="199">
        <v>4239</v>
      </c>
      <c r="B2015" s="199" t="s">
        <v>535</v>
      </c>
      <c r="C2015" s="199" t="s">
        <v>32</v>
      </c>
      <c r="D2015" s="199" t="s">
        <v>13</v>
      </c>
      <c r="E2015" s="199" t="s">
        <v>14</v>
      </c>
      <c r="F2015" s="199">
        <v>1000000</v>
      </c>
      <c r="G2015" s="199">
        <v>1000000</v>
      </c>
      <c r="H2015" s="199">
        <v>1</v>
      </c>
      <c r="I2015" s="23"/>
    </row>
    <row r="2016" spans="1:9" ht="27" x14ac:dyDescent="0.25">
      <c r="A2016" s="192">
        <v>4252</v>
      </c>
      <c r="B2016" s="199" t="s">
        <v>441</v>
      </c>
      <c r="C2016" s="199" t="s">
        <v>442</v>
      </c>
      <c r="D2016" s="199" t="s">
        <v>427</v>
      </c>
      <c r="E2016" s="199" t="s">
        <v>14</v>
      </c>
      <c r="F2016" s="199">
        <v>1000000</v>
      </c>
      <c r="G2016" s="199">
        <v>1000000</v>
      </c>
      <c r="H2016" s="199">
        <v>1</v>
      </c>
      <c r="I2016" s="23"/>
    </row>
    <row r="2017" spans="1:9" ht="27" x14ac:dyDescent="0.25">
      <c r="A2017" s="199">
        <v>4252</v>
      </c>
      <c r="B2017" s="199" t="s">
        <v>443</v>
      </c>
      <c r="C2017" s="199" t="s">
        <v>442</v>
      </c>
      <c r="D2017" s="199" t="s">
        <v>427</v>
      </c>
      <c r="E2017" s="199" t="s">
        <v>14</v>
      </c>
      <c r="F2017" s="199">
        <v>250000</v>
      </c>
      <c r="G2017" s="199">
        <v>250000</v>
      </c>
      <c r="H2017" s="199">
        <v>1</v>
      </c>
      <c r="I2017" s="23"/>
    </row>
    <row r="2018" spans="1:9" ht="27" x14ac:dyDescent="0.25">
      <c r="A2018" s="324">
        <v>4252</v>
      </c>
      <c r="B2018" s="324" t="s">
        <v>444</v>
      </c>
      <c r="C2018" s="192" t="s">
        <v>442</v>
      </c>
      <c r="D2018" s="324" t="s">
        <v>427</v>
      </c>
      <c r="E2018" s="324" t="s">
        <v>14</v>
      </c>
      <c r="F2018" s="324">
        <v>250000</v>
      </c>
      <c r="G2018" s="324">
        <v>250000</v>
      </c>
      <c r="H2018" s="192">
        <v>1</v>
      </c>
      <c r="I2018" s="23"/>
    </row>
    <row r="2019" spans="1:9" ht="40.5" x14ac:dyDescent="0.25">
      <c r="A2019" s="324">
        <v>4241</v>
      </c>
      <c r="B2019" s="324" t="s">
        <v>2493</v>
      </c>
      <c r="C2019" s="324" t="s">
        <v>445</v>
      </c>
      <c r="D2019" s="324" t="s">
        <v>13</v>
      </c>
      <c r="E2019" s="324" t="s">
        <v>14</v>
      </c>
      <c r="F2019" s="324">
        <v>65000</v>
      </c>
      <c r="G2019" s="324">
        <v>65000</v>
      </c>
      <c r="H2019" s="192">
        <v>1</v>
      </c>
      <c r="I2019" s="23"/>
    </row>
    <row r="2020" spans="1:9" ht="54" x14ac:dyDescent="0.25">
      <c r="A2020" s="324">
        <v>4213</v>
      </c>
      <c r="B2020" s="324" t="s">
        <v>446</v>
      </c>
      <c r="C2020" s="324" t="s">
        <v>447</v>
      </c>
      <c r="D2020" s="324" t="s">
        <v>427</v>
      </c>
      <c r="E2020" s="324" t="s">
        <v>14</v>
      </c>
      <c r="F2020" s="324">
        <v>100000</v>
      </c>
      <c r="G2020" s="324">
        <v>100000</v>
      </c>
      <c r="H2020" s="192">
        <v>1</v>
      </c>
      <c r="I2020" s="23"/>
    </row>
    <row r="2021" spans="1:9" ht="40.5" x14ac:dyDescent="0.25">
      <c r="A2021" s="192">
        <v>4214</v>
      </c>
      <c r="B2021" s="199" t="s">
        <v>448</v>
      </c>
      <c r="C2021" s="199" t="s">
        <v>449</v>
      </c>
      <c r="D2021" s="199" t="s">
        <v>288</v>
      </c>
      <c r="E2021" s="199" t="s">
        <v>14</v>
      </c>
      <c r="F2021" s="199">
        <v>150000</v>
      </c>
      <c r="G2021" s="199">
        <v>150000</v>
      </c>
      <c r="H2021" s="199">
        <v>1</v>
      </c>
      <c r="I2021" s="23"/>
    </row>
    <row r="2022" spans="1:9" ht="40.5" x14ac:dyDescent="0.25">
      <c r="A2022" s="199">
        <v>4251</v>
      </c>
      <c r="B2022" s="199" t="s">
        <v>531</v>
      </c>
      <c r="C2022" s="199" t="s">
        <v>532</v>
      </c>
      <c r="D2022" s="199" t="s">
        <v>427</v>
      </c>
      <c r="E2022" s="199" t="s">
        <v>14</v>
      </c>
      <c r="F2022" s="199">
        <v>480000</v>
      </c>
      <c r="G2022" s="199">
        <v>480000</v>
      </c>
      <c r="H2022" s="199">
        <v>1</v>
      </c>
      <c r="I2022" s="23"/>
    </row>
    <row r="2023" spans="1:9" ht="27" x14ac:dyDescent="0.25">
      <c r="A2023" s="199">
        <v>4251</v>
      </c>
      <c r="B2023" s="199" t="s">
        <v>533</v>
      </c>
      <c r="C2023" s="199" t="s">
        <v>534</v>
      </c>
      <c r="D2023" s="199" t="s">
        <v>427</v>
      </c>
      <c r="E2023" s="199" t="s">
        <v>14</v>
      </c>
      <c r="F2023" s="199">
        <v>1520000</v>
      </c>
      <c r="G2023" s="199">
        <v>1520000</v>
      </c>
      <c r="H2023" s="199">
        <v>1</v>
      </c>
      <c r="I2023" s="23"/>
    </row>
    <row r="2024" spans="1:9" x14ac:dyDescent="0.25">
      <c r="A2024" s="452" t="s">
        <v>1898</v>
      </c>
      <c r="B2024" s="453"/>
      <c r="C2024" s="453"/>
      <c r="D2024" s="453"/>
      <c r="E2024" s="453"/>
      <c r="F2024" s="453"/>
      <c r="G2024" s="453"/>
      <c r="H2024" s="453"/>
      <c r="I2024" s="23"/>
    </row>
    <row r="2025" spans="1:9" ht="15" customHeight="1" x14ac:dyDescent="0.25">
      <c r="A2025" s="447" t="s">
        <v>12</v>
      </c>
      <c r="B2025" s="448"/>
      <c r="C2025" s="448"/>
      <c r="D2025" s="448"/>
      <c r="E2025" s="448"/>
      <c r="F2025" s="448"/>
      <c r="G2025" s="448"/>
      <c r="H2025" s="449"/>
      <c r="I2025" s="23"/>
    </row>
    <row r="2026" spans="1:9" ht="27" x14ac:dyDescent="0.25">
      <c r="A2026" s="270">
        <v>4251</v>
      </c>
      <c r="B2026" s="270" t="s">
        <v>1900</v>
      </c>
      <c r="C2026" s="268" t="s">
        <v>500</v>
      </c>
      <c r="D2026" s="270" t="s">
        <v>1258</v>
      </c>
      <c r="E2026" s="270" t="s">
        <v>14</v>
      </c>
      <c r="F2026" s="270">
        <v>0</v>
      </c>
      <c r="G2026" s="270">
        <v>0</v>
      </c>
      <c r="H2026" s="270">
        <v>1</v>
      </c>
      <c r="I2026" s="23"/>
    </row>
    <row r="2027" spans="1:9" ht="15" customHeight="1" x14ac:dyDescent="0.25">
      <c r="A2027" s="447" t="s">
        <v>16</v>
      </c>
      <c r="B2027" s="448"/>
      <c r="C2027" s="448"/>
      <c r="D2027" s="448"/>
      <c r="E2027" s="448"/>
      <c r="F2027" s="448"/>
      <c r="G2027" s="448"/>
      <c r="H2027" s="449"/>
      <c r="I2027" s="23"/>
    </row>
    <row r="2028" spans="1:9" ht="40.5" x14ac:dyDescent="0.25">
      <c r="A2028" s="268">
        <v>4251</v>
      </c>
      <c r="B2028" s="268" t="s">
        <v>1899</v>
      </c>
      <c r="C2028" s="268" t="s">
        <v>25</v>
      </c>
      <c r="D2028" s="268" t="s">
        <v>427</v>
      </c>
      <c r="E2028" s="268" t="s">
        <v>14</v>
      </c>
      <c r="F2028" s="268">
        <v>0</v>
      </c>
      <c r="G2028" s="268">
        <v>0</v>
      </c>
      <c r="H2028" s="268">
        <v>1</v>
      </c>
      <c r="I2028" s="23"/>
    </row>
    <row r="2029" spans="1:9" x14ac:dyDescent="0.25">
      <c r="A2029" s="452" t="s">
        <v>312</v>
      </c>
      <c r="B2029" s="453"/>
      <c r="C2029" s="453"/>
      <c r="D2029" s="453"/>
      <c r="E2029" s="453"/>
      <c r="F2029" s="453"/>
      <c r="G2029" s="453"/>
      <c r="H2029" s="453"/>
      <c r="I2029" s="23"/>
    </row>
    <row r="2030" spans="1:9" x14ac:dyDescent="0.25">
      <c r="A2030" s="447" t="s">
        <v>12</v>
      </c>
      <c r="B2030" s="448"/>
      <c r="C2030" s="448"/>
      <c r="D2030" s="448"/>
      <c r="E2030" s="448"/>
      <c r="F2030" s="448"/>
      <c r="G2030" s="448"/>
      <c r="H2030" s="449"/>
      <c r="I2030" s="23"/>
    </row>
    <row r="2031" spans="1:9" ht="40.5" x14ac:dyDescent="0.25">
      <c r="A2031" s="123">
        <v>4251</v>
      </c>
      <c r="B2031" s="408" t="s">
        <v>4100</v>
      </c>
      <c r="C2031" s="408" t="s">
        <v>468</v>
      </c>
      <c r="D2031" s="408" t="s">
        <v>427</v>
      </c>
      <c r="E2031" s="408" t="s">
        <v>14</v>
      </c>
      <c r="F2031" s="408">
        <v>4900000</v>
      </c>
      <c r="G2031" s="408">
        <v>4900000</v>
      </c>
      <c r="H2031" s="408">
        <v>1</v>
      </c>
      <c r="I2031" s="23"/>
    </row>
    <row r="2032" spans="1:9" x14ac:dyDescent="0.25">
      <c r="A2032" s="452" t="s">
        <v>3582</v>
      </c>
      <c r="B2032" s="453"/>
      <c r="C2032" s="453"/>
      <c r="D2032" s="453"/>
      <c r="E2032" s="453"/>
      <c r="F2032" s="453"/>
      <c r="G2032" s="453"/>
      <c r="H2032" s="453"/>
      <c r="I2032" s="23"/>
    </row>
    <row r="2033" spans="1:9" x14ac:dyDescent="0.25">
      <c r="A2033" s="447" t="s">
        <v>16</v>
      </c>
      <c r="B2033" s="448"/>
      <c r="C2033" s="448"/>
      <c r="D2033" s="448"/>
      <c r="E2033" s="448"/>
      <c r="F2033" s="448"/>
      <c r="G2033" s="448"/>
      <c r="H2033" s="449"/>
      <c r="I2033" s="23"/>
    </row>
    <row r="2034" spans="1:9" ht="27" x14ac:dyDescent="0.25">
      <c r="A2034" s="385">
        <v>4251</v>
      </c>
      <c r="B2034" s="385" t="s">
        <v>3584</v>
      </c>
      <c r="C2034" s="385" t="s">
        <v>514</v>
      </c>
      <c r="D2034" s="385" t="s">
        <v>427</v>
      </c>
      <c r="E2034" s="385" t="s">
        <v>14</v>
      </c>
      <c r="F2034" s="385">
        <v>28431400</v>
      </c>
      <c r="G2034" s="385">
        <v>28431400</v>
      </c>
      <c r="H2034" s="385">
        <v>1</v>
      </c>
      <c r="I2034" s="23"/>
    </row>
    <row r="2035" spans="1:9" ht="27" x14ac:dyDescent="0.25">
      <c r="A2035" s="385">
        <v>4251</v>
      </c>
      <c r="B2035" s="385" t="s">
        <v>3581</v>
      </c>
      <c r="C2035" s="385" t="s">
        <v>514</v>
      </c>
      <c r="D2035" s="385" t="s">
        <v>15</v>
      </c>
      <c r="E2035" s="385" t="s">
        <v>14</v>
      </c>
      <c r="F2035" s="385">
        <v>54008695</v>
      </c>
      <c r="G2035" s="385">
        <v>54008695</v>
      </c>
      <c r="H2035" s="385">
        <v>1</v>
      </c>
      <c r="I2035" s="23"/>
    </row>
    <row r="2036" spans="1:9" x14ac:dyDescent="0.25">
      <c r="A2036" s="447" t="s">
        <v>12</v>
      </c>
      <c r="B2036" s="448"/>
      <c r="C2036" s="448"/>
      <c r="D2036" s="448"/>
      <c r="E2036" s="448"/>
      <c r="F2036" s="448"/>
      <c r="G2036" s="448"/>
      <c r="H2036" s="449"/>
      <c r="I2036" s="23"/>
    </row>
    <row r="2037" spans="1:9" ht="27" x14ac:dyDescent="0.25">
      <c r="A2037" s="158">
        <v>4251</v>
      </c>
      <c r="B2037" s="403" t="s">
        <v>4044</v>
      </c>
      <c r="C2037" s="403" t="s">
        <v>500</v>
      </c>
      <c r="D2037" s="403" t="s">
        <v>15</v>
      </c>
      <c r="E2037" s="403" t="s">
        <v>14</v>
      </c>
      <c r="F2037" s="403">
        <v>990000</v>
      </c>
      <c r="G2037" s="403">
        <v>990000</v>
      </c>
      <c r="H2037" s="403">
        <v>1</v>
      </c>
      <c r="I2037" s="23"/>
    </row>
    <row r="2038" spans="1:9" x14ac:dyDescent="0.25">
      <c r="A2038" s="452" t="s">
        <v>319</v>
      </c>
      <c r="B2038" s="453"/>
      <c r="C2038" s="453"/>
      <c r="D2038" s="453"/>
      <c r="E2038" s="453"/>
      <c r="F2038" s="453"/>
      <c r="G2038" s="453"/>
      <c r="H2038" s="453"/>
      <c r="I2038" s="23"/>
    </row>
    <row r="2039" spans="1:9" x14ac:dyDescent="0.25">
      <c r="A2039" s="447" t="s">
        <v>8</v>
      </c>
      <c r="B2039" s="448"/>
      <c r="C2039" s="448"/>
      <c r="D2039" s="448"/>
      <c r="E2039" s="448"/>
      <c r="F2039" s="448"/>
      <c r="G2039" s="448"/>
      <c r="H2039" s="449"/>
      <c r="I2039" s="23"/>
    </row>
    <row r="2040" spans="1:9" x14ac:dyDescent="0.25">
      <c r="A2040" s="134"/>
      <c r="B2040" s="134"/>
      <c r="C2040" s="134"/>
      <c r="D2040" s="134"/>
      <c r="E2040" s="134"/>
      <c r="F2040" s="134"/>
      <c r="G2040" s="134"/>
      <c r="H2040" s="134"/>
      <c r="I2040" s="23"/>
    </row>
    <row r="2041" spans="1:9" x14ac:dyDescent="0.25">
      <c r="A2041" s="452" t="s">
        <v>250</v>
      </c>
      <c r="B2041" s="453"/>
      <c r="C2041" s="453"/>
      <c r="D2041" s="453"/>
      <c r="E2041" s="453"/>
      <c r="F2041" s="453"/>
      <c r="G2041" s="453"/>
      <c r="H2041" s="453"/>
      <c r="I2041" s="23"/>
    </row>
    <row r="2042" spans="1:9" x14ac:dyDescent="0.25">
      <c r="A2042" s="447" t="s">
        <v>12</v>
      </c>
      <c r="B2042" s="448"/>
      <c r="C2042" s="448"/>
      <c r="D2042" s="448"/>
      <c r="E2042" s="448"/>
      <c r="F2042" s="448"/>
      <c r="G2042" s="448"/>
      <c r="H2042" s="449"/>
      <c r="I2042" s="23"/>
    </row>
    <row r="2043" spans="1:9" x14ac:dyDescent="0.25">
      <c r="A2043" s="381"/>
      <c r="B2043" s="382"/>
      <c r="C2043" s="382"/>
      <c r="D2043" s="382"/>
      <c r="E2043" s="382"/>
      <c r="F2043" s="382"/>
      <c r="G2043" s="382"/>
      <c r="H2043" s="382"/>
      <c r="I2043" s="23"/>
    </row>
    <row r="2044" spans="1:9" ht="27" x14ac:dyDescent="0.25">
      <c r="A2044" s="124">
        <v>4251</v>
      </c>
      <c r="B2044" s="359" t="s">
        <v>3085</v>
      </c>
      <c r="C2044" s="359" t="s">
        <v>500</v>
      </c>
      <c r="D2044" s="359" t="s">
        <v>1258</v>
      </c>
      <c r="E2044" s="359" t="s">
        <v>14</v>
      </c>
      <c r="F2044" s="359">
        <v>100000</v>
      </c>
      <c r="G2044" s="359">
        <v>100000</v>
      </c>
      <c r="H2044" s="359">
        <v>1</v>
      </c>
      <c r="I2044" s="23"/>
    </row>
    <row r="2045" spans="1:9" x14ac:dyDescent="0.25">
      <c r="A2045" s="447" t="s">
        <v>16</v>
      </c>
      <c r="B2045" s="448"/>
      <c r="C2045" s="448"/>
      <c r="D2045" s="448"/>
      <c r="E2045" s="448"/>
      <c r="F2045" s="448"/>
      <c r="G2045" s="448"/>
      <c r="H2045" s="449"/>
      <c r="I2045" s="23"/>
    </row>
    <row r="2046" spans="1:9" ht="27" x14ac:dyDescent="0.25">
      <c r="A2046" s="385">
        <v>4251</v>
      </c>
      <c r="B2046" s="385" t="s">
        <v>3583</v>
      </c>
      <c r="C2046" s="385" t="s">
        <v>510</v>
      </c>
      <c r="D2046" s="385" t="s">
        <v>15</v>
      </c>
      <c r="E2046" s="385" t="s">
        <v>14</v>
      </c>
      <c r="F2046" s="385">
        <v>78585500</v>
      </c>
      <c r="G2046" s="385">
        <v>78585500</v>
      </c>
      <c r="H2046" s="385">
        <v>1</v>
      </c>
      <c r="I2046" s="23"/>
    </row>
    <row r="2047" spans="1:9" ht="40.5" x14ac:dyDescent="0.25">
      <c r="A2047" s="385">
        <v>4251</v>
      </c>
      <c r="B2047" s="385" t="s">
        <v>3086</v>
      </c>
      <c r="C2047" s="385" t="s">
        <v>1018</v>
      </c>
      <c r="D2047" s="385" t="s">
        <v>427</v>
      </c>
      <c r="E2047" s="385" t="s">
        <v>14</v>
      </c>
      <c r="F2047" s="385">
        <v>4900000</v>
      </c>
      <c r="G2047" s="385">
        <v>4900000</v>
      </c>
      <c r="H2047" s="385">
        <v>1</v>
      </c>
      <c r="I2047" s="23"/>
    </row>
    <row r="2048" spans="1:9" ht="15" customHeight="1" x14ac:dyDescent="0.25">
      <c r="A2048" s="452" t="s">
        <v>207</v>
      </c>
      <c r="B2048" s="453"/>
      <c r="C2048" s="453"/>
      <c r="D2048" s="453"/>
      <c r="E2048" s="453"/>
      <c r="F2048" s="453"/>
      <c r="G2048" s="453"/>
      <c r="H2048" s="453"/>
      <c r="I2048" s="23"/>
    </row>
    <row r="2049" spans="1:9" x14ac:dyDescent="0.25">
      <c r="A2049" s="447" t="s">
        <v>16</v>
      </c>
      <c r="B2049" s="448"/>
      <c r="C2049" s="448"/>
      <c r="D2049" s="448"/>
      <c r="E2049" s="448"/>
      <c r="F2049" s="448"/>
      <c r="G2049" s="448"/>
      <c r="H2049" s="449"/>
      <c r="I2049" s="23"/>
    </row>
    <row r="2050" spans="1:9" x14ac:dyDescent="0.25">
      <c r="A2050" s="13"/>
      <c r="B2050" s="13"/>
      <c r="C2050" s="13"/>
      <c r="D2050" s="13"/>
      <c r="E2050" s="13"/>
      <c r="F2050" s="13"/>
      <c r="G2050" s="13"/>
      <c r="H2050" s="13"/>
      <c r="I2050" s="23"/>
    </row>
    <row r="2051" spans="1:9" x14ac:dyDescent="0.25">
      <c r="A2051" s="452" t="s">
        <v>126</v>
      </c>
      <c r="B2051" s="453"/>
      <c r="C2051" s="453"/>
      <c r="D2051" s="453"/>
      <c r="E2051" s="453"/>
      <c r="F2051" s="453"/>
      <c r="G2051" s="453"/>
      <c r="H2051" s="453"/>
      <c r="I2051" s="23"/>
    </row>
    <row r="2052" spans="1:9" x14ac:dyDescent="0.25">
      <c r="A2052" s="447" t="s">
        <v>12</v>
      </c>
      <c r="B2052" s="448"/>
      <c r="C2052" s="448"/>
      <c r="D2052" s="448"/>
      <c r="E2052" s="448"/>
      <c r="F2052" s="448"/>
      <c r="G2052" s="448"/>
      <c r="H2052" s="448"/>
      <c r="I2052" s="23"/>
    </row>
    <row r="2053" spans="1:9" ht="40.5" x14ac:dyDescent="0.25">
      <c r="A2053" s="359">
        <v>4239</v>
      </c>
      <c r="B2053" s="359" t="s">
        <v>3090</v>
      </c>
      <c r="C2053" s="359" t="s">
        <v>543</v>
      </c>
      <c r="D2053" s="359" t="s">
        <v>9</v>
      </c>
      <c r="E2053" s="359" t="s">
        <v>14</v>
      </c>
      <c r="F2053" s="359">
        <v>1700000</v>
      </c>
      <c r="G2053" s="359">
        <v>1700000</v>
      </c>
      <c r="H2053" s="359">
        <v>1</v>
      </c>
      <c r="I2053" s="23"/>
    </row>
    <row r="2054" spans="1:9" ht="40.5" x14ac:dyDescent="0.25">
      <c r="A2054" s="315" t="s">
        <v>23</v>
      </c>
      <c r="B2054" s="359" t="s">
        <v>2279</v>
      </c>
      <c r="C2054" s="359" t="s">
        <v>480</v>
      </c>
      <c r="D2054" s="359" t="s">
        <v>9</v>
      </c>
      <c r="E2054" s="359" t="s">
        <v>14</v>
      </c>
      <c r="F2054" s="359">
        <v>700000</v>
      </c>
      <c r="G2054" s="359">
        <v>700000</v>
      </c>
      <c r="H2054" s="359">
        <v>1</v>
      </c>
      <c r="I2054" s="23"/>
    </row>
    <row r="2055" spans="1:9" ht="40.5" x14ac:dyDescent="0.25">
      <c r="A2055" s="315" t="s">
        <v>23</v>
      </c>
      <c r="B2055" s="315" t="s">
        <v>2280</v>
      </c>
      <c r="C2055" s="315" t="s">
        <v>480</v>
      </c>
      <c r="D2055" s="315" t="s">
        <v>9</v>
      </c>
      <c r="E2055" s="315" t="s">
        <v>14</v>
      </c>
      <c r="F2055" s="315">
        <v>870000</v>
      </c>
      <c r="G2055" s="315">
        <v>870000</v>
      </c>
      <c r="H2055" s="315">
        <v>1</v>
      </c>
      <c r="I2055" s="23"/>
    </row>
    <row r="2056" spans="1:9" ht="40.5" x14ac:dyDescent="0.25">
      <c r="A2056" s="315" t="s">
        <v>23</v>
      </c>
      <c r="B2056" s="315" t="s">
        <v>2281</v>
      </c>
      <c r="C2056" s="315" t="s">
        <v>480</v>
      </c>
      <c r="D2056" s="315" t="s">
        <v>9</v>
      </c>
      <c r="E2056" s="315" t="s">
        <v>14</v>
      </c>
      <c r="F2056" s="315">
        <v>200000</v>
      </c>
      <c r="G2056" s="315">
        <v>200000</v>
      </c>
      <c r="H2056" s="315">
        <v>1</v>
      </c>
      <c r="I2056" s="23"/>
    </row>
    <row r="2057" spans="1:9" ht="40.5" x14ac:dyDescent="0.25">
      <c r="A2057" s="315" t="s">
        <v>23</v>
      </c>
      <c r="B2057" s="315" t="s">
        <v>2282</v>
      </c>
      <c r="C2057" s="315" t="s">
        <v>480</v>
      </c>
      <c r="D2057" s="315" t="s">
        <v>9</v>
      </c>
      <c r="E2057" s="315" t="s">
        <v>14</v>
      </c>
      <c r="F2057" s="315">
        <v>500000</v>
      </c>
      <c r="G2057" s="315">
        <v>500000</v>
      </c>
      <c r="H2057" s="315">
        <v>1</v>
      </c>
      <c r="I2057" s="23"/>
    </row>
    <row r="2058" spans="1:9" ht="40.5" x14ac:dyDescent="0.25">
      <c r="A2058" s="315" t="s">
        <v>23</v>
      </c>
      <c r="B2058" s="315" t="s">
        <v>2283</v>
      </c>
      <c r="C2058" s="315" t="s">
        <v>480</v>
      </c>
      <c r="D2058" s="315" t="s">
        <v>9</v>
      </c>
      <c r="E2058" s="315" t="s">
        <v>14</v>
      </c>
      <c r="F2058" s="315">
        <v>450000</v>
      </c>
      <c r="G2058" s="315">
        <v>450000</v>
      </c>
      <c r="H2058" s="315">
        <v>1</v>
      </c>
      <c r="I2058" s="23"/>
    </row>
    <row r="2059" spans="1:9" ht="40.5" x14ac:dyDescent="0.25">
      <c r="A2059" s="315" t="s">
        <v>23</v>
      </c>
      <c r="B2059" s="315" t="s">
        <v>2284</v>
      </c>
      <c r="C2059" s="315" t="s">
        <v>480</v>
      </c>
      <c r="D2059" s="315" t="s">
        <v>9</v>
      </c>
      <c r="E2059" s="315" t="s">
        <v>14</v>
      </c>
      <c r="F2059" s="315">
        <v>200000</v>
      </c>
      <c r="G2059" s="315">
        <v>200000</v>
      </c>
      <c r="H2059" s="315">
        <v>1</v>
      </c>
      <c r="I2059" s="23"/>
    </row>
    <row r="2060" spans="1:9" ht="40.5" x14ac:dyDescent="0.25">
      <c r="A2060" s="315" t="s">
        <v>23</v>
      </c>
      <c r="B2060" s="315" t="s">
        <v>2285</v>
      </c>
      <c r="C2060" s="315" t="s">
        <v>480</v>
      </c>
      <c r="D2060" s="315" t="s">
        <v>9</v>
      </c>
      <c r="E2060" s="315" t="s">
        <v>14</v>
      </c>
      <c r="F2060" s="315">
        <v>200000</v>
      </c>
      <c r="G2060" s="315">
        <v>200000</v>
      </c>
      <c r="H2060" s="315">
        <v>1</v>
      </c>
      <c r="I2060" s="23"/>
    </row>
    <row r="2061" spans="1:9" ht="40.5" x14ac:dyDescent="0.25">
      <c r="A2061" s="315" t="s">
        <v>23</v>
      </c>
      <c r="B2061" s="315" t="s">
        <v>2286</v>
      </c>
      <c r="C2061" s="315" t="s">
        <v>480</v>
      </c>
      <c r="D2061" s="315" t="s">
        <v>9</v>
      </c>
      <c r="E2061" s="315" t="s">
        <v>14</v>
      </c>
      <c r="F2061" s="315">
        <v>430000</v>
      </c>
      <c r="G2061" s="315">
        <v>430000</v>
      </c>
      <c r="H2061" s="315">
        <v>1</v>
      </c>
      <c r="I2061" s="23"/>
    </row>
    <row r="2062" spans="1:9" ht="40.5" x14ac:dyDescent="0.25">
      <c r="A2062" s="315" t="s">
        <v>23</v>
      </c>
      <c r="B2062" s="315" t="s">
        <v>2287</v>
      </c>
      <c r="C2062" s="315" t="s">
        <v>480</v>
      </c>
      <c r="D2062" s="315" t="s">
        <v>9</v>
      </c>
      <c r="E2062" s="315" t="s">
        <v>14</v>
      </c>
      <c r="F2062" s="315">
        <v>450000</v>
      </c>
      <c r="G2062" s="315">
        <v>450000</v>
      </c>
      <c r="H2062" s="315">
        <v>1</v>
      </c>
      <c r="I2062" s="23"/>
    </row>
    <row r="2063" spans="1:9" x14ac:dyDescent="0.25">
      <c r="A2063" s="452" t="s">
        <v>141</v>
      </c>
      <c r="B2063" s="453"/>
      <c r="C2063" s="453"/>
      <c r="D2063" s="453"/>
      <c r="E2063" s="453"/>
      <c r="F2063" s="453"/>
      <c r="G2063" s="453"/>
      <c r="H2063" s="453"/>
      <c r="I2063" s="23"/>
    </row>
    <row r="2064" spans="1:9" x14ac:dyDescent="0.25">
      <c r="A2064" s="447" t="s">
        <v>12</v>
      </c>
      <c r="B2064" s="448"/>
      <c r="C2064" s="448"/>
      <c r="D2064" s="448"/>
      <c r="E2064" s="448"/>
      <c r="F2064" s="448"/>
      <c r="G2064" s="448"/>
      <c r="H2064" s="448"/>
      <c r="I2064" s="23"/>
    </row>
    <row r="2065" spans="1:9" x14ac:dyDescent="0.25">
      <c r="A2065" s="9"/>
      <c r="B2065" s="16"/>
      <c r="C2065" s="16"/>
      <c r="D2065" s="12"/>
      <c r="E2065" s="21"/>
      <c r="F2065" s="21"/>
      <c r="G2065" s="21"/>
      <c r="H2065" s="21"/>
      <c r="I2065" s="23"/>
    </row>
    <row r="2066" spans="1:9" x14ac:dyDescent="0.25">
      <c r="A2066" s="447" t="s">
        <v>16</v>
      </c>
      <c r="B2066" s="448"/>
      <c r="C2066" s="448"/>
      <c r="D2066" s="448"/>
      <c r="E2066" s="448"/>
      <c r="F2066" s="448"/>
      <c r="G2066" s="448"/>
      <c r="H2066" s="448"/>
      <c r="I2066" s="23"/>
    </row>
    <row r="2067" spans="1:9" x14ac:dyDescent="0.25">
      <c r="A2067" s="4"/>
      <c r="B2067" s="4"/>
      <c r="C2067" s="4"/>
      <c r="D2067" s="4"/>
      <c r="E2067" s="4"/>
      <c r="F2067" s="4"/>
      <c r="G2067" s="4"/>
      <c r="H2067" s="4"/>
      <c r="I2067" s="23"/>
    </row>
    <row r="2068" spans="1:9" x14ac:dyDescent="0.25">
      <c r="A2068" s="452" t="s">
        <v>87</v>
      </c>
      <c r="B2068" s="453"/>
      <c r="C2068" s="453"/>
      <c r="D2068" s="453"/>
      <c r="E2068" s="453"/>
      <c r="F2068" s="453"/>
      <c r="G2068" s="453"/>
      <c r="H2068" s="453"/>
      <c r="I2068" s="23"/>
    </row>
    <row r="2069" spans="1:9" x14ac:dyDescent="0.25">
      <c r="A2069" s="4"/>
      <c r="B2069" s="447" t="s">
        <v>12</v>
      </c>
      <c r="C2069" s="448"/>
      <c r="D2069" s="448"/>
      <c r="E2069" s="448"/>
      <c r="F2069" s="448"/>
      <c r="G2069" s="449"/>
      <c r="H2069" s="21"/>
      <c r="I2069" s="23"/>
    </row>
    <row r="2070" spans="1:9" x14ac:dyDescent="0.25">
      <c r="A2070" s="452" t="s">
        <v>137</v>
      </c>
      <c r="B2070" s="453"/>
      <c r="C2070" s="453"/>
      <c r="D2070" s="453"/>
      <c r="E2070" s="453"/>
      <c r="F2070" s="453"/>
      <c r="G2070" s="453"/>
      <c r="H2070" s="453"/>
      <c r="I2070" s="23"/>
    </row>
    <row r="2071" spans="1:9" x14ac:dyDescent="0.25">
      <c r="A2071" s="447" t="s">
        <v>12</v>
      </c>
      <c r="B2071" s="448"/>
      <c r="C2071" s="448"/>
      <c r="D2071" s="448"/>
      <c r="E2071" s="448"/>
      <c r="F2071" s="448"/>
      <c r="G2071" s="448"/>
      <c r="H2071" s="448"/>
      <c r="I2071" s="23"/>
    </row>
    <row r="2072" spans="1:9" x14ac:dyDescent="0.25">
      <c r="A2072" s="11"/>
      <c r="B2072" s="16"/>
      <c r="C2072" s="16"/>
      <c r="D2072" s="13"/>
      <c r="E2072" s="13"/>
      <c r="F2072" s="13"/>
      <c r="G2072" s="13"/>
      <c r="H2072" s="21"/>
      <c r="I2072" s="23"/>
    </row>
    <row r="2073" spans="1:9" x14ac:dyDescent="0.25">
      <c r="A2073" s="452" t="s">
        <v>88</v>
      </c>
      <c r="B2073" s="453"/>
      <c r="C2073" s="453"/>
      <c r="D2073" s="453"/>
      <c r="E2073" s="453"/>
      <c r="F2073" s="453"/>
      <c r="G2073" s="453"/>
      <c r="H2073" s="453"/>
      <c r="I2073" s="23"/>
    </row>
    <row r="2074" spans="1:9" x14ac:dyDescent="0.25">
      <c r="A2074" s="447" t="s">
        <v>12</v>
      </c>
      <c r="B2074" s="448"/>
      <c r="C2074" s="448"/>
      <c r="D2074" s="448"/>
      <c r="E2074" s="448"/>
      <c r="F2074" s="448"/>
      <c r="G2074" s="448"/>
      <c r="H2074" s="448"/>
      <c r="I2074" s="23"/>
    </row>
    <row r="2075" spans="1:9" x14ac:dyDescent="0.25">
      <c r="A2075" s="11"/>
      <c r="B2075" s="16"/>
      <c r="C2075" s="16"/>
      <c r="D2075" s="13"/>
      <c r="E2075" s="13"/>
      <c r="F2075" s="13"/>
      <c r="G2075" s="13"/>
      <c r="H2075" s="21"/>
      <c r="I2075" s="23"/>
    </row>
    <row r="2076" spans="1:9" x14ac:dyDescent="0.25">
      <c r="A2076" s="452" t="s">
        <v>251</v>
      </c>
      <c r="B2076" s="453"/>
      <c r="C2076" s="453"/>
      <c r="D2076" s="453"/>
      <c r="E2076" s="453"/>
      <c r="F2076" s="453"/>
      <c r="G2076" s="453"/>
      <c r="H2076" s="453"/>
      <c r="I2076" s="23"/>
    </row>
    <row r="2077" spans="1:9" x14ac:dyDescent="0.25">
      <c r="A2077" s="447" t="s">
        <v>16</v>
      </c>
      <c r="B2077" s="448"/>
      <c r="C2077" s="448"/>
      <c r="D2077" s="448"/>
      <c r="E2077" s="448"/>
      <c r="F2077" s="448"/>
      <c r="G2077" s="448"/>
      <c r="H2077" s="448"/>
      <c r="I2077" s="23"/>
    </row>
    <row r="2078" spans="1:9" x14ac:dyDescent="0.25">
      <c r="A2078" s="38"/>
      <c r="B2078" s="38"/>
      <c r="C2078" s="39"/>
      <c r="D2078" s="38"/>
      <c r="E2078" s="38"/>
      <c r="F2078" s="38"/>
      <c r="G2078" s="38"/>
      <c r="H2078" s="38"/>
      <c r="I2078" s="23"/>
    </row>
    <row r="2079" spans="1:9" x14ac:dyDescent="0.25">
      <c r="A2079" s="447" t="s">
        <v>12</v>
      </c>
      <c r="B2079" s="448"/>
      <c r="C2079" s="448"/>
      <c r="D2079" s="448"/>
      <c r="E2079" s="448"/>
      <c r="F2079" s="448"/>
      <c r="G2079" s="448"/>
      <c r="H2079" s="448"/>
      <c r="I2079" s="23"/>
    </row>
    <row r="2080" spans="1:9" x14ac:dyDescent="0.25">
      <c r="A2080" s="38"/>
      <c r="B2080" s="38"/>
      <c r="C2080" s="39"/>
      <c r="D2080" s="38"/>
      <c r="E2080" s="38"/>
      <c r="F2080" s="38"/>
      <c r="G2080" s="38"/>
      <c r="H2080" s="38"/>
      <c r="I2080" s="23"/>
    </row>
    <row r="2081" spans="1:9" x14ac:dyDescent="0.25">
      <c r="A2081" s="452" t="s">
        <v>249</v>
      </c>
      <c r="B2081" s="453"/>
      <c r="C2081" s="453"/>
      <c r="D2081" s="453"/>
      <c r="E2081" s="453"/>
      <c r="F2081" s="453"/>
      <c r="G2081" s="453"/>
      <c r="H2081" s="453"/>
      <c r="I2081" s="23"/>
    </row>
    <row r="2082" spans="1:9" x14ac:dyDescent="0.25">
      <c r="A2082" s="447" t="s">
        <v>16</v>
      </c>
      <c r="B2082" s="448"/>
      <c r="C2082" s="448"/>
      <c r="D2082" s="448"/>
      <c r="E2082" s="448"/>
      <c r="F2082" s="448"/>
      <c r="G2082" s="448"/>
      <c r="H2082" s="448"/>
      <c r="I2082" s="23"/>
    </row>
    <row r="2083" spans="1:9" x14ac:dyDescent="0.25">
      <c r="I2083" s="23"/>
    </row>
    <row r="2084" spans="1:9" ht="27" x14ac:dyDescent="0.25">
      <c r="A2084" s="366">
        <v>4251</v>
      </c>
      <c r="B2084" s="366" t="s">
        <v>3084</v>
      </c>
      <c r="C2084" s="366" t="s">
        <v>20</v>
      </c>
      <c r="D2084" s="366" t="s">
        <v>427</v>
      </c>
      <c r="E2084" s="366" t="s">
        <v>14</v>
      </c>
      <c r="F2084" s="366">
        <v>4900000</v>
      </c>
      <c r="G2084" s="366">
        <v>4900000</v>
      </c>
      <c r="H2084" s="366">
        <v>1</v>
      </c>
      <c r="I2084" s="23"/>
    </row>
    <row r="2085" spans="1:9" x14ac:dyDescent="0.25">
      <c r="A2085" s="447" t="s">
        <v>12</v>
      </c>
      <c r="B2085" s="448"/>
      <c r="C2085" s="448"/>
      <c r="D2085" s="448"/>
      <c r="E2085" s="448"/>
      <c r="F2085" s="448"/>
      <c r="G2085" s="448"/>
      <c r="H2085" s="448"/>
      <c r="I2085" s="23"/>
    </row>
    <row r="2086" spans="1:9" x14ac:dyDescent="0.25">
      <c r="A2086" s="364"/>
      <c r="B2086" s="364"/>
      <c r="C2086" s="364"/>
      <c r="D2086" s="364"/>
      <c r="E2086" s="364"/>
      <c r="F2086" s="364"/>
      <c r="G2086" s="364"/>
      <c r="H2086" s="364"/>
      <c r="I2086" s="23"/>
    </row>
    <row r="2087" spans="1:9" ht="24" x14ac:dyDescent="0.25">
      <c r="A2087" s="363">
        <v>4251</v>
      </c>
      <c r="B2087" s="363" t="s">
        <v>3083</v>
      </c>
      <c r="C2087" s="363" t="s">
        <v>500</v>
      </c>
      <c r="D2087" s="363" t="s">
        <v>1258</v>
      </c>
      <c r="E2087" s="363" t="s">
        <v>14</v>
      </c>
      <c r="F2087" s="363">
        <v>100000</v>
      </c>
      <c r="G2087" s="363">
        <v>100000</v>
      </c>
      <c r="H2087" s="363">
        <v>1</v>
      </c>
      <c r="I2087" s="23"/>
    </row>
    <row r="2088" spans="1:9" x14ac:dyDescent="0.25">
      <c r="A2088" s="452" t="s">
        <v>89</v>
      </c>
      <c r="B2088" s="453"/>
      <c r="C2088" s="453"/>
      <c r="D2088" s="453"/>
      <c r="E2088" s="453"/>
      <c r="F2088" s="453"/>
      <c r="G2088" s="453"/>
      <c r="H2088" s="453"/>
      <c r="I2088" s="23"/>
    </row>
    <row r="2089" spans="1:9" x14ac:dyDescent="0.25">
      <c r="A2089" s="447" t="s">
        <v>16</v>
      </c>
      <c r="B2089" s="448"/>
      <c r="C2089" s="448"/>
      <c r="D2089" s="448"/>
      <c r="E2089" s="448"/>
      <c r="F2089" s="448"/>
      <c r="G2089" s="448"/>
      <c r="H2089" s="448"/>
      <c r="I2089" s="23"/>
    </row>
    <row r="2090" spans="1:9" x14ac:dyDescent="0.25">
      <c r="A2090" s="4"/>
      <c r="B2090" s="4"/>
      <c r="C2090" s="4"/>
      <c r="D2090" s="13"/>
      <c r="E2090" s="13"/>
      <c r="F2090" s="13"/>
      <c r="G2090" s="13"/>
      <c r="H2090" s="13"/>
      <c r="I2090" s="23"/>
    </row>
    <row r="2091" spans="1:9" x14ac:dyDescent="0.25">
      <c r="A2091" s="447" t="s">
        <v>12</v>
      </c>
      <c r="B2091" s="448"/>
      <c r="C2091" s="448"/>
      <c r="D2091" s="448"/>
      <c r="E2091" s="448"/>
      <c r="F2091" s="448"/>
      <c r="G2091" s="448"/>
      <c r="H2091" s="448"/>
      <c r="I2091" s="23"/>
    </row>
    <row r="2092" spans="1:9" x14ac:dyDescent="0.25">
      <c r="A2092" s="102"/>
      <c r="B2092" s="102"/>
      <c r="C2092" s="102"/>
      <c r="D2092" s="102"/>
      <c r="E2092" s="102"/>
      <c r="F2092" s="102"/>
      <c r="G2092" s="102"/>
      <c r="H2092" s="102"/>
      <c r="I2092" s="23"/>
    </row>
    <row r="2093" spans="1:9" x14ac:dyDescent="0.25">
      <c r="A2093" s="452" t="s">
        <v>142</v>
      </c>
      <c r="B2093" s="453"/>
      <c r="C2093" s="453"/>
      <c r="D2093" s="453"/>
      <c r="E2093" s="453"/>
      <c r="F2093" s="453"/>
      <c r="G2093" s="453"/>
      <c r="H2093" s="453"/>
      <c r="I2093" s="23"/>
    </row>
    <row r="2094" spans="1:9" x14ac:dyDescent="0.25">
      <c r="A2094" s="447" t="s">
        <v>12</v>
      </c>
      <c r="B2094" s="448"/>
      <c r="C2094" s="448"/>
      <c r="D2094" s="448"/>
      <c r="E2094" s="448"/>
      <c r="F2094" s="448"/>
      <c r="G2094" s="448"/>
      <c r="H2094" s="448"/>
      <c r="I2094" s="23"/>
    </row>
    <row r="2095" spans="1:9" x14ac:dyDescent="0.25">
      <c r="A2095" s="12"/>
      <c r="B2095" s="12"/>
      <c r="C2095" s="12"/>
      <c r="D2095" s="12"/>
      <c r="E2095" s="12"/>
      <c r="F2095" s="12"/>
      <c r="G2095" s="12"/>
      <c r="H2095" s="12"/>
      <c r="I2095" s="23"/>
    </row>
    <row r="2096" spans="1:9" ht="15" customHeight="1" x14ac:dyDescent="0.25">
      <c r="A2096" s="452" t="s">
        <v>2131</v>
      </c>
      <c r="B2096" s="453"/>
      <c r="C2096" s="453"/>
      <c r="D2096" s="453"/>
      <c r="E2096" s="453"/>
      <c r="F2096" s="453"/>
      <c r="G2096" s="453"/>
      <c r="H2096" s="453"/>
      <c r="I2096" s="23"/>
    </row>
    <row r="2097" spans="1:9" ht="15" customHeight="1" x14ac:dyDescent="0.25">
      <c r="A2097" s="447" t="s">
        <v>16</v>
      </c>
      <c r="B2097" s="448"/>
      <c r="C2097" s="448"/>
      <c r="D2097" s="448"/>
      <c r="E2097" s="448"/>
      <c r="F2097" s="448"/>
      <c r="G2097" s="448"/>
      <c r="H2097" s="448"/>
      <c r="I2097" s="23"/>
    </row>
    <row r="2098" spans="1:9" ht="40.5" x14ac:dyDescent="0.25">
      <c r="A2098" s="12">
        <v>4251</v>
      </c>
      <c r="B2098" s="12" t="s">
        <v>2132</v>
      </c>
      <c r="C2098" s="12" t="s">
        <v>25</v>
      </c>
      <c r="D2098" s="12" t="s">
        <v>427</v>
      </c>
      <c r="E2098" s="12" t="s">
        <v>14</v>
      </c>
      <c r="F2098" s="12">
        <v>55650000</v>
      </c>
      <c r="G2098" s="12">
        <v>55650000</v>
      </c>
      <c r="H2098" s="12">
        <v>1</v>
      </c>
      <c r="I2098" s="23"/>
    </row>
    <row r="2099" spans="1:9" ht="15" customHeight="1" x14ac:dyDescent="0.25">
      <c r="A2099" s="447" t="s">
        <v>12</v>
      </c>
      <c r="B2099" s="448"/>
      <c r="C2099" s="448"/>
      <c r="D2099" s="448"/>
      <c r="E2099" s="448"/>
      <c r="F2099" s="448"/>
      <c r="G2099" s="448"/>
      <c r="H2099" s="448"/>
      <c r="I2099" s="23"/>
    </row>
    <row r="2100" spans="1:9" ht="27" x14ac:dyDescent="0.25">
      <c r="A2100" s="12">
        <v>4251</v>
      </c>
      <c r="B2100" s="12" t="s">
        <v>2133</v>
      </c>
      <c r="C2100" s="12" t="s">
        <v>500</v>
      </c>
      <c r="D2100" s="12" t="s">
        <v>1258</v>
      </c>
      <c r="E2100" s="12" t="s">
        <v>14</v>
      </c>
      <c r="F2100" s="12">
        <v>847500</v>
      </c>
      <c r="G2100" s="12">
        <v>847500</v>
      </c>
      <c r="H2100" s="12">
        <v>1</v>
      </c>
      <c r="I2100" s="23"/>
    </row>
    <row r="2101" spans="1:9" x14ac:dyDescent="0.25">
      <c r="A2101" s="12"/>
      <c r="B2101" s="12"/>
      <c r="C2101" s="12"/>
      <c r="D2101" s="12"/>
      <c r="E2101" s="12"/>
      <c r="F2101" s="12"/>
      <c r="G2101" s="12"/>
      <c r="H2101" s="12"/>
      <c r="I2101" s="23"/>
    </row>
    <row r="2102" spans="1:9" x14ac:dyDescent="0.25">
      <c r="A2102" s="12"/>
      <c r="B2102" s="12"/>
      <c r="C2102" s="12"/>
      <c r="D2102" s="12"/>
      <c r="E2102" s="12"/>
      <c r="F2102" s="12"/>
      <c r="G2102" s="12"/>
      <c r="H2102" s="12"/>
      <c r="I2102" s="23"/>
    </row>
    <row r="2103" spans="1:9" x14ac:dyDescent="0.25">
      <c r="A2103" s="298"/>
      <c r="B2103" s="299"/>
      <c r="C2103" s="299"/>
      <c r="D2103" s="299"/>
      <c r="E2103" s="299"/>
      <c r="F2103" s="299"/>
      <c r="G2103" s="299"/>
      <c r="H2103" s="299"/>
      <c r="I2103" s="23"/>
    </row>
    <row r="2104" spans="1:9" x14ac:dyDescent="0.25">
      <c r="A2104" s="452" t="s">
        <v>276</v>
      </c>
      <c r="B2104" s="453"/>
      <c r="C2104" s="453"/>
      <c r="D2104" s="453"/>
      <c r="E2104" s="453"/>
      <c r="F2104" s="453"/>
      <c r="G2104" s="453"/>
      <c r="H2104" s="453"/>
      <c r="I2104" s="23"/>
    </row>
    <row r="2105" spans="1:9" x14ac:dyDescent="0.25">
      <c r="A2105" s="4"/>
      <c r="B2105" s="447" t="s">
        <v>8</v>
      </c>
      <c r="C2105" s="448"/>
      <c r="D2105" s="448"/>
      <c r="E2105" s="448"/>
      <c r="F2105" s="448"/>
      <c r="G2105" s="449"/>
      <c r="H2105" s="93"/>
      <c r="I2105" s="23"/>
    </row>
    <row r="2106" spans="1:9" x14ac:dyDescent="0.25">
      <c r="A2106" s="4">
        <v>5129</v>
      </c>
      <c r="B2106" s="4" t="s">
        <v>3978</v>
      </c>
      <c r="C2106" s="4" t="s">
        <v>3285</v>
      </c>
      <c r="D2106" s="4" t="s">
        <v>9</v>
      </c>
      <c r="E2106" s="4" t="s">
        <v>10</v>
      </c>
      <c r="F2106" s="4">
        <v>120000</v>
      </c>
      <c r="G2106" s="4">
        <v>120000</v>
      </c>
      <c r="H2106" s="4">
        <v>1</v>
      </c>
      <c r="I2106" s="23"/>
    </row>
    <row r="2107" spans="1:9" x14ac:dyDescent="0.25">
      <c r="A2107" s="4">
        <v>5129</v>
      </c>
      <c r="B2107" s="4" t="s">
        <v>3979</v>
      </c>
      <c r="C2107" s="4" t="s">
        <v>1397</v>
      </c>
      <c r="D2107" s="4" t="s">
        <v>9</v>
      </c>
      <c r="E2107" s="4" t="s">
        <v>10</v>
      </c>
      <c r="F2107" s="4">
        <v>170000</v>
      </c>
      <c r="G2107" s="4">
        <v>170000</v>
      </c>
      <c r="H2107" s="4">
        <v>6</v>
      </c>
      <c r="I2107" s="23"/>
    </row>
    <row r="2108" spans="1:9" x14ac:dyDescent="0.25">
      <c r="A2108" s="4">
        <v>5129</v>
      </c>
      <c r="B2108" s="4" t="s">
        <v>3980</v>
      </c>
      <c r="C2108" s="4" t="s">
        <v>3838</v>
      </c>
      <c r="D2108" s="4" t="s">
        <v>9</v>
      </c>
      <c r="E2108" s="4" t="s">
        <v>10</v>
      </c>
      <c r="F2108" s="4">
        <v>100000</v>
      </c>
      <c r="G2108" s="4">
        <v>100000</v>
      </c>
      <c r="H2108" s="4">
        <v>3</v>
      </c>
      <c r="I2108" s="23"/>
    </row>
    <row r="2109" spans="1:9" ht="27" x14ac:dyDescent="0.25">
      <c r="A2109" s="4">
        <v>5129</v>
      </c>
      <c r="B2109" s="4" t="s">
        <v>3981</v>
      </c>
      <c r="C2109" s="4" t="s">
        <v>3982</v>
      </c>
      <c r="D2109" s="4" t="s">
        <v>9</v>
      </c>
      <c r="E2109" s="4" t="s">
        <v>10</v>
      </c>
      <c r="F2109" s="4">
        <v>70000</v>
      </c>
      <c r="G2109" s="4">
        <v>70000</v>
      </c>
      <c r="H2109" s="4">
        <v>1</v>
      </c>
      <c r="I2109" s="23"/>
    </row>
    <row r="2110" spans="1:9" x14ac:dyDescent="0.25">
      <c r="A2110" s="4">
        <v>5129</v>
      </c>
      <c r="B2110" s="4" t="s">
        <v>3983</v>
      </c>
      <c r="C2110" s="4" t="s">
        <v>1401</v>
      </c>
      <c r="D2110" s="4" t="s">
        <v>9</v>
      </c>
      <c r="E2110" s="4" t="s">
        <v>10</v>
      </c>
      <c r="F2110" s="4">
        <v>165000</v>
      </c>
      <c r="G2110" s="4">
        <v>165000</v>
      </c>
      <c r="H2110" s="4">
        <v>6</v>
      </c>
      <c r="I2110" s="23"/>
    </row>
    <row r="2111" spans="1:9" x14ac:dyDescent="0.25">
      <c r="A2111" s="4"/>
      <c r="B2111" s="4"/>
      <c r="C2111" s="4"/>
      <c r="D2111" s="4"/>
      <c r="E2111" s="4"/>
      <c r="F2111" s="4"/>
      <c r="G2111" s="4"/>
      <c r="H2111" s="4"/>
      <c r="I2111" s="23"/>
    </row>
    <row r="2112" spans="1:9" x14ac:dyDescent="0.25">
      <c r="A2112" s="447" t="s">
        <v>12</v>
      </c>
      <c r="B2112" s="448"/>
      <c r="C2112" s="448"/>
      <c r="D2112" s="448"/>
      <c r="E2112" s="448"/>
      <c r="F2112" s="448"/>
      <c r="G2112" s="448"/>
      <c r="H2112" s="449"/>
      <c r="I2112" s="23"/>
    </row>
    <row r="2113" spans="1:9" x14ac:dyDescent="0.25">
      <c r="A2113" s="173"/>
      <c r="B2113" s="173"/>
      <c r="C2113" s="173"/>
      <c r="D2113" s="173"/>
      <c r="E2113" s="173"/>
      <c r="F2113" s="173"/>
      <c r="G2113" s="173"/>
      <c r="H2113" s="173"/>
      <c r="I2113" s="23"/>
    </row>
    <row r="2114" spans="1:9" x14ac:dyDescent="0.25">
      <c r="A2114" s="447" t="s">
        <v>16</v>
      </c>
      <c r="B2114" s="448"/>
      <c r="C2114" s="448"/>
      <c r="D2114" s="448"/>
      <c r="E2114" s="448"/>
      <c r="F2114" s="448"/>
      <c r="G2114" s="448"/>
      <c r="H2114" s="449"/>
      <c r="I2114" s="23"/>
    </row>
    <row r="2115" spans="1:9" x14ac:dyDescent="0.25">
      <c r="A2115" s="177"/>
      <c r="B2115" s="177"/>
      <c r="C2115" s="177"/>
      <c r="D2115" s="177"/>
      <c r="E2115" s="177"/>
      <c r="F2115" s="177"/>
      <c r="G2115" s="177"/>
      <c r="H2115" s="177"/>
      <c r="I2115" s="23"/>
    </row>
    <row r="2116" spans="1:9" x14ac:dyDescent="0.25">
      <c r="A2116" s="452" t="s">
        <v>248</v>
      </c>
      <c r="B2116" s="453"/>
      <c r="C2116" s="453"/>
      <c r="D2116" s="453"/>
      <c r="E2116" s="453"/>
      <c r="F2116" s="453"/>
      <c r="G2116" s="453"/>
      <c r="H2116" s="453"/>
      <c r="I2116" s="23"/>
    </row>
    <row r="2117" spans="1:9" x14ac:dyDescent="0.25">
      <c r="A2117" s="447" t="s">
        <v>16</v>
      </c>
      <c r="B2117" s="448"/>
      <c r="C2117" s="448"/>
      <c r="D2117" s="448"/>
      <c r="E2117" s="448"/>
      <c r="F2117" s="448"/>
      <c r="G2117" s="448"/>
      <c r="H2117" s="449"/>
      <c r="I2117" s="23"/>
    </row>
    <row r="2118" spans="1:9" ht="36" x14ac:dyDescent="0.25">
      <c r="A2118" s="209">
        <v>4251</v>
      </c>
      <c r="B2118" s="209" t="s">
        <v>4388</v>
      </c>
      <c r="C2118" s="209" t="s">
        <v>468</v>
      </c>
      <c r="D2118" s="209" t="s">
        <v>427</v>
      </c>
      <c r="E2118" s="209" t="s">
        <v>14</v>
      </c>
      <c r="F2118" s="209">
        <v>4000000</v>
      </c>
      <c r="G2118" s="209">
        <v>4000000</v>
      </c>
      <c r="H2118" s="209">
        <v>1</v>
      </c>
      <c r="I2118" s="23"/>
    </row>
    <row r="2119" spans="1:9" x14ac:dyDescent="0.25">
      <c r="A2119" s="447" t="s">
        <v>12</v>
      </c>
      <c r="B2119" s="448"/>
      <c r="C2119" s="448"/>
      <c r="D2119" s="448"/>
      <c r="E2119" s="448"/>
      <c r="F2119" s="448"/>
      <c r="G2119" s="448"/>
      <c r="H2119" s="449"/>
      <c r="I2119" s="23"/>
    </row>
    <row r="2120" spans="1:9" ht="40.5" x14ac:dyDescent="0.25">
      <c r="A2120" s="343">
        <v>4239</v>
      </c>
      <c r="B2120" s="343" t="s">
        <v>2769</v>
      </c>
      <c r="C2120" s="343" t="s">
        <v>543</v>
      </c>
      <c r="D2120" s="343" t="s">
        <v>288</v>
      </c>
      <c r="E2120" s="343" t="s">
        <v>14</v>
      </c>
      <c r="F2120" s="343">
        <v>500000</v>
      </c>
      <c r="G2120" s="343">
        <v>500000</v>
      </c>
      <c r="H2120" s="343">
        <v>1</v>
      </c>
      <c r="I2120" s="23"/>
    </row>
    <row r="2121" spans="1:9" ht="40.5" x14ac:dyDescent="0.25">
      <c r="A2121" s="343">
        <v>4239</v>
      </c>
      <c r="B2121" s="343" t="s">
        <v>2770</v>
      </c>
      <c r="C2121" s="343" t="s">
        <v>543</v>
      </c>
      <c r="D2121" s="343" t="s">
        <v>288</v>
      </c>
      <c r="E2121" s="343" t="s">
        <v>14</v>
      </c>
      <c r="F2121" s="343">
        <v>450000</v>
      </c>
      <c r="G2121" s="343">
        <v>450000</v>
      </c>
      <c r="H2121" s="343">
        <v>1</v>
      </c>
      <c r="I2121" s="23"/>
    </row>
    <row r="2122" spans="1:9" ht="40.5" x14ac:dyDescent="0.25">
      <c r="A2122" s="343">
        <v>4239</v>
      </c>
      <c r="B2122" s="343" t="s">
        <v>2771</v>
      </c>
      <c r="C2122" s="343" t="s">
        <v>543</v>
      </c>
      <c r="D2122" s="343" t="s">
        <v>288</v>
      </c>
      <c r="E2122" s="343" t="s">
        <v>14</v>
      </c>
      <c r="F2122" s="343">
        <v>450000</v>
      </c>
      <c r="G2122" s="343">
        <v>450000</v>
      </c>
      <c r="H2122" s="343">
        <v>1</v>
      </c>
      <c r="I2122" s="23"/>
    </row>
    <row r="2123" spans="1:9" ht="40.5" x14ac:dyDescent="0.25">
      <c r="A2123" s="343">
        <v>4239</v>
      </c>
      <c r="B2123" s="343" t="s">
        <v>2772</v>
      </c>
      <c r="C2123" s="343" t="s">
        <v>543</v>
      </c>
      <c r="D2123" s="343" t="s">
        <v>288</v>
      </c>
      <c r="E2123" s="343" t="s">
        <v>14</v>
      </c>
      <c r="F2123" s="343">
        <v>500000</v>
      </c>
      <c r="G2123" s="343">
        <v>500000</v>
      </c>
      <c r="H2123" s="343">
        <v>1</v>
      </c>
      <c r="I2123" s="23"/>
    </row>
    <row r="2124" spans="1:9" ht="40.5" x14ac:dyDescent="0.25">
      <c r="A2124" s="343">
        <v>4239</v>
      </c>
      <c r="B2124" s="343" t="s">
        <v>2773</v>
      </c>
      <c r="C2124" s="343" t="s">
        <v>543</v>
      </c>
      <c r="D2124" s="343" t="s">
        <v>288</v>
      </c>
      <c r="E2124" s="343" t="s">
        <v>14</v>
      </c>
      <c r="F2124" s="343">
        <v>500000</v>
      </c>
      <c r="G2124" s="343">
        <v>500000</v>
      </c>
      <c r="H2124" s="343">
        <v>1</v>
      </c>
      <c r="I2124" s="23"/>
    </row>
    <row r="2125" spans="1:9" ht="40.5" x14ac:dyDescent="0.25">
      <c r="A2125" s="343">
        <v>4239</v>
      </c>
      <c r="B2125" s="343" t="s">
        <v>2774</v>
      </c>
      <c r="C2125" s="343" t="s">
        <v>543</v>
      </c>
      <c r="D2125" s="343" t="s">
        <v>288</v>
      </c>
      <c r="E2125" s="343" t="s">
        <v>14</v>
      </c>
      <c r="F2125" s="343">
        <v>500000</v>
      </c>
      <c r="G2125" s="343">
        <v>500000</v>
      </c>
      <c r="H2125" s="343">
        <v>1</v>
      </c>
      <c r="I2125" s="23"/>
    </row>
    <row r="2126" spans="1:9" ht="40.5" x14ac:dyDescent="0.25">
      <c r="A2126" s="343">
        <v>4239</v>
      </c>
      <c r="B2126" s="343" t="s">
        <v>2775</v>
      </c>
      <c r="C2126" s="343" t="s">
        <v>543</v>
      </c>
      <c r="D2126" s="343" t="s">
        <v>288</v>
      </c>
      <c r="E2126" s="343" t="s">
        <v>14</v>
      </c>
      <c r="F2126" s="343">
        <v>650000</v>
      </c>
      <c r="G2126" s="343">
        <v>650000</v>
      </c>
      <c r="H2126" s="343">
        <v>1</v>
      </c>
      <c r="I2126" s="23"/>
    </row>
    <row r="2127" spans="1:9" ht="40.5" x14ac:dyDescent="0.25">
      <c r="A2127" s="343">
        <v>4239</v>
      </c>
      <c r="B2127" s="343" t="s">
        <v>2776</v>
      </c>
      <c r="C2127" s="343" t="s">
        <v>543</v>
      </c>
      <c r="D2127" s="343" t="s">
        <v>288</v>
      </c>
      <c r="E2127" s="343" t="s">
        <v>14</v>
      </c>
      <c r="F2127" s="343">
        <v>450000</v>
      </c>
      <c r="G2127" s="343">
        <v>450000</v>
      </c>
      <c r="H2127" s="343">
        <v>1</v>
      </c>
      <c r="I2127" s="23"/>
    </row>
    <row r="2128" spans="1:9" x14ac:dyDescent="0.25">
      <c r="A2128" s="452" t="s">
        <v>1259</v>
      </c>
      <c r="B2128" s="453"/>
      <c r="C2128" s="453"/>
      <c r="D2128" s="453"/>
      <c r="E2128" s="453"/>
      <c r="F2128" s="453"/>
      <c r="G2128" s="453"/>
      <c r="H2128" s="453"/>
      <c r="I2128" s="23"/>
    </row>
    <row r="2129" spans="1:9" x14ac:dyDescent="0.25">
      <c r="A2129" s="447" t="s">
        <v>12</v>
      </c>
      <c r="B2129" s="448"/>
      <c r="C2129" s="448"/>
      <c r="D2129" s="448"/>
      <c r="E2129" s="448"/>
      <c r="F2129" s="448"/>
      <c r="G2129" s="448"/>
      <c r="H2129" s="449"/>
      <c r="I2129" s="23"/>
    </row>
    <row r="2130" spans="1:9" ht="27" x14ac:dyDescent="0.25">
      <c r="A2130" s="437">
        <v>4251</v>
      </c>
      <c r="B2130" s="437" t="s">
        <v>4387</v>
      </c>
      <c r="C2130" s="437" t="s">
        <v>500</v>
      </c>
      <c r="D2130" s="437" t="s">
        <v>1258</v>
      </c>
      <c r="E2130" s="437" t="s">
        <v>14</v>
      </c>
      <c r="F2130" s="437">
        <v>360000</v>
      </c>
      <c r="G2130" s="437">
        <v>360000</v>
      </c>
      <c r="H2130" s="437">
        <v>1</v>
      </c>
      <c r="I2130" s="23"/>
    </row>
    <row r="2131" spans="1:9" ht="27" x14ac:dyDescent="0.25">
      <c r="A2131" s="415">
        <v>5113</v>
      </c>
      <c r="B2131" s="437" t="s">
        <v>4158</v>
      </c>
      <c r="C2131" s="437" t="s">
        <v>1139</v>
      </c>
      <c r="D2131" s="437" t="s">
        <v>13</v>
      </c>
      <c r="E2131" s="437" t="s">
        <v>14</v>
      </c>
      <c r="F2131" s="437">
        <v>490488</v>
      </c>
      <c r="G2131" s="437">
        <v>490488</v>
      </c>
      <c r="H2131" s="437">
        <v>1</v>
      </c>
      <c r="I2131" s="23"/>
    </row>
    <row r="2132" spans="1:9" ht="27" x14ac:dyDescent="0.25">
      <c r="A2132" s="415">
        <v>5113</v>
      </c>
      <c r="B2132" s="415" t="s">
        <v>4159</v>
      </c>
      <c r="C2132" s="415" t="s">
        <v>1139</v>
      </c>
      <c r="D2132" s="415" t="s">
        <v>13</v>
      </c>
      <c r="E2132" s="415" t="s">
        <v>14</v>
      </c>
      <c r="F2132" s="415">
        <v>400032</v>
      </c>
      <c r="G2132" s="415">
        <v>400032</v>
      </c>
      <c r="H2132" s="415">
        <v>1</v>
      </c>
      <c r="I2132" s="23"/>
    </row>
    <row r="2133" spans="1:9" ht="27" x14ac:dyDescent="0.25">
      <c r="A2133" s="415">
        <v>5113</v>
      </c>
      <c r="B2133" s="415" t="s">
        <v>4160</v>
      </c>
      <c r="C2133" s="415" t="s">
        <v>1139</v>
      </c>
      <c r="D2133" s="415" t="s">
        <v>13</v>
      </c>
      <c r="E2133" s="415" t="s">
        <v>14</v>
      </c>
      <c r="F2133" s="415">
        <v>172320</v>
      </c>
      <c r="G2133" s="415">
        <v>172320</v>
      </c>
      <c r="H2133" s="415">
        <v>1</v>
      </c>
      <c r="I2133" s="23"/>
    </row>
    <row r="2134" spans="1:9" ht="27" x14ac:dyDescent="0.25">
      <c r="A2134" s="415">
        <v>5113</v>
      </c>
      <c r="B2134" s="415" t="s">
        <v>4161</v>
      </c>
      <c r="C2134" s="415" t="s">
        <v>1139</v>
      </c>
      <c r="D2134" s="415" t="s">
        <v>13</v>
      </c>
      <c r="E2134" s="415" t="s">
        <v>14</v>
      </c>
      <c r="F2134" s="415">
        <v>276792</v>
      </c>
      <c r="G2134" s="415">
        <v>276792</v>
      </c>
      <c r="H2134" s="415">
        <v>1</v>
      </c>
      <c r="I2134" s="23"/>
    </row>
    <row r="2135" spans="1:9" ht="27" x14ac:dyDescent="0.25">
      <c r="A2135" s="415">
        <v>5113</v>
      </c>
      <c r="B2135" s="415" t="s">
        <v>1834</v>
      </c>
      <c r="C2135" s="415" t="s">
        <v>500</v>
      </c>
      <c r="D2135" s="415" t="s">
        <v>15</v>
      </c>
      <c r="E2135" s="415" t="s">
        <v>14</v>
      </c>
      <c r="F2135" s="415">
        <v>100000</v>
      </c>
      <c r="G2135" s="415">
        <v>100000</v>
      </c>
      <c r="H2135" s="415">
        <v>1</v>
      </c>
      <c r="I2135" s="23"/>
    </row>
    <row r="2136" spans="1:9" ht="27" x14ac:dyDescent="0.25">
      <c r="A2136" s="415">
        <v>5113</v>
      </c>
      <c r="B2136" s="415" t="s">
        <v>1835</v>
      </c>
      <c r="C2136" s="415" t="s">
        <v>500</v>
      </c>
      <c r="D2136" s="415" t="s">
        <v>15</v>
      </c>
      <c r="E2136" s="415" t="s">
        <v>14</v>
      </c>
      <c r="F2136" s="415">
        <v>125000</v>
      </c>
      <c r="G2136" s="415">
        <v>125000</v>
      </c>
      <c r="H2136" s="415">
        <v>1</v>
      </c>
      <c r="I2136" s="23"/>
    </row>
    <row r="2137" spans="1:9" ht="27" x14ac:dyDescent="0.25">
      <c r="A2137" s="415">
        <v>5113</v>
      </c>
      <c r="B2137" s="415" t="s">
        <v>1836</v>
      </c>
      <c r="C2137" s="415" t="s">
        <v>500</v>
      </c>
      <c r="D2137" s="415" t="s">
        <v>15</v>
      </c>
      <c r="E2137" s="415" t="s">
        <v>14</v>
      </c>
      <c r="F2137" s="415">
        <v>45000</v>
      </c>
      <c r="G2137" s="415">
        <v>45000</v>
      </c>
      <c r="H2137" s="415">
        <v>1</v>
      </c>
      <c r="I2137" s="23"/>
    </row>
    <row r="2138" spans="1:9" ht="27" x14ac:dyDescent="0.25">
      <c r="A2138" s="415">
        <v>5113</v>
      </c>
      <c r="B2138" s="415" t="s">
        <v>1837</v>
      </c>
      <c r="C2138" s="415" t="s">
        <v>500</v>
      </c>
      <c r="D2138" s="415" t="s">
        <v>15</v>
      </c>
      <c r="E2138" s="415" t="s">
        <v>14</v>
      </c>
      <c r="F2138" s="415">
        <v>55000</v>
      </c>
      <c r="G2138" s="415">
        <v>55000</v>
      </c>
      <c r="H2138" s="415">
        <v>1</v>
      </c>
      <c r="I2138" s="23"/>
    </row>
    <row r="2139" spans="1:9" ht="27" x14ac:dyDescent="0.25">
      <c r="A2139" s="415">
        <v>5113</v>
      </c>
      <c r="B2139" s="415" t="s">
        <v>1838</v>
      </c>
      <c r="C2139" s="415" t="s">
        <v>500</v>
      </c>
      <c r="D2139" s="415" t="s">
        <v>15</v>
      </c>
      <c r="E2139" s="415" t="s">
        <v>14</v>
      </c>
      <c r="F2139" s="415">
        <v>0</v>
      </c>
      <c r="G2139" s="415">
        <v>0</v>
      </c>
      <c r="H2139" s="415">
        <v>1</v>
      </c>
      <c r="I2139" s="23"/>
    </row>
    <row r="2140" spans="1:9" ht="27" x14ac:dyDescent="0.25">
      <c r="A2140" s="415">
        <v>5113</v>
      </c>
      <c r="B2140" s="415" t="s">
        <v>1839</v>
      </c>
      <c r="C2140" s="415" t="s">
        <v>500</v>
      </c>
      <c r="D2140" s="415" t="s">
        <v>15</v>
      </c>
      <c r="E2140" s="415" t="s">
        <v>14</v>
      </c>
      <c r="F2140" s="415">
        <v>0</v>
      </c>
      <c r="G2140" s="415">
        <v>0</v>
      </c>
      <c r="H2140" s="415">
        <v>1</v>
      </c>
      <c r="I2140" s="23"/>
    </row>
    <row r="2141" spans="1:9" ht="27" x14ac:dyDescent="0.25">
      <c r="A2141" s="415">
        <v>5113</v>
      </c>
      <c r="B2141" s="415" t="s">
        <v>1840</v>
      </c>
      <c r="C2141" s="415" t="s">
        <v>500</v>
      </c>
      <c r="D2141" s="415" t="s">
        <v>15</v>
      </c>
      <c r="E2141" s="415" t="s">
        <v>14</v>
      </c>
      <c r="F2141" s="415">
        <v>0</v>
      </c>
      <c r="G2141" s="415">
        <v>0</v>
      </c>
      <c r="H2141" s="415">
        <v>1</v>
      </c>
      <c r="I2141" s="23"/>
    </row>
    <row r="2142" spans="1:9" ht="27" x14ac:dyDescent="0.25">
      <c r="A2142" s="415">
        <v>5113</v>
      </c>
      <c r="B2142" s="415" t="s">
        <v>1841</v>
      </c>
      <c r="C2142" s="415" t="s">
        <v>500</v>
      </c>
      <c r="D2142" s="415" t="s">
        <v>15</v>
      </c>
      <c r="E2142" s="415" t="s">
        <v>14</v>
      </c>
      <c r="F2142" s="415">
        <v>0</v>
      </c>
      <c r="G2142" s="415">
        <v>0</v>
      </c>
      <c r="H2142" s="415">
        <v>1</v>
      </c>
      <c r="I2142" s="23"/>
    </row>
    <row r="2143" spans="1:9" ht="27" x14ac:dyDescent="0.25">
      <c r="A2143" s="415">
        <v>5113</v>
      </c>
      <c r="B2143" s="415" t="s">
        <v>1842</v>
      </c>
      <c r="C2143" s="415" t="s">
        <v>500</v>
      </c>
      <c r="D2143" s="415" t="s">
        <v>15</v>
      </c>
      <c r="E2143" s="415" t="s">
        <v>14</v>
      </c>
      <c r="F2143" s="415">
        <v>0</v>
      </c>
      <c r="G2143" s="415">
        <v>0</v>
      </c>
      <c r="H2143" s="415">
        <v>1</v>
      </c>
      <c r="I2143" s="23"/>
    </row>
    <row r="2144" spans="1:9" ht="15" customHeight="1" x14ac:dyDescent="0.25">
      <c r="A2144" s="447" t="s">
        <v>16</v>
      </c>
      <c r="B2144" s="448"/>
      <c r="C2144" s="448"/>
      <c r="D2144" s="448"/>
      <c r="E2144" s="448"/>
      <c r="F2144" s="448"/>
      <c r="G2144" s="448"/>
      <c r="H2144" s="449"/>
      <c r="I2144" s="23"/>
    </row>
    <row r="2145" spans="1:9" ht="27" x14ac:dyDescent="0.25">
      <c r="A2145" s="437">
        <v>4251</v>
      </c>
      <c r="B2145" s="437" t="s">
        <v>4386</v>
      </c>
      <c r="C2145" s="437" t="s">
        <v>774</v>
      </c>
      <c r="D2145" s="437" t="s">
        <v>427</v>
      </c>
      <c r="E2145" s="437" t="s">
        <v>14</v>
      </c>
      <c r="F2145" s="437">
        <v>17640000</v>
      </c>
      <c r="G2145" s="437">
        <v>17640000</v>
      </c>
      <c r="H2145" s="437">
        <v>1</v>
      </c>
      <c r="I2145" s="23"/>
    </row>
    <row r="2146" spans="1:9" ht="27" x14ac:dyDescent="0.25">
      <c r="A2146" s="262">
        <v>5113</v>
      </c>
      <c r="B2146" s="437" t="s">
        <v>1825</v>
      </c>
      <c r="C2146" s="437" t="s">
        <v>774</v>
      </c>
      <c r="D2146" s="437" t="s">
        <v>15</v>
      </c>
      <c r="E2146" s="437" t="s">
        <v>14</v>
      </c>
      <c r="F2146" s="437">
        <v>0</v>
      </c>
      <c r="G2146" s="437">
        <v>0</v>
      </c>
      <c r="H2146" s="437">
        <v>1</v>
      </c>
      <c r="I2146" s="23"/>
    </row>
    <row r="2147" spans="1:9" ht="27" x14ac:dyDescent="0.25">
      <c r="A2147" s="437">
        <v>5113</v>
      </c>
      <c r="B2147" s="437" t="s">
        <v>1826</v>
      </c>
      <c r="C2147" s="437" t="s">
        <v>774</v>
      </c>
      <c r="D2147" s="437" t="s">
        <v>15</v>
      </c>
      <c r="E2147" s="437" t="s">
        <v>14</v>
      </c>
      <c r="F2147" s="437">
        <v>53524578</v>
      </c>
      <c r="G2147" s="437">
        <v>53524578</v>
      </c>
      <c r="H2147" s="437">
        <v>1</v>
      </c>
      <c r="I2147" s="23"/>
    </row>
    <row r="2148" spans="1:9" ht="27" x14ac:dyDescent="0.25">
      <c r="A2148" s="262">
        <v>5113</v>
      </c>
      <c r="B2148" s="262" t="s">
        <v>1827</v>
      </c>
      <c r="C2148" s="262" t="s">
        <v>774</v>
      </c>
      <c r="D2148" s="415" t="s">
        <v>15</v>
      </c>
      <c r="E2148" s="415" t="s">
        <v>14</v>
      </c>
      <c r="F2148" s="415">
        <v>0</v>
      </c>
      <c r="G2148" s="415">
        <v>0</v>
      </c>
      <c r="H2148" s="415">
        <v>1</v>
      </c>
      <c r="I2148" s="23"/>
    </row>
    <row r="2149" spans="1:9" ht="27" x14ac:dyDescent="0.25">
      <c r="A2149" s="262">
        <v>5113</v>
      </c>
      <c r="B2149" s="262" t="s">
        <v>1828</v>
      </c>
      <c r="C2149" s="262" t="s">
        <v>774</v>
      </c>
      <c r="D2149" s="415" t="s">
        <v>15</v>
      </c>
      <c r="E2149" s="415" t="s">
        <v>14</v>
      </c>
      <c r="F2149" s="415">
        <v>24846000</v>
      </c>
      <c r="G2149" s="415">
        <v>24846000</v>
      </c>
      <c r="H2149" s="415">
        <v>1</v>
      </c>
      <c r="I2149" s="23"/>
    </row>
    <row r="2150" spans="1:9" ht="27" x14ac:dyDescent="0.25">
      <c r="A2150" s="262">
        <v>5113</v>
      </c>
      <c r="B2150" s="262" t="s">
        <v>1829</v>
      </c>
      <c r="C2150" s="262" t="s">
        <v>774</v>
      </c>
      <c r="D2150" s="415" t="s">
        <v>15</v>
      </c>
      <c r="E2150" s="415" t="s">
        <v>14</v>
      </c>
      <c r="F2150" s="415">
        <v>34766280</v>
      </c>
      <c r="G2150" s="415">
        <v>34766280</v>
      </c>
      <c r="H2150" s="415">
        <v>1</v>
      </c>
      <c r="I2150" s="23"/>
    </row>
    <row r="2151" spans="1:9" ht="27" x14ac:dyDescent="0.25">
      <c r="A2151" s="262">
        <v>5113</v>
      </c>
      <c r="B2151" s="262" t="s">
        <v>1830</v>
      </c>
      <c r="C2151" s="262" t="s">
        <v>774</v>
      </c>
      <c r="D2151" s="415" t="s">
        <v>15</v>
      </c>
      <c r="E2151" s="415" t="s">
        <v>14</v>
      </c>
      <c r="F2151" s="415">
        <v>0</v>
      </c>
      <c r="G2151" s="415">
        <v>0</v>
      </c>
      <c r="H2151" s="415">
        <v>1</v>
      </c>
      <c r="I2151" s="23"/>
    </row>
    <row r="2152" spans="1:9" ht="27" x14ac:dyDescent="0.25">
      <c r="A2152" s="262">
        <v>5113</v>
      </c>
      <c r="B2152" s="262" t="s">
        <v>1831</v>
      </c>
      <c r="C2152" s="262" t="s">
        <v>774</v>
      </c>
      <c r="D2152" s="415" t="s">
        <v>15</v>
      </c>
      <c r="E2152" s="415" t="s">
        <v>14</v>
      </c>
      <c r="F2152" s="415">
        <v>0</v>
      </c>
      <c r="G2152" s="415">
        <v>0</v>
      </c>
      <c r="H2152" s="415">
        <v>1</v>
      </c>
      <c r="I2152" s="23"/>
    </row>
    <row r="2153" spans="1:9" ht="27" x14ac:dyDescent="0.25">
      <c r="A2153" s="262">
        <v>5113</v>
      </c>
      <c r="B2153" s="262" t="s">
        <v>1832</v>
      </c>
      <c r="C2153" s="262" t="s">
        <v>774</v>
      </c>
      <c r="D2153" s="415" t="s">
        <v>15</v>
      </c>
      <c r="E2153" s="415" t="s">
        <v>14</v>
      </c>
      <c r="F2153" s="415">
        <v>0</v>
      </c>
      <c r="G2153" s="415">
        <v>0</v>
      </c>
      <c r="H2153" s="415">
        <v>1</v>
      </c>
      <c r="I2153" s="23"/>
    </row>
    <row r="2154" spans="1:9" ht="27" x14ac:dyDescent="0.25">
      <c r="A2154" s="262">
        <v>5113</v>
      </c>
      <c r="B2154" s="262" t="s">
        <v>1833</v>
      </c>
      <c r="C2154" s="262" t="s">
        <v>774</v>
      </c>
      <c r="D2154" s="415" t="s">
        <v>15</v>
      </c>
      <c r="E2154" s="415" t="s">
        <v>14</v>
      </c>
      <c r="F2154" s="415">
        <v>61904167</v>
      </c>
      <c r="G2154" s="415">
        <v>61904167</v>
      </c>
      <c r="H2154" s="415">
        <v>1</v>
      </c>
      <c r="I2154" s="23"/>
    </row>
    <row r="2155" spans="1:9" x14ac:dyDescent="0.25">
      <c r="A2155" s="452" t="s">
        <v>538</v>
      </c>
      <c r="B2155" s="453"/>
      <c r="C2155" s="453"/>
      <c r="D2155" s="453"/>
      <c r="E2155" s="453"/>
      <c r="F2155" s="453"/>
      <c r="G2155" s="453"/>
      <c r="H2155" s="453"/>
      <c r="I2155" s="23"/>
    </row>
    <row r="2156" spans="1:9" x14ac:dyDescent="0.25">
      <c r="A2156" s="4"/>
      <c r="B2156" s="447" t="s">
        <v>12</v>
      </c>
      <c r="C2156" s="448"/>
      <c r="D2156" s="448"/>
      <c r="E2156" s="448"/>
      <c r="F2156" s="448"/>
      <c r="G2156" s="449"/>
      <c r="H2156" s="198"/>
      <c r="I2156" s="23"/>
    </row>
    <row r="2157" spans="1:9" ht="27" x14ac:dyDescent="0.25">
      <c r="A2157" s="252">
        <v>4861</v>
      </c>
      <c r="B2157" s="252" t="s">
        <v>1708</v>
      </c>
      <c r="C2157" s="252" t="s">
        <v>500</v>
      </c>
      <c r="D2157" s="252" t="s">
        <v>1258</v>
      </c>
      <c r="E2157" s="252" t="s">
        <v>14</v>
      </c>
      <c r="F2157" s="252">
        <v>100000</v>
      </c>
      <c r="G2157" s="252">
        <v>100000</v>
      </c>
      <c r="H2157" s="252">
        <v>1</v>
      </c>
      <c r="I2157" s="23"/>
    </row>
    <row r="2158" spans="1:9" ht="27" x14ac:dyDescent="0.25">
      <c r="A2158" s="252">
        <v>4861</v>
      </c>
      <c r="B2158" s="252" t="s">
        <v>1257</v>
      </c>
      <c r="C2158" s="252" t="s">
        <v>500</v>
      </c>
      <c r="D2158" s="252" t="s">
        <v>1258</v>
      </c>
      <c r="E2158" s="252" t="s">
        <v>14</v>
      </c>
      <c r="F2158" s="252">
        <v>0</v>
      </c>
      <c r="G2158" s="252">
        <v>0</v>
      </c>
      <c r="H2158" s="252">
        <v>1</v>
      </c>
      <c r="I2158" s="23"/>
    </row>
    <row r="2159" spans="1:9" ht="40.5" x14ac:dyDescent="0.25">
      <c r="A2159" s="252">
        <v>4861</v>
      </c>
      <c r="B2159" s="252" t="s">
        <v>540</v>
      </c>
      <c r="C2159" s="252" t="s">
        <v>541</v>
      </c>
      <c r="D2159" s="252" t="s">
        <v>427</v>
      </c>
      <c r="E2159" s="252" t="s">
        <v>14</v>
      </c>
      <c r="F2159" s="252">
        <v>12000000</v>
      </c>
      <c r="G2159" s="252">
        <v>12000000</v>
      </c>
      <c r="H2159" s="252">
        <v>1</v>
      </c>
      <c r="I2159" s="23"/>
    </row>
    <row r="2160" spans="1:9" x14ac:dyDescent="0.25">
      <c r="A2160" s="447" t="s">
        <v>8</v>
      </c>
      <c r="B2160" s="448"/>
      <c r="C2160" s="448"/>
      <c r="D2160" s="448"/>
      <c r="E2160" s="448"/>
      <c r="F2160" s="448"/>
      <c r="G2160" s="448"/>
      <c r="H2160" s="448"/>
      <c r="I2160" s="23"/>
    </row>
    <row r="2161" spans="1:9" ht="27" x14ac:dyDescent="0.25">
      <c r="A2161" s="197">
        <v>4861</v>
      </c>
      <c r="B2161" s="197" t="s">
        <v>539</v>
      </c>
      <c r="C2161" s="197" t="s">
        <v>20</v>
      </c>
      <c r="D2161" s="197" t="s">
        <v>427</v>
      </c>
      <c r="E2161" s="197" t="s">
        <v>14</v>
      </c>
      <c r="F2161" s="197">
        <v>4900000</v>
      </c>
      <c r="G2161" s="197">
        <v>4900000</v>
      </c>
      <c r="H2161" s="197">
        <v>1</v>
      </c>
      <c r="I2161" s="23"/>
    </row>
    <row r="2162" spans="1:9" x14ac:dyDescent="0.25">
      <c r="A2162" s="452" t="s">
        <v>176</v>
      </c>
      <c r="B2162" s="453"/>
      <c r="C2162" s="453"/>
      <c r="D2162" s="453"/>
      <c r="E2162" s="453"/>
      <c r="F2162" s="453"/>
      <c r="G2162" s="453"/>
      <c r="H2162" s="453"/>
      <c r="I2162" s="23"/>
    </row>
    <row r="2163" spans="1:9" x14ac:dyDescent="0.25">
      <c r="A2163" s="4"/>
      <c r="B2163" s="447" t="s">
        <v>8</v>
      </c>
      <c r="C2163" s="448"/>
      <c r="D2163" s="448"/>
      <c r="E2163" s="448"/>
      <c r="F2163" s="448"/>
      <c r="G2163" s="449"/>
      <c r="H2163" s="21"/>
      <c r="I2163" s="23"/>
    </row>
    <row r="2164" spans="1:9" x14ac:dyDescent="0.25">
      <c r="A2164" s="92"/>
      <c r="B2164" s="92"/>
      <c r="C2164" s="92"/>
      <c r="D2164" s="92"/>
      <c r="E2164" s="92"/>
      <c r="F2164" s="92"/>
      <c r="G2164" s="92"/>
      <c r="H2164" s="92"/>
      <c r="I2164" s="23"/>
    </row>
    <row r="2165" spans="1:9" x14ac:dyDescent="0.25">
      <c r="A2165" s="487" t="s">
        <v>34</v>
      </c>
      <c r="B2165" s="488"/>
      <c r="C2165" s="488"/>
      <c r="D2165" s="488"/>
      <c r="E2165" s="488"/>
      <c r="F2165" s="488"/>
      <c r="G2165" s="488"/>
      <c r="H2165" s="488"/>
      <c r="I2165" s="23"/>
    </row>
    <row r="2166" spans="1:9" x14ac:dyDescent="0.25">
      <c r="A2166" s="454" t="s">
        <v>143</v>
      </c>
      <c r="B2166" s="455"/>
      <c r="C2166" s="455"/>
      <c r="D2166" s="455"/>
      <c r="E2166" s="455"/>
      <c r="F2166" s="455"/>
      <c r="G2166" s="455"/>
      <c r="H2166" s="455"/>
      <c r="I2166" s="23"/>
    </row>
    <row r="2167" spans="1:9" x14ac:dyDescent="0.25">
      <c r="A2167" s="447" t="s">
        <v>8</v>
      </c>
      <c r="B2167" s="448"/>
      <c r="C2167" s="448"/>
      <c r="D2167" s="448"/>
      <c r="E2167" s="448"/>
      <c r="F2167" s="448"/>
      <c r="G2167" s="448"/>
      <c r="H2167" s="448"/>
      <c r="I2167" s="23"/>
    </row>
    <row r="2168" spans="1:9" x14ac:dyDescent="0.25">
      <c r="A2168" s="441">
        <v>4237</v>
      </c>
      <c r="B2168" s="441" t="s">
        <v>4490</v>
      </c>
      <c r="C2168" s="441" t="s">
        <v>1653</v>
      </c>
      <c r="D2168" s="441" t="s">
        <v>9</v>
      </c>
      <c r="E2168" s="441" t="s">
        <v>10</v>
      </c>
      <c r="F2168" s="441">
        <v>20000</v>
      </c>
      <c r="G2168" s="441">
        <f>+F2168*H2168</f>
        <v>480000</v>
      </c>
      <c r="H2168" s="441">
        <v>24</v>
      </c>
      <c r="I2168" s="23"/>
    </row>
    <row r="2169" spans="1:9" x14ac:dyDescent="0.25">
      <c r="A2169" s="441">
        <v>4237</v>
      </c>
      <c r="B2169" s="441" t="s">
        <v>4491</v>
      </c>
      <c r="C2169" s="441" t="s">
        <v>700</v>
      </c>
      <c r="D2169" s="441" t="s">
        <v>9</v>
      </c>
      <c r="E2169" s="441" t="s">
        <v>10</v>
      </c>
      <c r="F2169" s="441">
        <v>13000</v>
      </c>
      <c r="G2169" s="441">
        <f>+F2169*H2169</f>
        <v>520000</v>
      </c>
      <c r="H2169" s="441">
        <v>40</v>
      </c>
      <c r="I2169" s="23"/>
    </row>
    <row r="2170" spans="1:9" x14ac:dyDescent="0.25">
      <c r="A2170" s="434">
        <v>4237</v>
      </c>
      <c r="B2170" s="441" t="s">
        <v>4325</v>
      </c>
      <c r="C2170" s="441" t="s">
        <v>700</v>
      </c>
      <c r="D2170" s="441" t="s">
        <v>9</v>
      </c>
      <c r="E2170" s="441" t="s">
        <v>10</v>
      </c>
      <c r="F2170" s="441">
        <v>16500</v>
      </c>
      <c r="G2170" s="441">
        <f>+F2170*H2170</f>
        <v>759000</v>
      </c>
      <c r="H2170" s="441">
        <v>46</v>
      </c>
      <c r="I2170" s="23"/>
    </row>
    <row r="2171" spans="1:9" x14ac:dyDescent="0.25">
      <c r="A2171" s="434">
        <v>4237</v>
      </c>
      <c r="B2171" s="434" t="s">
        <v>4326</v>
      </c>
      <c r="C2171" s="434" t="s">
        <v>1653</v>
      </c>
      <c r="D2171" s="434" t="s">
        <v>9</v>
      </c>
      <c r="E2171" s="434" t="s">
        <v>10</v>
      </c>
      <c r="F2171" s="434">
        <v>20000</v>
      </c>
      <c r="G2171" s="434">
        <f>+F2171*H2171</f>
        <v>240000</v>
      </c>
      <c r="H2171" s="434">
        <v>12</v>
      </c>
      <c r="I2171" s="23"/>
    </row>
    <row r="2172" spans="1:9" ht="40.5" x14ac:dyDescent="0.25">
      <c r="A2172" s="434">
        <v>4252</v>
      </c>
      <c r="B2172" s="434" t="s">
        <v>4247</v>
      </c>
      <c r="C2172" s="434" t="s">
        <v>568</v>
      </c>
      <c r="D2172" s="434" t="s">
        <v>427</v>
      </c>
      <c r="E2172" s="434" t="s">
        <v>14</v>
      </c>
      <c r="F2172" s="434">
        <v>100000</v>
      </c>
      <c r="G2172" s="434">
        <v>100000</v>
      </c>
      <c r="H2172" s="434">
        <v>1</v>
      </c>
      <c r="I2172" s="23"/>
    </row>
    <row r="2173" spans="1:9" ht="40.5" x14ac:dyDescent="0.25">
      <c r="A2173" s="420">
        <v>4252</v>
      </c>
      <c r="B2173" s="434" t="s">
        <v>4248</v>
      </c>
      <c r="C2173" s="434" t="s">
        <v>568</v>
      </c>
      <c r="D2173" s="434" t="s">
        <v>427</v>
      </c>
      <c r="E2173" s="434" t="s">
        <v>14</v>
      </c>
      <c r="F2173" s="434">
        <v>200000</v>
      </c>
      <c r="G2173" s="434">
        <v>200000</v>
      </c>
      <c r="H2173" s="434">
        <v>1</v>
      </c>
      <c r="I2173" s="23"/>
    </row>
    <row r="2174" spans="1:9" ht="40.5" x14ac:dyDescent="0.25">
      <c r="A2174" s="420">
        <v>4252</v>
      </c>
      <c r="B2174" s="420" t="s">
        <v>4249</v>
      </c>
      <c r="C2174" s="420" t="s">
        <v>568</v>
      </c>
      <c r="D2174" s="420" t="s">
        <v>427</v>
      </c>
      <c r="E2174" s="420" t="s">
        <v>14</v>
      </c>
      <c r="F2174" s="420">
        <v>50000</v>
      </c>
      <c r="G2174" s="420">
        <v>50000</v>
      </c>
      <c r="H2174" s="420">
        <v>1</v>
      </c>
      <c r="I2174" s="23"/>
    </row>
    <row r="2175" spans="1:9" ht="40.5" x14ac:dyDescent="0.25">
      <c r="A2175" s="420">
        <v>4252</v>
      </c>
      <c r="B2175" s="420" t="s">
        <v>4250</v>
      </c>
      <c r="C2175" s="420" t="s">
        <v>568</v>
      </c>
      <c r="D2175" s="420" t="s">
        <v>427</v>
      </c>
      <c r="E2175" s="420" t="s">
        <v>14</v>
      </c>
      <c r="F2175" s="420">
        <v>300000</v>
      </c>
      <c r="G2175" s="420">
        <v>300000</v>
      </c>
      <c r="H2175" s="420">
        <v>1</v>
      </c>
      <c r="I2175" s="23"/>
    </row>
    <row r="2176" spans="1:9" ht="40.5" x14ac:dyDescent="0.25">
      <c r="A2176" s="420">
        <v>4252</v>
      </c>
      <c r="B2176" s="420" t="s">
        <v>4251</v>
      </c>
      <c r="C2176" s="420" t="s">
        <v>568</v>
      </c>
      <c r="D2176" s="420" t="s">
        <v>427</v>
      </c>
      <c r="E2176" s="420" t="s">
        <v>14</v>
      </c>
      <c r="F2176" s="420">
        <v>100000</v>
      </c>
      <c r="G2176" s="420">
        <v>100000</v>
      </c>
      <c r="H2176" s="420">
        <v>1</v>
      </c>
      <c r="I2176" s="23"/>
    </row>
    <row r="2177" spans="1:9" ht="40.5" x14ac:dyDescent="0.25">
      <c r="A2177" s="420">
        <v>4252</v>
      </c>
      <c r="B2177" s="420" t="s">
        <v>4247</v>
      </c>
      <c r="C2177" s="420" t="s">
        <v>568</v>
      </c>
      <c r="D2177" s="420" t="s">
        <v>9</v>
      </c>
      <c r="E2177" s="420" t="s">
        <v>14</v>
      </c>
      <c r="F2177" s="420">
        <v>100000</v>
      </c>
      <c r="G2177" s="420">
        <v>100000</v>
      </c>
      <c r="H2177" s="420">
        <v>1</v>
      </c>
      <c r="I2177" s="23"/>
    </row>
    <row r="2178" spans="1:9" ht="40.5" x14ac:dyDescent="0.25">
      <c r="A2178" s="420">
        <v>4252</v>
      </c>
      <c r="B2178" s="420" t="s">
        <v>4248</v>
      </c>
      <c r="C2178" s="420" t="s">
        <v>568</v>
      </c>
      <c r="D2178" s="420" t="s">
        <v>9</v>
      </c>
      <c r="E2178" s="420" t="s">
        <v>14</v>
      </c>
      <c r="F2178" s="420">
        <v>200000</v>
      </c>
      <c r="G2178" s="420">
        <v>200000</v>
      </c>
      <c r="H2178" s="420">
        <v>1</v>
      </c>
      <c r="I2178" s="23"/>
    </row>
    <row r="2179" spans="1:9" ht="40.5" x14ac:dyDescent="0.25">
      <c r="A2179" s="420">
        <v>4252</v>
      </c>
      <c r="B2179" s="420" t="s">
        <v>4249</v>
      </c>
      <c r="C2179" s="420" t="s">
        <v>568</v>
      </c>
      <c r="D2179" s="420" t="s">
        <v>9</v>
      </c>
      <c r="E2179" s="420" t="s">
        <v>14</v>
      </c>
      <c r="F2179" s="420">
        <v>50000</v>
      </c>
      <c r="G2179" s="420">
        <v>50000</v>
      </c>
      <c r="H2179" s="420">
        <v>1</v>
      </c>
      <c r="I2179" s="23"/>
    </row>
    <row r="2180" spans="1:9" ht="40.5" x14ac:dyDescent="0.25">
      <c r="A2180" s="420">
        <v>4252</v>
      </c>
      <c r="B2180" s="420" t="s">
        <v>4250</v>
      </c>
      <c r="C2180" s="420" t="s">
        <v>568</v>
      </c>
      <c r="D2180" s="420" t="s">
        <v>9</v>
      </c>
      <c r="E2180" s="420" t="s">
        <v>14</v>
      </c>
      <c r="F2180" s="420">
        <v>300000</v>
      </c>
      <c r="G2180" s="420">
        <v>300000</v>
      </c>
      <c r="H2180" s="420">
        <v>1</v>
      </c>
      <c r="I2180" s="23"/>
    </row>
    <row r="2181" spans="1:9" ht="40.5" x14ac:dyDescent="0.25">
      <c r="A2181" s="420">
        <v>4252</v>
      </c>
      <c r="B2181" s="420" t="s">
        <v>4251</v>
      </c>
      <c r="C2181" s="420" t="s">
        <v>568</v>
      </c>
      <c r="D2181" s="420" t="s">
        <v>9</v>
      </c>
      <c r="E2181" s="420" t="s">
        <v>14</v>
      </c>
      <c r="F2181" s="420">
        <v>100000</v>
      </c>
      <c r="G2181" s="420">
        <v>100000</v>
      </c>
      <c r="H2181" s="420">
        <v>1</v>
      </c>
      <c r="I2181" s="23"/>
    </row>
    <row r="2182" spans="1:9" x14ac:dyDescent="0.25">
      <c r="A2182" s="420">
        <v>4267</v>
      </c>
      <c r="B2182" s="420" t="s">
        <v>4204</v>
      </c>
      <c r="C2182" s="420" t="s">
        <v>860</v>
      </c>
      <c r="D2182" s="420" t="s">
        <v>9</v>
      </c>
      <c r="E2182" s="420" t="s">
        <v>10</v>
      </c>
      <c r="F2182" s="420">
        <v>180</v>
      </c>
      <c r="G2182" s="420">
        <f>+F2182*H2182</f>
        <v>3600</v>
      </c>
      <c r="H2182" s="420">
        <v>20</v>
      </c>
      <c r="I2182" s="23"/>
    </row>
    <row r="2183" spans="1:9" x14ac:dyDescent="0.25">
      <c r="A2183" s="420">
        <v>4267</v>
      </c>
      <c r="B2183" s="420" t="s">
        <v>4205</v>
      </c>
      <c r="C2183" s="420" t="s">
        <v>1554</v>
      </c>
      <c r="D2183" s="420" t="s">
        <v>9</v>
      </c>
      <c r="E2183" s="420" t="s">
        <v>10</v>
      </c>
      <c r="F2183" s="420">
        <v>250</v>
      </c>
      <c r="G2183" s="420">
        <f t="shared" ref="G2183:G2206" si="33">+F2183*H2183</f>
        <v>50000</v>
      </c>
      <c r="H2183" s="420">
        <v>200</v>
      </c>
      <c r="I2183" s="23"/>
    </row>
    <row r="2184" spans="1:9" x14ac:dyDescent="0.25">
      <c r="A2184" s="420">
        <v>4267</v>
      </c>
      <c r="B2184" s="420" t="s">
        <v>4206</v>
      </c>
      <c r="C2184" s="420" t="s">
        <v>1565</v>
      </c>
      <c r="D2184" s="420" t="s">
        <v>9</v>
      </c>
      <c r="E2184" s="420" t="s">
        <v>10</v>
      </c>
      <c r="F2184" s="420">
        <v>1000</v>
      </c>
      <c r="G2184" s="420">
        <f t="shared" si="33"/>
        <v>30000</v>
      </c>
      <c r="H2184" s="420">
        <v>30</v>
      </c>
      <c r="I2184" s="23"/>
    </row>
    <row r="2185" spans="1:9" x14ac:dyDescent="0.25">
      <c r="A2185" s="420">
        <v>4267</v>
      </c>
      <c r="B2185" s="420" t="s">
        <v>4207</v>
      </c>
      <c r="C2185" s="420" t="s">
        <v>4208</v>
      </c>
      <c r="D2185" s="420" t="s">
        <v>9</v>
      </c>
      <c r="E2185" s="420" t="s">
        <v>10</v>
      </c>
      <c r="F2185" s="420">
        <v>700</v>
      </c>
      <c r="G2185" s="420">
        <f t="shared" si="33"/>
        <v>7000</v>
      </c>
      <c r="H2185" s="420">
        <v>10</v>
      </c>
      <c r="I2185" s="23"/>
    </row>
    <row r="2186" spans="1:9" x14ac:dyDescent="0.25">
      <c r="A2186" s="420">
        <v>4267</v>
      </c>
      <c r="B2186" s="420" t="s">
        <v>4209</v>
      </c>
      <c r="C2186" s="420" t="s">
        <v>2359</v>
      </c>
      <c r="D2186" s="420" t="s">
        <v>9</v>
      </c>
      <c r="E2186" s="420" t="s">
        <v>10</v>
      </c>
      <c r="F2186" s="420">
        <v>450</v>
      </c>
      <c r="G2186" s="420">
        <f t="shared" si="33"/>
        <v>45000</v>
      </c>
      <c r="H2186" s="420">
        <v>100</v>
      </c>
      <c r="I2186" s="23"/>
    </row>
    <row r="2187" spans="1:9" x14ac:dyDescent="0.25">
      <c r="A2187" s="420">
        <v>4267</v>
      </c>
      <c r="B2187" s="420" t="s">
        <v>4210</v>
      </c>
      <c r="C2187" s="420" t="s">
        <v>873</v>
      </c>
      <c r="D2187" s="420" t="s">
        <v>9</v>
      </c>
      <c r="E2187" s="420" t="s">
        <v>10</v>
      </c>
      <c r="F2187" s="420">
        <v>150</v>
      </c>
      <c r="G2187" s="420">
        <f t="shared" si="33"/>
        <v>15000</v>
      </c>
      <c r="H2187" s="420">
        <v>100</v>
      </c>
      <c r="I2187" s="23"/>
    </row>
    <row r="2188" spans="1:9" x14ac:dyDescent="0.25">
      <c r="A2188" s="420">
        <v>4267</v>
      </c>
      <c r="B2188" s="420" t="s">
        <v>4211</v>
      </c>
      <c r="C2188" s="420" t="s">
        <v>868</v>
      </c>
      <c r="D2188" s="420" t="s">
        <v>9</v>
      </c>
      <c r="E2188" s="420" t="s">
        <v>10</v>
      </c>
      <c r="F2188" s="420">
        <v>450</v>
      </c>
      <c r="G2188" s="420">
        <f t="shared" si="33"/>
        <v>270000</v>
      </c>
      <c r="H2188" s="420">
        <v>600</v>
      </c>
      <c r="I2188" s="23"/>
    </row>
    <row r="2189" spans="1:9" x14ac:dyDescent="0.25">
      <c r="A2189" s="420">
        <v>4267</v>
      </c>
      <c r="B2189" s="420" t="s">
        <v>4212</v>
      </c>
      <c r="C2189" s="420" t="s">
        <v>1567</v>
      </c>
      <c r="D2189" s="420" t="s">
        <v>9</v>
      </c>
      <c r="E2189" s="420" t="s">
        <v>11</v>
      </c>
      <c r="F2189" s="420">
        <v>450</v>
      </c>
      <c r="G2189" s="420">
        <f t="shared" si="33"/>
        <v>18000</v>
      </c>
      <c r="H2189" s="420">
        <v>40</v>
      </c>
      <c r="I2189" s="23"/>
    </row>
    <row r="2190" spans="1:9" x14ac:dyDescent="0.25">
      <c r="A2190" s="420">
        <v>4267</v>
      </c>
      <c r="B2190" s="420" t="s">
        <v>4213</v>
      </c>
      <c r="C2190" s="420" t="s">
        <v>4194</v>
      </c>
      <c r="D2190" s="420" t="s">
        <v>9</v>
      </c>
      <c r="E2190" s="420" t="s">
        <v>10</v>
      </c>
      <c r="F2190" s="420">
        <v>2000</v>
      </c>
      <c r="G2190" s="420">
        <f t="shared" si="33"/>
        <v>10000</v>
      </c>
      <c r="H2190" s="420">
        <v>5</v>
      </c>
      <c r="I2190" s="23"/>
    </row>
    <row r="2191" spans="1:9" x14ac:dyDescent="0.25">
      <c r="A2191" s="420">
        <v>4267</v>
      </c>
      <c r="B2191" s="420" t="s">
        <v>4214</v>
      </c>
      <c r="C2191" s="420" t="s">
        <v>601</v>
      </c>
      <c r="D2191" s="420" t="s">
        <v>9</v>
      </c>
      <c r="E2191" s="420" t="s">
        <v>10</v>
      </c>
      <c r="F2191" s="420">
        <v>2200</v>
      </c>
      <c r="G2191" s="420">
        <f t="shared" si="33"/>
        <v>11000</v>
      </c>
      <c r="H2191" s="420">
        <v>5</v>
      </c>
      <c r="I2191" s="23"/>
    </row>
    <row r="2192" spans="1:9" ht="27" x14ac:dyDescent="0.25">
      <c r="A2192" s="420">
        <v>4267</v>
      </c>
      <c r="B2192" s="420" t="s">
        <v>4215</v>
      </c>
      <c r="C2192" s="420" t="s">
        <v>1571</v>
      </c>
      <c r="D2192" s="420" t="s">
        <v>9</v>
      </c>
      <c r="E2192" s="420" t="s">
        <v>11</v>
      </c>
      <c r="F2192" s="420">
        <v>500</v>
      </c>
      <c r="G2192" s="420">
        <f t="shared" si="33"/>
        <v>50000</v>
      </c>
      <c r="H2192" s="420">
        <v>100</v>
      </c>
      <c r="I2192" s="23"/>
    </row>
    <row r="2193" spans="1:9" x14ac:dyDescent="0.25">
      <c r="A2193" s="420">
        <v>4267</v>
      </c>
      <c r="B2193" s="420" t="s">
        <v>4216</v>
      </c>
      <c r="C2193" s="420" t="s">
        <v>2623</v>
      </c>
      <c r="D2193" s="420" t="s">
        <v>9</v>
      </c>
      <c r="E2193" s="420" t="s">
        <v>10</v>
      </c>
      <c r="F2193" s="420">
        <v>50</v>
      </c>
      <c r="G2193" s="420">
        <f t="shared" si="33"/>
        <v>5000</v>
      </c>
      <c r="H2193" s="420">
        <v>100</v>
      </c>
      <c r="I2193" s="23"/>
    </row>
    <row r="2194" spans="1:9" ht="27" x14ac:dyDescent="0.25">
      <c r="A2194" s="420">
        <v>4267</v>
      </c>
      <c r="B2194" s="420" t="s">
        <v>4217</v>
      </c>
      <c r="C2194" s="420" t="s">
        <v>4218</v>
      </c>
      <c r="D2194" s="420" t="s">
        <v>9</v>
      </c>
      <c r="E2194" s="420" t="s">
        <v>10</v>
      </c>
      <c r="F2194" s="420">
        <v>312.5</v>
      </c>
      <c r="G2194" s="420">
        <f t="shared" si="33"/>
        <v>2500</v>
      </c>
      <c r="H2194" s="420">
        <v>8</v>
      </c>
      <c r="I2194" s="23"/>
    </row>
    <row r="2195" spans="1:9" x14ac:dyDescent="0.25">
      <c r="A2195" s="420">
        <v>4267</v>
      </c>
      <c r="B2195" s="420" t="s">
        <v>4219</v>
      </c>
      <c r="C2195" s="420" t="s">
        <v>1564</v>
      </c>
      <c r="D2195" s="420" t="s">
        <v>9</v>
      </c>
      <c r="E2195" s="420" t="s">
        <v>969</v>
      </c>
      <c r="F2195" s="420">
        <v>600</v>
      </c>
      <c r="G2195" s="420">
        <f t="shared" si="33"/>
        <v>6000</v>
      </c>
      <c r="H2195" s="420">
        <v>10</v>
      </c>
      <c r="I2195" s="23"/>
    </row>
    <row r="2196" spans="1:9" ht="27" x14ac:dyDescent="0.25">
      <c r="A2196" s="420">
        <v>4267</v>
      </c>
      <c r="B2196" s="420" t="s">
        <v>4220</v>
      </c>
      <c r="C2196" s="420" t="s">
        <v>45</v>
      </c>
      <c r="D2196" s="420" t="s">
        <v>9</v>
      </c>
      <c r="E2196" s="420" t="s">
        <v>10</v>
      </c>
      <c r="F2196" s="420">
        <v>400</v>
      </c>
      <c r="G2196" s="420">
        <f t="shared" si="33"/>
        <v>20000</v>
      </c>
      <c r="H2196" s="420">
        <v>50</v>
      </c>
      <c r="I2196" s="23"/>
    </row>
    <row r="2197" spans="1:9" x14ac:dyDescent="0.25">
      <c r="A2197" s="420">
        <v>4267</v>
      </c>
      <c r="B2197" s="420" t="s">
        <v>4221</v>
      </c>
      <c r="C2197" s="420" t="s">
        <v>1742</v>
      </c>
      <c r="D2197" s="420" t="s">
        <v>9</v>
      </c>
      <c r="E2197" s="420" t="s">
        <v>899</v>
      </c>
      <c r="F2197" s="420">
        <v>400</v>
      </c>
      <c r="G2197" s="420">
        <f t="shared" si="33"/>
        <v>8000</v>
      </c>
      <c r="H2197" s="420">
        <v>20</v>
      </c>
      <c r="I2197" s="23"/>
    </row>
    <row r="2198" spans="1:9" x14ac:dyDescent="0.25">
      <c r="A2198" s="420">
        <v>4267</v>
      </c>
      <c r="B2198" s="420" t="s">
        <v>4222</v>
      </c>
      <c r="C2198" s="420" t="s">
        <v>1570</v>
      </c>
      <c r="D2198" s="420" t="s">
        <v>9</v>
      </c>
      <c r="E2198" s="420" t="s">
        <v>11</v>
      </c>
      <c r="F2198" s="420">
        <v>700</v>
      </c>
      <c r="G2198" s="420">
        <f t="shared" si="33"/>
        <v>35000</v>
      </c>
      <c r="H2198" s="420">
        <v>50</v>
      </c>
      <c r="I2198" s="23"/>
    </row>
    <row r="2199" spans="1:9" x14ac:dyDescent="0.25">
      <c r="A2199" s="420">
        <v>4267</v>
      </c>
      <c r="B2199" s="420" t="s">
        <v>4223</v>
      </c>
      <c r="C2199" s="420" t="s">
        <v>2616</v>
      </c>
      <c r="D2199" s="420" t="s">
        <v>9</v>
      </c>
      <c r="E2199" s="420" t="s">
        <v>10</v>
      </c>
      <c r="F2199" s="420">
        <v>200</v>
      </c>
      <c r="G2199" s="420">
        <f t="shared" si="33"/>
        <v>4000</v>
      </c>
      <c r="H2199" s="420">
        <v>20</v>
      </c>
      <c r="I2199" s="23"/>
    </row>
    <row r="2200" spans="1:9" x14ac:dyDescent="0.25">
      <c r="A2200" s="420">
        <v>4267</v>
      </c>
      <c r="B2200" s="420" t="s">
        <v>4224</v>
      </c>
      <c r="C2200" s="420" t="s">
        <v>1568</v>
      </c>
      <c r="D2200" s="420" t="s">
        <v>9</v>
      </c>
      <c r="E2200" s="420" t="s">
        <v>969</v>
      </c>
      <c r="F2200" s="420">
        <v>400</v>
      </c>
      <c r="G2200" s="420">
        <f t="shared" si="33"/>
        <v>6000</v>
      </c>
      <c r="H2200" s="420">
        <v>15</v>
      </c>
      <c r="I2200" s="23"/>
    </row>
    <row r="2201" spans="1:9" x14ac:dyDescent="0.25">
      <c r="A2201" s="420">
        <v>4267</v>
      </c>
      <c r="B2201" s="420" t="s">
        <v>4225</v>
      </c>
      <c r="C2201" s="420" t="s">
        <v>2616</v>
      </c>
      <c r="D2201" s="420" t="s">
        <v>9</v>
      </c>
      <c r="E2201" s="420" t="s">
        <v>10</v>
      </c>
      <c r="F2201" s="420">
        <v>200</v>
      </c>
      <c r="G2201" s="420">
        <f t="shared" si="33"/>
        <v>4000</v>
      </c>
      <c r="H2201" s="420">
        <v>20</v>
      </c>
      <c r="I2201" s="23"/>
    </row>
    <row r="2202" spans="1:9" ht="27" x14ac:dyDescent="0.25">
      <c r="A2202" s="420">
        <v>4267</v>
      </c>
      <c r="B2202" s="420" t="s">
        <v>4226</v>
      </c>
      <c r="C2202" s="420" t="s">
        <v>888</v>
      </c>
      <c r="D2202" s="420" t="s">
        <v>9</v>
      </c>
      <c r="E2202" s="420" t="s">
        <v>10</v>
      </c>
      <c r="F2202" s="420">
        <v>1200</v>
      </c>
      <c r="G2202" s="420">
        <f t="shared" si="33"/>
        <v>12000</v>
      </c>
      <c r="H2202" s="420">
        <v>10</v>
      </c>
      <c r="I2202" s="23"/>
    </row>
    <row r="2203" spans="1:9" x14ac:dyDescent="0.25">
      <c r="A2203" s="420">
        <v>4267</v>
      </c>
      <c r="B2203" s="420" t="s">
        <v>4227</v>
      </c>
      <c r="C2203" s="420" t="s">
        <v>2629</v>
      </c>
      <c r="D2203" s="420" t="s">
        <v>9</v>
      </c>
      <c r="E2203" s="420" t="s">
        <v>10</v>
      </c>
      <c r="F2203" s="420">
        <v>1000</v>
      </c>
      <c r="G2203" s="420">
        <f t="shared" si="33"/>
        <v>10000</v>
      </c>
      <c r="H2203" s="420">
        <v>10</v>
      </c>
      <c r="I2203" s="23"/>
    </row>
    <row r="2204" spans="1:9" x14ac:dyDescent="0.25">
      <c r="A2204" s="420">
        <v>4267</v>
      </c>
      <c r="B2204" s="420" t="s">
        <v>4228</v>
      </c>
      <c r="C2204" s="420" t="s">
        <v>1567</v>
      </c>
      <c r="D2204" s="420" t="s">
        <v>9</v>
      </c>
      <c r="E2204" s="420" t="s">
        <v>11</v>
      </c>
      <c r="F2204" s="420">
        <v>500</v>
      </c>
      <c r="G2204" s="420">
        <f t="shared" si="33"/>
        <v>10000</v>
      </c>
      <c r="H2204" s="420">
        <v>20</v>
      </c>
      <c r="I2204" s="23"/>
    </row>
    <row r="2205" spans="1:9" x14ac:dyDescent="0.25">
      <c r="A2205" s="420">
        <v>4267</v>
      </c>
      <c r="B2205" s="420" t="s">
        <v>4229</v>
      </c>
      <c r="C2205" s="420" t="s">
        <v>1573</v>
      </c>
      <c r="D2205" s="420" t="s">
        <v>9</v>
      </c>
      <c r="E2205" s="420" t="s">
        <v>10</v>
      </c>
      <c r="F2205" s="420">
        <v>400</v>
      </c>
      <c r="G2205" s="420">
        <f t="shared" si="33"/>
        <v>20000</v>
      </c>
      <c r="H2205" s="420">
        <v>50</v>
      </c>
      <c r="I2205" s="23"/>
    </row>
    <row r="2206" spans="1:9" x14ac:dyDescent="0.25">
      <c r="A2206" s="420">
        <v>4267</v>
      </c>
      <c r="B2206" s="420" t="s">
        <v>4230</v>
      </c>
      <c r="C2206" s="420" t="s">
        <v>1550</v>
      </c>
      <c r="D2206" s="420" t="s">
        <v>9</v>
      </c>
      <c r="E2206" s="420" t="s">
        <v>10</v>
      </c>
      <c r="F2206" s="420">
        <v>2000</v>
      </c>
      <c r="G2206" s="420">
        <f t="shared" si="33"/>
        <v>20000</v>
      </c>
      <c r="H2206" s="420">
        <v>10</v>
      </c>
      <c r="I2206" s="23"/>
    </row>
    <row r="2207" spans="1:9" ht="27" x14ac:dyDescent="0.25">
      <c r="A2207" s="420">
        <v>4261</v>
      </c>
      <c r="B2207" s="420" t="s">
        <v>4175</v>
      </c>
      <c r="C2207" s="420" t="s">
        <v>593</v>
      </c>
      <c r="D2207" s="420" t="s">
        <v>9</v>
      </c>
      <c r="E2207" s="420" t="s">
        <v>588</v>
      </c>
      <c r="F2207" s="420">
        <v>200</v>
      </c>
      <c r="G2207" s="420">
        <f>+F2207*H2207</f>
        <v>20000</v>
      </c>
      <c r="H2207" s="420">
        <v>100</v>
      </c>
      <c r="I2207" s="23"/>
    </row>
    <row r="2208" spans="1:9" ht="27" x14ac:dyDescent="0.25">
      <c r="A2208" s="420">
        <v>4261</v>
      </c>
      <c r="B2208" s="420" t="s">
        <v>4176</v>
      </c>
      <c r="C2208" s="420" t="s">
        <v>597</v>
      </c>
      <c r="D2208" s="420" t="s">
        <v>9</v>
      </c>
      <c r="E2208" s="420" t="s">
        <v>10</v>
      </c>
      <c r="F2208" s="420">
        <v>100</v>
      </c>
      <c r="G2208" s="420">
        <f t="shared" ref="G2208:G2232" si="34">+F2208*H2208</f>
        <v>10000</v>
      </c>
      <c r="H2208" s="420">
        <v>100</v>
      </c>
      <c r="I2208" s="23"/>
    </row>
    <row r="2209" spans="1:9" x14ac:dyDescent="0.25">
      <c r="A2209" s="420">
        <v>4261</v>
      </c>
      <c r="B2209" s="420" t="s">
        <v>4177</v>
      </c>
      <c r="C2209" s="420" t="s">
        <v>603</v>
      </c>
      <c r="D2209" s="420" t="s">
        <v>9</v>
      </c>
      <c r="E2209" s="420" t="s">
        <v>10</v>
      </c>
      <c r="F2209" s="420">
        <v>300</v>
      </c>
      <c r="G2209" s="420">
        <f t="shared" si="34"/>
        <v>9000</v>
      </c>
      <c r="H2209" s="420">
        <v>30</v>
      </c>
      <c r="I2209" s="23"/>
    </row>
    <row r="2210" spans="1:9" x14ac:dyDescent="0.25">
      <c r="A2210" s="420">
        <v>4261</v>
      </c>
      <c r="B2210" s="420" t="s">
        <v>4178</v>
      </c>
      <c r="C2210" s="420" t="s">
        <v>591</v>
      </c>
      <c r="D2210" s="420" t="s">
        <v>9</v>
      </c>
      <c r="E2210" s="420" t="s">
        <v>588</v>
      </c>
      <c r="F2210" s="420">
        <v>300</v>
      </c>
      <c r="G2210" s="420">
        <f t="shared" si="34"/>
        <v>9000</v>
      </c>
      <c r="H2210" s="420">
        <v>30</v>
      </c>
      <c r="I2210" s="23"/>
    </row>
    <row r="2211" spans="1:9" x14ac:dyDescent="0.25">
      <c r="A2211" s="420">
        <v>4261</v>
      </c>
      <c r="B2211" s="420" t="s">
        <v>4179</v>
      </c>
      <c r="C2211" s="420" t="s">
        <v>4180</v>
      </c>
      <c r="D2211" s="420" t="s">
        <v>9</v>
      </c>
      <c r="E2211" s="420" t="s">
        <v>10</v>
      </c>
      <c r="F2211" s="420">
        <v>250</v>
      </c>
      <c r="G2211" s="420">
        <f t="shared" si="34"/>
        <v>2500</v>
      </c>
      <c r="H2211" s="420">
        <v>10</v>
      </c>
      <c r="I2211" s="23"/>
    </row>
    <row r="2212" spans="1:9" x14ac:dyDescent="0.25">
      <c r="A2212" s="420">
        <v>4261</v>
      </c>
      <c r="B2212" s="420" t="s">
        <v>4181</v>
      </c>
      <c r="C2212" s="420" t="s">
        <v>651</v>
      </c>
      <c r="D2212" s="420" t="s">
        <v>9</v>
      </c>
      <c r="E2212" s="420" t="s">
        <v>10</v>
      </c>
      <c r="F2212" s="420">
        <v>500</v>
      </c>
      <c r="G2212" s="420">
        <f t="shared" si="34"/>
        <v>12500</v>
      </c>
      <c r="H2212" s="420">
        <v>25</v>
      </c>
      <c r="I2212" s="23"/>
    </row>
    <row r="2213" spans="1:9" x14ac:dyDescent="0.25">
      <c r="A2213" s="420">
        <v>4261</v>
      </c>
      <c r="B2213" s="420" t="s">
        <v>4182</v>
      </c>
      <c r="C2213" s="420" t="s">
        <v>4183</v>
      </c>
      <c r="D2213" s="420" t="s">
        <v>9</v>
      </c>
      <c r="E2213" s="420" t="s">
        <v>10</v>
      </c>
      <c r="F2213" s="420">
        <v>150</v>
      </c>
      <c r="G2213" s="420">
        <f t="shared" si="34"/>
        <v>4500</v>
      </c>
      <c r="H2213" s="420">
        <v>30</v>
      </c>
      <c r="I2213" s="23"/>
    </row>
    <row r="2214" spans="1:9" x14ac:dyDescent="0.25">
      <c r="A2214" s="420">
        <v>4261</v>
      </c>
      <c r="B2214" s="420" t="s">
        <v>4184</v>
      </c>
      <c r="C2214" s="420" t="s">
        <v>651</v>
      </c>
      <c r="D2214" s="420" t="s">
        <v>9</v>
      </c>
      <c r="E2214" s="420" t="s">
        <v>10</v>
      </c>
      <c r="F2214" s="420">
        <v>300</v>
      </c>
      <c r="G2214" s="420">
        <f t="shared" si="34"/>
        <v>9000</v>
      </c>
      <c r="H2214" s="420">
        <v>30</v>
      </c>
      <c r="I2214" s="23"/>
    </row>
    <row r="2215" spans="1:9" x14ac:dyDescent="0.25">
      <c r="A2215" s="420">
        <v>4261</v>
      </c>
      <c r="B2215" s="420" t="s">
        <v>4185</v>
      </c>
      <c r="C2215" s="420" t="s">
        <v>655</v>
      </c>
      <c r="D2215" s="420" t="s">
        <v>9</v>
      </c>
      <c r="E2215" s="420" t="s">
        <v>10</v>
      </c>
      <c r="F2215" s="420">
        <v>3000</v>
      </c>
      <c r="G2215" s="420">
        <f t="shared" si="34"/>
        <v>30000</v>
      </c>
      <c r="H2215" s="420">
        <v>10</v>
      </c>
      <c r="I2215" s="23"/>
    </row>
    <row r="2216" spans="1:9" x14ac:dyDescent="0.25">
      <c r="A2216" s="420">
        <v>4261</v>
      </c>
      <c r="B2216" s="420" t="s">
        <v>4186</v>
      </c>
      <c r="C2216" s="420" t="s">
        <v>595</v>
      </c>
      <c r="D2216" s="420" t="s">
        <v>9</v>
      </c>
      <c r="E2216" s="420" t="s">
        <v>10</v>
      </c>
      <c r="F2216" s="420">
        <v>370</v>
      </c>
      <c r="G2216" s="420">
        <f t="shared" si="34"/>
        <v>11100</v>
      </c>
      <c r="H2216" s="420">
        <v>30</v>
      </c>
      <c r="I2216" s="23"/>
    </row>
    <row r="2217" spans="1:9" ht="27" x14ac:dyDescent="0.25">
      <c r="A2217" s="420">
        <v>4261</v>
      </c>
      <c r="B2217" s="420" t="s">
        <v>4187</v>
      </c>
      <c r="C2217" s="420" t="s">
        <v>633</v>
      </c>
      <c r="D2217" s="420" t="s">
        <v>9</v>
      </c>
      <c r="E2217" s="420" t="s">
        <v>588</v>
      </c>
      <c r="F2217" s="420">
        <v>150</v>
      </c>
      <c r="G2217" s="420">
        <f t="shared" si="34"/>
        <v>15000</v>
      </c>
      <c r="H2217" s="420">
        <v>100</v>
      </c>
      <c r="I2217" s="23"/>
    </row>
    <row r="2218" spans="1:9" x14ac:dyDescent="0.25">
      <c r="A2218" s="420">
        <v>4261</v>
      </c>
      <c r="B2218" s="420" t="s">
        <v>4188</v>
      </c>
      <c r="C2218" s="420" t="s">
        <v>631</v>
      </c>
      <c r="D2218" s="420" t="s">
        <v>9</v>
      </c>
      <c r="E2218" s="420" t="s">
        <v>10</v>
      </c>
      <c r="F2218" s="420">
        <v>1000</v>
      </c>
      <c r="G2218" s="420">
        <f t="shared" si="34"/>
        <v>30000</v>
      </c>
      <c r="H2218" s="420">
        <v>30</v>
      </c>
      <c r="I2218" s="23"/>
    </row>
    <row r="2219" spans="1:9" ht="40.5" x14ac:dyDescent="0.25">
      <c r="A2219" s="420">
        <v>4261</v>
      </c>
      <c r="B2219" s="420" t="s">
        <v>4189</v>
      </c>
      <c r="C2219" s="420" t="s">
        <v>1527</v>
      </c>
      <c r="D2219" s="420" t="s">
        <v>9</v>
      </c>
      <c r="E2219" s="420" t="s">
        <v>10</v>
      </c>
      <c r="F2219" s="420">
        <v>2000</v>
      </c>
      <c r="G2219" s="420">
        <f t="shared" si="34"/>
        <v>60000</v>
      </c>
      <c r="H2219" s="420">
        <v>30</v>
      </c>
      <c r="I2219" s="23"/>
    </row>
    <row r="2220" spans="1:9" x14ac:dyDescent="0.25">
      <c r="A2220" s="420">
        <v>4261</v>
      </c>
      <c r="B2220" s="420" t="s">
        <v>4190</v>
      </c>
      <c r="C2220" s="420" t="s">
        <v>653</v>
      </c>
      <c r="D2220" s="420" t="s">
        <v>9</v>
      </c>
      <c r="E2220" s="420" t="s">
        <v>10</v>
      </c>
      <c r="F2220" s="420">
        <v>150</v>
      </c>
      <c r="G2220" s="420">
        <f t="shared" si="34"/>
        <v>3000</v>
      </c>
      <c r="H2220" s="420">
        <v>20</v>
      </c>
      <c r="I2220" s="23"/>
    </row>
    <row r="2221" spans="1:9" x14ac:dyDescent="0.25">
      <c r="A2221" s="420">
        <v>4261</v>
      </c>
      <c r="B2221" s="420" t="s">
        <v>4191</v>
      </c>
      <c r="C2221" s="420" t="s">
        <v>684</v>
      </c>
      <c r="D2221" s="420" t="s">
        <v>9</v>
      </c>
      <c r="E2221" s="420" t="s">
        <v>10</v>
      </c>
      <c r="F2221" s="420">
        <v>100</v>
      </c>
      <c r="G2221" s="420">
        <f t="shared" si="34"/>
        <v>2000</v>
      </c>
      <c r="H2221" s="420">
        <v>20</v>
      </c>
      <c r="I2221" s="23"/>
    </row>
    <row r="2222" spans="1:9" x14ac:dyDescent="0.25">
      <c r="A2222" s="420">
        <v>4261</v>
      </c>
      <c r="B2222" s="420" t="s">
        <v>4192</v>
      </c>
      <c r="C2222" s="420" t="s">
        <v>629</v>
      </c>
      <c r="D2222" s="420" t="s">
        <v>9</v>
      </c>
      <c r="E2222" s="420" t="s">
        <v>10</v>
      </c>
      <c r="F2222" s="420">
        <v>500</v>
      </c>
      <c r="G2222" s="420">
        <f t="shared" si="34"/>
        <v>7500</v>
      </c>
      <c r="H2222" s="420">
        <v>15</v>
      </c>
      <c r="I2222" s="23"/>
    </row>
    <row r="2223" spans="1:9" x14ac:dyDescent="0.25">
      <c r="A2223" s="420">
        <v>4261</v>
      </c>
      <c r="B2223" s="420" t="s">
        <v>4193</v>
      </c>
      <c r="C2223" s="420" t="s">
        <v>4194</v>
      </c>
      <c r="D2223" s="420" t="s">
        <v>9</v>
      </c>
      <c r="E2223" s="420" t="s">
        <v>10</v>
      </c>
      <c r="F2223" s="420">
        <v>7000</v>
      </c>
      <c r="G2223" s="420">
        <f t="shared" si="34"/>
        <v>35000</v>
      </c>
      <c r="H2223" s="420">
        <v>5</v>
      </c>
      <c r="I2223" s="23"/>
    </row>
    <row r="2224" spans="1:9" x14ac:dyDescent="0.25">
      <c r="A2224" s="420">
        <v>4261</v>
      </c>
      <c r="B2224" s="420" t="s">
        <v>4195</v>
      </c>
      <c r="C2224" s="420" t="s">
        <v>601</v>
      </c>
      <c r="D2224" s="420" t="s">
        <v>9</v>
      </c>
      <c r="E2224" s="420" t="s">
        <v>10</v>
      </c>
      <c r="F2224" s="420">
        <v>150</v>
      </c>
      <c r="G2224" s="420">
        <f t="shared" si="34"/>
        <v>4500</v>
      </c>
      <c r="H2224" s="420">
        <v>30</v>
      </c>
      <c r="I2224" s="23"/>
    </row>
    <row r="2225" spans="1:9" x14ac:dyDescent="0.25">
      <c r="A2225" s="420">
        <v>4261</v>
      </c>
      <c r="B2225" s="420" t="s">
        <v>4196</v>
      </c>
      <c r="C2225" s="420" t="s">
        <v>679</v>
      </c>
      <c r="D2225" s="420" t="s">
        <v>9</v>
      </c>
      <c r="E2225" s="420" t="s">
        <v>10</v>
      </c>
      <c r="F2225" s="420">
        <v>200</v>
      </c>
      <c r="G2225" s="420">
        <f t="shared" si="34"/>
        <v>60000</v>
      </c>
      <c r="H2225" s="420">
        <v>300</v>
      </c>
      <c r="I2225" s="23"/>
    </row>
    <row r="2226" spans="1:9" x14ac:dyDescent="0.25">
      <c r="A2226" s="420">
        <v>4261</v>
      </c>
      <c r="B2226" s="420" t="s">
        <v>4197</v>
      </c>
      <c r="C2226" s="420" t="s">
        <v>691</v>
      </c>
      <c r="D2226" s="420" t="s">
        <v>9</v>
      </c>
      <c r="E2226" s="420" t="s">
        <v>10</v>
      </c>
      <c r="F2226" s="420">
        <v>150</v>
      </c>
      <c r="G2226" s="420">
        <f t="shared" si="34"/>
        <v>7500</v>
      </c>
      <c r="H2226" s="420">
        <v>50</v>
      </c>
      <c r="I2226" s="23"/>
    </row>
    <row r="2227" spans="1:9" x14ac:dyDescent="0.25">
      <c r="A2227" s="420">
        <v>4261</v>
      </c>
      <c r="B2227" s="420" t="s">
        <v>4198</v>
      </c>
      <c r="C2227" s="420" t="s">
        <v>669</v>
      </c>
      <c r="D2227" s="420" t="s">
        <v>9</v>
      </c>
      <c r="E2227" s="420" t="s">
        <v>10</v>
      </c>
      <c r="F2227" s="420">
        <v>200</v>
      </c>
      <c r="G2227" s="420">
        <f t="shared" si="34"/>
        <v>10000</v>
      </c>
      <c r="H2227" s="420">
        <v>50</v>
      </c>
      <c r="I2227" s="23"/>
    </row>
    <row r="2228" spans="1:9" ht="27" x14ac:dyDescent="0.25">
      <c r="A2228" s="420">
        <v>4261</v>
      </c>
      <c r="B2228" s="420" t="s">
        <v>4199</v>
      </c>
      <c r="C2228" s="420" t="s">
        <v>640</v>
      </c>
      <c r="D2228" s="420" t="s">
        <v>9</v>
      </c>
      <c r="E2228" s="420" t="s">
        <v>10</v>
      </c>
      <c r="F2228" s="420">
        <v>150</v>
      </c>
      <c r="G2228" s="420">
        <f t="shared" si="34"/>
        <v>37500</v>
      </c>
      <c r="H2228" s="420">
        <v>250</v>
      </c>
      <c r="I2228" s="23"/>
    </row>
    <row r="2229" spans="1:9" x14ac:dyDescent="0.25">
      <c r="A2229" s="420">
        <v>4261</v>
      </c>
      <c r="B2229" s="420" t="s">
        <v>4200</v>
      </c>
      <c r="C2229" s="420" t="s">
        <v>4183</v>
      </c>
      <c r="D2229" s="420" t="s">
        <v>9</v>
      </c>
      <c r="E2229" s="420" t="s">
        <v>10</v>
      </c>
      <c r="F2229" s="420">
        <v>550</v>
      </c>
      <c r="G2229" s="420">
        <f t="shared" si="34"/>
        <v>3300</v>
      </c>
      <c r="H2229" s="420">
        <v>6</v>
      </c>
      <c r="I2229" s="23"/>
    </row>
    <row r="2230" spans="1:9" x14ac:dyDescent="0.25">
      <c r="A2230" s="420">
        <v>4261</v>
      </c>
      <c r="B2230" s="420" t="s">
        <v>4201</v>
      </c>
      <c r="C2230" s="420" t="s">
        <v>644</v>
      </c>
      <c r="D2230" s="420" t="s">
        <v>9</v>
      </c>
      <c r="E2230" s="420" t="s">
        <v>10</v>
      </c>
      <c r="F2230" s="420">
        <v>6000</v>
      </c>
      <c r="G2230" s="420">
        <f t="shared" si="34"/>
        <v>30000</v>
      </c>
      <c r="H2230" s="420">
        <v>5</v>
      </c>
      <c r="I2230" s="23"/>
    </row>
    <row r="2231" spans="1:9" x14ac:dyDescent="0.25">
      <c r="A2231" s="420">
        <v>4261</v>
      </c>
      <c r="B2231" s="420" t="s">
        <v>4202</v>
      </c>
      <c r="C2231" s="420" t="s">
        <v>621</v>
      </c>
      <c r="D2231" s="420" t="s">
        <v>9</v>
      </c>
      <c r="E2231" s="420" t="s">
        <v>10</v>
      </c>
      <c r="F2231" s="420">
        <v>1000</v>
      </c>
      <c r="G2231" s="420">
        <f t="shared" si="34"/>
        <v>5000</v>
      </c>
      <c r="H2231" s="420">
        <v>5</v>
      </c>
      <c r="I2231" s="23"/>
    </row>
    <row r="2232" spans="1:9" x14ac:dyDescent="0.25">
      <c r="A2232" s="420">
        <v>4261</v>
      </c>
      <c r="B2232" s="420" t="s">
        <v>4203</v>
      </c>
      <c r="C2232" s="420" t="s">
        <v>689</v>
      </c>
      <c r="D2232" s="420" t="s">
        <v>9</v>
      </c>
      <c r="E2232" s="420" t="s">
        <v>10</v>
      </c>
      <c r="F2232" s="420">
        <v>150</v>
      </c>
      <c r="G2232" s="420">
        <f t="shared" si="34"/>
        <v>4500</v>
      </c>
      <c r="H2232" s="420">
        <v>30</v>
      </c>
      <c r="I2232" s="23"/>
    </row>
    <row r="2233" spans="1:9" x14ac:dyDescent="0.25">
      <c r="A2233" s="420">
        <v>4264</v>
      </c>
      <c r="B2233" s="420" t="s">
        <v>973</v>
      </c>
      <c r="C2233" s="420" t="s">
        <v>974</v>
      </c>
      <c r="D2233" s="420" t="s">
        <v>9</v>
      </c>
      <c r="E2233" s="420" t="s">
        <v>969</v>
      </c>
      <c r="F2233" s="420">
        <v>0</v>
      </c>
      <c r="G2233" s="420">
        <v>0</v>
      </c>
      <c r="H2233" s="420">
        <v>1</v>
      </c>
      <c r="I2233" s="23"/>
    </row>
    <row r="2234" spans="1:9" x14ac:dyDescent="0.25">
      <c r="A2234" s="420">
        <v>4261</v>
      </c>
      <c r="B2234" s="420" t="s">
        <v>968</v>
      </c>
      <c r="C2234" s="420" t="s">
        <v>659</v>
      </c>
      <c r="D2234" s="420" t="s">
        <v>9</v>
      </c>
      <c r="E2234" s="420" t="s">
        <v>969</v>
      </c>
      <c r="F2234" s="420">
        <v>691.18</v>
      </c>
      <c r="G2234" s="420">
        <f>+F2234*H2234</f>
        <v>587503</v>
      </c>
      <c r="H2234" s="420">
        <v>850</v>
      </c>
      <c r="I2234" s="23"/>
    </row>
    <row r="2235" spans="1:9" x14ac:dyDescent="0.25">
      <c r="A2235" s="420">
        <v>4264</v>
      </c>
      <c r="B2235" s="420" t="s">
        <v>451</v>
      </c>
      <c r="C2235" s="420" t="s">
        <v>266</v>
      </c>
      <c r="D2235" s="420" t="s">
        <v>9</v>
      </c>
      <c r="E2235" s="420" t="s">
        <v>11</v>
      </c>
      <c r="F2235" s="420">
        <v>490</v>
      </c>
      <c r="G2235" s="420">
        <f>F2235*H2235</f>
        <v>4346300</v>
      </c>
      <c r="H2235" s="420">
        <v>8870</v>
      </c>
      <c r="I2235" s="23"/>
    </row>
    <row r="2236" spans="1:9" x14ac:dyDescent="0.25">
      <c r="A2236" s="447" t="s">
        <v>12</v>
      </c>
      <c r="B2236" s="448"/>
      <c r="C2236" s="448"/>
      <c r="D2236" s="448"/>
      <c r="E2236" s="448"/>
      <c r="F2236" s="448"/>
      <c r="G2236" s="448"/>
      <c r="H2236" s="448"/>
      <c r="I2236" s="23"/>
    </row>
    <row r="2237" spans="1:9" ht="40.5" x14ac:dyDescent="0.25">
      <c r="A2237" s="434">
        <v>4252</v>
      </c>
      <c r="B2237" s="434" t="s">
        <v>4338</v>
      </c>
      <c r="C2237" s="434" t="s">
        <v>936</v>
      </c>
      <c r="D2237" s="434" t="s">
        <v>427</v>
      </c>
      <c r="E2237" s="434" t="s">
        <v>14</v>
      </c>
      <c r="F2237" s="434">
        <v>550000</v>
      </c>
      <c r="G2237" s="434">
        <v>550000</v>
      </c>
      <c r="H2237" s="434">
        <v>1</v>
      </c>
      <c r="I2237" s="23"/>
    </row>
    <row r="2238" spans="1:9" ht="54" x14ac:dyDescent="0.25">
      <c r="A2238" s="362">
        <v>4215</v>
      </c>
      <c r="B2238" s="434" t="s">
        <v>3135</v>
      </c>
      <c r="C2238" s="434" t="s">
        <v>1803</v>
      </c>
      <c r="D2238" s="434" t="s">
        <v>13</v>
      </c>
      <c r="E2238" s="434" t="s">
        <v>14</v>
      </c>
      <c r="F2238" s="434">
        <v>133000</v>
      </c>
      <c r="G2238" s="434">
        <v>133000</v>
      </c>
      <c r="H2238" s="434">
        <v>1</v>
      </c>
      <c r="I2238" s="23"/>
    </row>
    <row r="2239" spans="1:9" ht="54" x14ac:dyDescent="0.25">
      <c r="A2239" s="362">
        <v>4215</v>
      </c>
      <c r="B2239" s="362" t="s">
        <v>3134</v>
      </c>
      <c r="C2239" s="362" t="s">
        <v>1803</v>
      </c>
      <c r="D2239" s="362" t="s">
        <v>13</v>
      </c>
      <c r="E2239" s="362" t="s">
        <v>14</v>
      </c>
      <c r="F2239" s="362">
        <v>133000</v>
      </c>
      <c r="G2239" s="362">
        <v>133000</v>
      </c>
      <c r="H2239" s="362">
        <v>1</v>
      </c>
      <c r="I2239" s="23"/>
    </row>
    <row r="2240" spans="1:9" ht="40.5" x14ac:dyDescent="0.25">
      <c r="A2240" s="351">
        <v>4241</v>
      </c>
      <c r="B2240" s="362" t="s">
        <v>2877</v>
      </c>
      <c r="C2240" s="362" t="s">
        <v>445</v>
      </c>
      <c r="D2240" s="362" t="s">
        <v>13</v>
      </c>
      <c r="E2240" s="362" t="s">
        <v>14</v>
      </c>
      <c r="F2240" s="362">
        <v>78200</v>
      </c>
      <c r="G2240" s="362">
        <v>78200</v>
      </c>
      <c r="H2240" s="362">
        <v>1</v>
      </c>
      <c r="I2240" s="23"/>
    </row>
    <row r="2241" spans="1:9" ht="54" x14ac:dyDescent="0.25">
      <c r="A2241" s="351">
        <v>4215</v>
      </c>
      <c r="B2241" s="351" t="s">
        <v>1802</v>
      </c>
      <c r="C2241" s="351" t="s">
        <v>1803</v>
      </c>
      <c r="D2241" s="351" t="s">
        <v>13</v>
      </c>
      <c r="E2241" s="351" t="s">
        <v>14</v>
      </c>
      <c r="F2241" s="351">
        <v>0</v>
      </c>
      <c r="G2241" s="351">
        <v>0</v>
      </c>
      <c r="H2241" s="351">
        <v>1</v>
      </c>
      <c r="I2241" s="23"/>
    </row>
    <row r="2242" spans="1:9" ht="40.5" x14ac:dyDescent="0.25">
      <c r="A2242" s="351">
        <v>4214</v>
      </c>
      <c r="B2242" s="351" t="s">
        <v>1482</v>
      </c>
      <c r="C2242" s="351" t="s">
        <v>449</v>
      </c>
      <c r="D2242" s="351" t="s">
        <v>9</v>
      </c>
      <c r="E2242" s="351" t="s">
        <v>14</v>
      </c>
      <c r="F2242" s="351">
        <v>158400</v>
      </c>
      <c r="G2242" s="351">
        <v>158400</v>
      </c>
      <c r="H2242" s="351">
        <v>1</v>
      </c>
      <c r="I2242" s="23"/>
    </row>
    <row r="2243" spans="1:9" ht="27" x14ac:dyDescent="0.25">
      <c r="A2243" s="237">
        <v>4214</v>
      </c>
      <c r="B2243" s="237" t="s">
        <v>1483</v>
      </c>
      <c r="C2243" s="237" t="s">
        <v>537</v>
      </c>
      <c r="D2243" s="237" t="s">
        <v>9</v>
      </c>
      <c r="E2243" s="237" t="s">
        <v>14</v>
      </c>
      <c r="F2243" s="331">
        <v>1899600</v>
      </c>
      <c r="G2243" s="331">
        <v>1899600</v>
      </c>
      <c r="H2243" s="237">
        <v>1</v>
      </c>
      <c r="I2243" s="23"/>
    </row>
    <row r="2244" spans="1:9" ht="40.5" x14ac:dyDescent="0.25">
      <c r="A2244" s="237">
        <v>4252</v>
      </c>
      <c r="B2244" s="237" t="s">
        <v>935</v>
      </c>
      <c r="C2244" s="237" t="s">
        <v>936</v>
      </c>
      <c r="D2244" s="237" t="s">
        <v>427</v>
      </c>
      <c r="E2244" s="351" t="s">
        <v>14</v>
      </c>
      <c r="F2244" s="351">
        <v>750000</v>
      </c>
      <c r="G2244" s="351">
        <v>750000</v>
      </c>
      <c r="H2244" s="351">
        <v>1</v>
      </c>
      <c r="I2244" s="23"/>
    </row>
    <row r="2245" spans="1:9" ht="40.5" x14ac:dyDescent="0.25">
      <c r="A2245" s="208">
        <v>4252</v>
      </c>
      <c r="B2245" s="208" t="s">
        <v>937</v>
      </c>
      <c r="C2245" s="208" t="s">
        <v>936</v>
      </c>
      <c r="D2245" s="208" t="s">
        <v>427</v>
      </c>
      <c r="E2245" s="351" t="s">
        <v>14</v>
      </c>
      <c r="F2245" s="351">
        <v>750000</v>
      </c>
      <c r="G2245" s="351">
        <v>750000</v>
      </c>
      <c r="H2245" s="351">
        <v>1</v>
      </c>
      <c r="I2245" s="23"/>
    </row>
    <row r="2246" spans="1:9" ht="40.5" x14ac:dyDescent="0.25">
      <c r="A2246" s="208">
        <v>4252</v>
      </c>
      <c r="B2246" s="208" t="s">
        <v>938</v>
      </c>
      <c r="C2246" s="208" t="s">
        <v>936</v>
      </c>
      <c r="D2246" s="208" t="s">
        <v>427</v>
      </c>
      <c r="E2246" s="208" t="s">
        <v>14</v>
      </c>
      <c r="F2246" s="208">
        <v>0</v>
      </c>
      <c r="G2246" s="208">
        <v>0</v>
      </c>
      <c r="H2246" s="208">
        <v>1</v>
      </c>
      <c r="I2246" s="23"/>
    </row>
    <row r="2247" spans="1:9" ht="27" x14ac:dyDescent="0.25">
      <c r="A2247" s="208">
        <v>4214</v>
      </c>
      <c r="B2247" s="208" t="s">
        <v>970</v>
      </c>
      <c r="C2247" s="208" t="s">
        <v>537</v>
      </c>
      <c r="D2247" s="208" t="s">
        <v>427</v>
      </c>
      <c r="E2247" s="208" t="s">
        <v>14</v>
      </c>
      <c r="F2247" s="208">
        <v>0</v>
      </c>
      <c r="G2247" s="208">
        <v>0</v>
      </c>
      <c r="H2247" s="208">
        <v>1</v>
      </c>
      <c r="I2247" s="23"/>
    </row>
    <row r="2248" spans="1:9" ht="40.5" x14ac:dyDescent="0.25">
      <c r="A2248" s="208">
        <v>4214</v>
      </c>
      <c r="B2248" s="208" t="s">
        <v>971</v>
      </c>
      <c r="C2248" s="208" t="s">
        <v>449</v>
      </c>
      <c r="D2248" s="208" t="s">
        <v>427</v>
      </c>
      <c r="E2248" s="208" t="s">
        <v>14</v>
      </c>
      <c r="F2248" s="208">
        <v>0</v>
      </c>
      <c r="G2248" s="208">
        <v>0</v>
      </c>
      <c r="H2248" s="208">
        <v>1</v>
      </c>
      <c r="I2248" s="23"/>
    </row>
    <row r="2249" spans="1:9" ht="27" x14ac:dyDescent="0.25">
      <c r="A2249" s="12">
        <v>4214</v>
      </c>
      <c r="B2249" s="12" t="s">
        <v>972</v>
      </c>
      <c r="C2249" s="12" t="s">
        <v>556</v>
      </c>
      <c r="D2249" s="12" t="s">
        <v>13</v>
      </c>
      <c r="E2249" s="12" t="s">
        <v>14</v>
      </c>
      <c r="F2249" s="324">
        <v>1000000</v>
      </c>
      <c r="G2249" s="324">
        <v>1000000</v>
      </c>
      <c r="H2249" s="12">
        <v>1</v>
      </c>
      <c r="I2249" s="23"/>
    </row>
    <row r="2250" spans="1:9" x14ac:dyDescent="0.25">
      <c r="A2250" s="12"/>
      <c r="B2250" s="217"/>
      <c r="C2250" s="217"/>
      <c r="D2250" s="12"/>
      <c r="E2250" s="12"/>
      <c r="F2250" s="12"/>
      <c r="G2250" s="12"/>
      <c r="H2250" s="12"/>
      <c r="I2250" s="23"/>
    </row>
    <row r="2251" spans="1:9" x14ac:dyDescent="0.25">
      <c r="A2251" s="491" t="s">
        <v>63</v>
      </c>
      <c r="B2251" s="492"/>
      <c r="C2251" s="492"/>
      <c r="D2251" s="492"/>
      <c r="E2251" s="492"/>
      <c r="F2251" s="492"/>
      <c r="G2251" s="492"/>
      <c r="H2251" s="492"/>
      <c r="I2251" s="23"/>
    </row>
    <row r="2252" spans="1:9" x14ac:dyDescent="0.25">
      <c r="A2252" s="447" t="s">
        <v>16</v>
      </c>
      <c r="B2252" s="448"/>
      <c r="C2252" s="448"/>
      <c r="D2252" s="448"/>
      <c r="E2252" s="448"/>
      <c r="F2252" s="448"/>
      <c r="G2252" s="448"/>
      <c r="H2252" s="448"/>
      <c r="I2252" s="23"/>
    </row>
    <row r="2253" spans="1:9" ht="27" x14ac:dyDescent="0.25">
      <c r="A2253" s="4">
        <v>4251</v>
      </c>
      <c r="B2253" s="4" t="s">
        <v>4064</v>
      </c>
      <c r="C2253" s="4" t="s">
        <v>510</v>
      </c>
      <c r="D2253" s="4" t="s">
        <v>427</v>
      </c>
      <c r="E2253" s="4" t="s">
        <v>14</v>
      </c>
      <c r="F2253" s="4">
        <v>10299600</v>
      </c>
      <c r="G2253" s="4">
        <v>10299600</v>
      </c>
      <c r="H2253" s="4">
        <v>1</v>
      </c>
      <c r="I2253" s="23"/>
    </row>
    <row r="2254" spans="1:9" x14ac:dyDescent="0.25">
      <c r="A2254" s="447" t="s">
        <v>12</v>
      </c>
      <c r="B2254" s="448"/>
      <c r="C2254" s="448"/>
      <c r="D2254" s="448"/>
      <c r="E2254" s="448"/>
      <c r="F2254" s="448"/>
      <c r="G2254" s="448"/>
      <c r="H2254" s="448"/>
      <c r="I2254" s="23"/>
    </row>
    <row r="2255" spans="1:9" ht="27" x14ac:dyDescent="0.25">
      <c r="A2255" s="87">
        <v>4251</v>
      </c>
      <c r="B2255" s="405" t="s">
        <v>4063</v>
      </c>
      <c r="C2255" s="405" t="s">
        <v>500</v>
      </c>
      <c r="D2255" s="405" t="s">
        <v>1258</v>
      </c>
      <c r="E2255" s="405" t="s">
        <v>14</v>
      </c>
      <c r="F2255" s="405">
        <v>200400</v>
      </c>
      <c r="G2255" s="405">
        <v>200400</v>
      </c>
      <c r="H2255" s="405">
        <v>1</v>
      </c>
      <c r="I2255" s="23"/>
    </row>
    <row r="2256" spans="1:9" x14ac:dyDescent="0.25">
      <c r="A2256" s="454" t="s">
        <v>90</v>
      </c>
      <c r="B2256" s="455"/>
      <c r="C2256" s="455"/>
      <c r="D2256" s="455"/>
      <c r="E2256" s="455"/>
      <c r="F2256" s="455"/>
      <c r="G2256" s="455"/>
      <c r="H2256" s="455"/>
      <c r="I2256" s="23"/>
    </row>
    <row r="2257" spans="1:9" x14ac:dyDescent="0.25">
      <c r="A2257" s="465" t="s">
        <v>16</v>
      </c>
      <c r="B2257" s="466"/>
      <c r="C2257" s="466"/>
      <c r="D2257" s="466"/>
      <c r="E2257" s="466"/>
      <c r="F2257" s="466"/>
      <c r="G2257" s="466"/>
      <c r="H2257" s="467"/>
      <c r="I2257" s="23"/>
    </row>
    <row r="2258" spans="1:9" ht="27" x14ac:dyDescent="0.25">
      <c r="A2258" s="207">
        <v>4861</v>
      </c>
      <c r="B2258" s="207" t="s">
        <v>940</v>
      </c>
      <c r="C2258" s="207" t="s">
        <v>20</v>
      </c>
      <c r="D2258" s="207" t="s">
        <v>427</v>
      </c>
      <c r="E2258" s="207" t="s">
        <v>14</v>
      </c>
      <c r="F2258" s="334">
        <v>15200000</v>
      </c>
      <c r="G2258" s="334">
        <v>15200000</v>
      </c>
      <c r="H2258" s="207">
        <v>1</v>
      </c>
      <c r="I2258" s="23"/>
    </row>
    <row r="2259" spans="1:9" x14ac:dyDescent="0.25">
      <c r="A2259" s="447" t="s">
        <v>12</v>
      </c>
      <c r="B2259" s="448"/>
      <c r="C2259" s="448"/>
      <c r="D2259" s="448"/>
      <c r="E2259" s="448"/>
      <c r="F2259" s="448"/>
      <c r="G2259" s="448"/>
      <c r="H2259" s="448"/>
      <c r="I2259" s="23"/>
    </row>
    <row r="2260" spans="1:9" ht="27" x14ac:dyDescent="0.25">
      <c r="A2260" s="242">
        <v>4861</v>
      </c>
      <c r="B2260" s="242" t="s">
        <v>1586</v>
      </c>
      <c r="C2260" s="242" t="s">
        <v>500</v>
      </c>
      <c r="D2260" s="374" t="s">
        <v>1258</v>
      </c>
      <c r="E2260" s="374" t="s">
        <v>14</v>
      </c>
      <c r="F2260" s="374">
        <v>30000</v>
      </c>
      <c r="G2260" s="374">
        <v>30000</v>
      </c>
      <c r="H2260" s="374">
        <v>1</v>
      </c>
      <c r="I2260" s="23"/>
    </row>
    <row r="2261" spans="1:9" ht="40.5" x14ac:dyDescent="0.25">
      <c r="A2261" s="207">
        <v>4861</v>
      </c>
      <c r="B2261" s="242" t="s">
        <v>939</v>
      </c>
      <c r="C2261" s="242" t="s">
        <v>541</v>
      </c>
      <c r="D2261" s="350" t="s">
        <v>427</v>
      </c>
      <c r="E2261" s="350" t="s">
        <v>14</v>
      </c>
      <c r="F2261" s="350">
        <v>10000000</v>
      </c>
      <c r="G2261" s="350">
        <v>10000000</v>
      </c>
      <c r="H2261" s="350">
        <v>1</v>
      </c>
      <c r="I2261" s="23"/>
    </row>
    <row r="2262" spans="1:9" x14ac:dyDescent="0.25">
      <c r="A2262" s="454" t="s">
        <v>207</v>
      </c>
      <c r="B2262" s="455"/>
      <c r="C2262" s="455"/>
      <c r="D2262" s="455"/>
      <c r="E2262" s="455"/>
      <c r="F2262" s="455"/>
      <c r="G2262" s="455"/>
      <c r="H2262" s="455"/>
      <c r="I2262" s="23"/>
    </row>
    <row r="2263" spans="1:9" x14ac:dyDescent="0.25">
      <c r="A2263" s="447" t="s">
        <v>16</v>
      </c>
      <c r="B2263" s="448"/>
      <c r="C2263" s="448"/>
      <c r="D2263" s="448"/>
      <c r="E2263" s="448"/>
      <c r="F2263" s="448"/>
      <c r="G2263" s="448"/>
      <c r="H2263" s="448"/>
      <c r="I2263" s="23"/>
    </row>
    <row r="2264" spans="1:9" ht="27" x14ac:dyDescent="0.25">
      <c r="A2264" s="374">
        <v>5134</v>
      </c>
      <c r="B2264" s="374" t="s">
        <v>3411</v>
      </c>
      <c r="C2264" s="374" t="s">
        <v>17</v>
      </c>
      <c r="D2264" s="374" t="s">
        <v>15</v>
      </c>
      <c r="E2264" s="374" t="s">
        <v>14</v>
      </c>
      <c r="F2264" s="374">
        <v>200000</v>
      </c>
      <c r="G2264" s="374">
        <v>200000</v>
      </c>
      <c r="H2264" s="374">
        <v>1</v>
      </c>
      <c r="I2264" s="23"/>
    </row>
    <row r="2265" spans="1:9" ht="27" x14ac:dyDescent="0.25">
      <c r="A2265" s="374">
        <v>5134</v>
      </c>
      <c r="B2265" s="374" t="s">
        <v>3412</v>
      </c>
      <c r="C2265" s="374" t="s">
        <v>17</v>
      </c>
      <c r="D2265" s="374" t="s">
        <v>15</v>
      </c>
      <c r="E2265" s="374" t="s">
        <v>14</v>
      </c>
      <c r="F2265" s="374">
        <v>200000</v>
      </c>
      <c r="G2265" s="374">
        <v>200000</v>
      </c>
      <c r="H2265" s="374">
        <v>1</v>
      </c>
      <c r="I2265" s="23"/>
    </row>
    <row r="2266" spans="1:9" ht="27" x14ac:dyDescent="0.25">
      <c r="A2266" s="374">
        <v>5134</v>
      </c>
      <c r="B2266" s="374" t="s">
        <v>3413</v>
      </c>
      <c r="C2266" s="374" t="s">
        <v>17</v>
      </c>
      <c r="D2266" s="374" t="s">
        <v>15</v>
      </c>
      <c r="E2266" s="374" t="s">
        <v>14</v>
      </c>
      <c r="F2266" s="374">
        <v>200000</v>
      </c>
      <c r="G2266" s="374">
        <v>200000</v>
      </c>
      <c r="H2266" s="374">
        <v>1</v>
      </c>
      <c r="I2266" s="23"/>
    </row>
    <row r="2267" spans="1:9" ht="27" x14ac:dyDescent="0.25">
      <c r="A2267" s="374">
        <v>5134</v>
      </c>
      <c r="B2267" s="374" t="s">
        <v>3414</v>
      </c>
      <c r="C2267" s="374" t="s">
        <v>17</v>
      </c>
      <c r="D2267" s="374" t="s">
        <v>15</v>
      </c>
      <c r="E2267" s="374" t="s">
        <v>14</v>
      </c>
      <c r="F2267" s="374">
        <v>500000</v>
      </c>
      <c r="G2267" s="374">
        <v>500000</v>
      </c>
      <c r="H2267" s="374">
        <v>1</v>
      </c>
      <c r="I2267" s="23"/>
    </row>
    <row r="2268" spans="1:9" ht="27" x14ac:dyDescent="0.25">
      <c r="A2268" s="374">
        <v>5134</v>
      </c>
      <c r="B2268" s="374" t="s">
        <v>3415</v>
      </c>
      <c r="C2268" s="374" t="s">
        <v>17</v>
      </c>
      <c r="D2268" s="374" t="s">
        <v>15</v>
      </c>
      <c r="E2268" s="374" t="s">
        <v>14</v>
      </c>
      <c r="F2268" s="374">
        <v>350000</v>
      </c>
      <c r="G2268" s="374">
        <v>350000</v>
      </c>
      <c r="H2268" s="374">
        <v>1</v>
      </c>
      <c r="I2268" s="23"/>
    </row>
    <row r="2269" spans="1:9" ht="27" x14ac:dyDescent="0.25">
      <c r="A2269" s="374">
        <v>5134</v>
      </c>
      <c r="B2269" s="374" t="s">
        <v>3416</v>
      </c>
      <c r="C2269" s="374" t="s">
        <v>17</v>
      </c>
      <c r="D2269" s="374" t="s">
        <v>15</v>
      </c>
      <c r="E2269" s="374" t="s">
        <v>14</v>
      </c>
      <c r="F2269" s="374">
        <v>250000</v>
      </c>
      <c r="G2269" s="374">
        <v>250000</v>
      </c>
      <c r="H2269" s="374">
        <v>1</v>
      </c>
      <c r="I2269" s="23"/>
    </row>
    <row r="2270" spans="1:9" ht="27" x14ac:dyDescent="0.25">
      <c r="A2270" s="374">
        <v>5134</v>
      </c>
      <c r="B2270" s="374" t="s">
        <v>3417</v>
      </c>
      <c r="C2270" s="374" t="s">
        <v>17</v>
      </c>
      <c r="D2270" s="374" t="s">
        <v>15</v>
      </c>
      <c r="E2270" s="374" t="s">
        <v>14</v>
      </c>
      <c r="F2270" s="374">
        <v>300000</v>
      </c>
      <c r="G2270" s="374">
        <v>300000</v>
      </c>
      <c r="H2270" s="374">
        <v>1</v>
      </c>
      <c r="I2270" s="23"/>
    </row>
    <row r="2271" spans="1:9" ht="27" x14ac:dyDescent="0.25">
      <c r="A2271" s="374">
        <v>5134</v>
      </c>
      <c r="B2271" s="374" t="s">
        <v>3418</v>
      </c>
      <c r="C2271" s="374" t="s">
        <v>17</v>
      </c>
      <c r="D2271" s="374" t="s">
        <v>15</v>
      </c>
      <c r="E2271" s="374" t="s">
        <v>14</v>
      </c>
      <c r="F2271" s="374">
        <v>200000</v>
      </c>
      <c r="G2271" s="374">
        <v>200000</v>
      </c>
      <c r="H2271" s="374">
        <v>1</v>
      </c>
      <c r="I2271" s="23"/>
    </row>
    <row r="2272" spans="1:9" ht="27" x14ac:dyDescent="0.25">
      <c r="A2272" s="374">
        <v>5134</v>
      </c>
      <c r="B2272" s="374" t="s">
        <v>3419</v>
      </c>
      <c r="C2272" s="374" t="s">
        <v>17</v>
      </c>
      <c r="D2272" s="374" t="s">
        <v>15</v>
      </c>
      <c r="E2272" s="374" t="s">
        <v>14</v>
      </c>
      <c r="F2272" s="374">
        <v>400000</v>
      </c>
      <c r="G2272" s="374">
        <v>400000</v>
      </c>
      <c r="H2272" s="374">
        <v>1</v>
      </c>
      <c r="I2272" s="23"/>
    </row>
    <row r="2273" spans="1:9" ht="27" x14ac:dyDescent="0.25">
      <c r="A2273" s="374">
        <v>5134</v>
      </c>
      <c r="B2273" s="374" t="s">
        <v>3420</v>
      </c>
      <c r="C2273" s="374" t="s">
        <v>17</v>
      </c>
      <c r="D2273" s="374" t="s">
        <v>15</v>
      </c>
      <c r="E2273" s="374" t="s">
        <v>14</v>
      </c>
      <c r="F2273" s="374">
        <v>400000</v>
      </c>
      <c r="G2273" s="374">
        <v>400000</v>
      </c>
      <c r="H2273" s="374">
        <v>1</v>
      </c>
      <c r="I2273" s="23"/>
    </row>
    <row r="2274" spans="1:9" ht="27" x14ac:dyDescent="0.25">
      <c r="A2274" s="374">
        <v>5134</v>
      </c>
      <c r="B2274" s="374" t="s">
        <v>1911</v>
      </c>
      <c r="C2274" s="374" t="s">
        <v>17</v>
      </c>
      <c r="D2274" s="374" t="s">
        <v>15</v>
      </c>
      <c r="E2274" s="374" t="s">
        <v>14</v>
      </c>
      <c r="F2274" s="374">
        <v>0</v>
      </c>
      <c r="G2274" s="374">
        <v>0</v>
      </c>
      <c r="H2274" s="374">
        <v>1</v>
      </c>
      <c r="I2274" s="23"/>
    </row>
    <row r="2275" spans="1:9" ht="27" x14ac:dyDescent="0.25">
      <c r="A2275" s="374">
        <v>5134</v>
      </c>
      <c r="B2275" s="374" t="s">
        <v>1912</v>
      </c>
      <c r="C2275" s="374" t="s">
        <v>17</v>
      </c>
      <c r="D2275" s="374" t="s">
        <v>15</v>
      </c>
      <c r="E2275" s="374" t="s">
        <v>14</v>
      </c>
      <c r="F2275" s="374">
        <v>0</v>
      </c>
      <c r="G2275" s="374">
        <v>0</v>
      </c>
      <c r="H2275" s="374">
        <v>1</v>
      </c>
      <c r="I2275" s="23"/>
    </row>
    <row r="2276" spans="1:9" ht="27" x14ac:dyDescent="0.25">
      <c r="A2276" s="374">
        <v>5134</v>
      </c>
      <c r="B2276" s="374" t="s">
        <v>1913</v>
      </c>
      <c r="C2276" s="374" t="s">
        <v>17</v>
      </c>
      <c r="D2276" s="374" t="s">
        <v>15</v>
      </c>
      <c r="E2276" s="374" t="s">
        <v>14</v>
      </c>
      <c r="F2276" s="374">
        <v>0</v>
      </c>
      <c r="G2276" s="374">
        <v>0</v>
      </c>
      <c r="H2276" s="374">
        <v>1</v>
      </c>
      <c r="I2276" s="23"/>
    </row>
    <row r="2277" spans="1:9" ht="27" x14ac:dyDescent="0.25">
      <c r="A2277" s="374">
        <v>5134</v>
      </c>
      <c r="B2277" s="374" t="s">
        <v>975</v>
      </c>
      <c r="C2277" s="374" t="s">
        <v>17</v>
      </c>
      <c r="D2277" s="374" t="s">
        <v>15</v>
      </c>
      <c r="E2277" s="374" t="s">
        <v>14</v>
      </c>
      <c r="F2277" s="374">
        <v>0</v>
      </c>
      <c r="G2277" s="374">
        <v>0</v>
      </c>
      <c r="H2277" s="374">
        <v>1</v>
      </c>
      <c r="I2277" s="23"/>
    </row>
    <row r="2278" spans="1:9" ht="27" x14ac:dyDescent="0.25">
      <c r="A2278" s="207">
        <v>5134</v>
      </c>
      <c r="B2278" s="207" t="s">
        <v>976</v>
      </c>
      <c r="C2278" s="207" t="s">
        <v>17</v>
      </c>
      <c r="D2278" s="207" t="s">
        <v>15</v>
      </c>
      <c r="E2278" s="207" t="s">
        <v>14</v>
      </c>
      <c r="F2278" s="207">
        <v>0</v>
      </c>
      <c r="G2278" s="207">
        <v>0</v>
      </c>
      <c r="H2278" s="207">
        <v>1</v>
      </c>
      <c r="I2278" s="23"/>
    </row>
    <row r="2279" spans="1:9" ht="27" x14ac:dyDescent="0.25">
      <c r="A2279" s="207">
        <v>5134</v>
      </c>
      <c r="B2279" s="207" t="s">
        <v>977</v>
      </c>
      <c r="C2279" s="207" t="s">
        <v>17</v>
      </c>
      <c r="D2279" s="207" t="s">
        <v>15</v>
      </c>
      <c r="E2279" s="207" t="s">
        <v>14</v>
      </c>
      <c r="F2279" s="207">
        <v>0</v>
      </c>
      <c r="G2279" s="207">
        <v>0</v>
      </c>
      <c r="H2279" s="207">
        <v>1</v>
      </c>
      <c r="I2279" s="23"/>
    </row>
    <row r="2280" spans="1:9" ht="27" x14ac:dyDescent="0.25">
      <c r="A2280" s="207">
        <v>5134</v>
      </c>
      <c r="B2280" s="207" t="s">
        <v>978</v>
      </c>
      <c r="C2280" s="207" t="s">
        <v>17</v>
      </c>
      <c r="D2280" s="207" t="s">
        <v>15</v>
      </c>
      <c r="E2280" s="207" t="s">
        <v>14</v>
      </c>
      <c r="F2280" s="207">
        <v>0</v>
      </c>
      <c r="G2280" s="207">
        <v>0</v>
      </c>
      <c r="H2280" s="207">
        <v>1</v>
      </c>
      <c r="I2280" s="23"/>
    </row>
    <row r="2281" spans="1:9" ht="27" x14ac:dyDescent="0.25">
      <c r="A2281" s="207">
        <v>5134</v>
      </c>
      <c r="B2281" s="207" t="s">
        <v>979</v>
      </c>
      <c r="C2281" s="207" t="s">
        <v>17</v>
      </c>
      <c r="D2281" s="207" t="s">
        <v>15</v>
      </c>
      <c r="E2281" s="207" t="s">
        <v>14</v>
      </c>
      <c r="F2281" s="207">
        <v>0</v>
      </c>
      <c r="G2281" s="207">
        <v>0</v>
      </c>
      <c r="H2281" s="207">
        <v>1</v>
      </c>
      <c r="I2281" s="23"/>
    </row>
    <row r="2282" spans="1:9" ht="27" x14ac:dyDescent="0.25">
      <c r="A2282" s="303">
        <v>5134</v>
      </c>
      <c r="B2282" s="303" t="s">
        <v>2191</v>
      </c>
      <c r="C2282" s="303" t="s">
        <v>17</v>
      </c>
      <c r="D2282" s="303" t="s">
        <v>15</v>
      </c>
      <c r="E2282" s="303" t="s">
        <v>14</v>
      </c>
      <c r="F2282" s="303">
        <v>190000</v>
      </c>
      <c r="G2282" s="303">
        <v>190000</v>
      </c>
      <c r="H2282" s="303">
        <v>1</v>
      </c>
      <c r="I2282" s="23"/>
    </row>
    <row r="2283" spans="1:9" ht="27" x14ac:dyDescent="0.25">
      <c r="A2283" s="303">
        <v>5134</v>
      </c>
      <c r="B2283" s="303" t="s">
        <v>2192</v>
      </c>
      <c r="C2283" s="303" t="s">
        <v>17</v>
      </c>
      <c r="D2283" s="303" t="s">
        <v>15</v>
      </c>
      <c r="E2283" s="303" t="s">
        <v>14</v>
      </c>
      <c r="F2283" s="303">
        <v>300000</v>
      </c>
      <c r="G2283" s="303">
        <v>300000</v>
      </c>
      <c r="H2283" s="303">
        <v>1</v>
      </c>
      <c r="I2283" s="23"/>
    </row>
    <row r="2284" spans="1:9" ht="27" x14ac:dyDescent="0.25">
      <c r="A2284" s="303">
        <v>5134</v>
      </c>
      <c r="B2284" s="303" t="s">
        <v>2193</v>
      </c>
      <c r="C2284" s="303" t="s">
        <v>17</v>
      </c>
      <c r="D2284" s="303" t="s">
        <v>15</v>
      </c>
      <c r="E2284" s="303" t="s">
        <v>14</v>
      </c>
      <c r="F2284" s="303">
        <v>400000</v>
      </c>
      <c r="G2284" s="303">
        <v>400000</v>
      </c>
      <c r="H2284" s="303">
        <v>1</v>
      </c>
      <c r="I2284" s="23"/>
    </row>
    <row r="2285" spans="1:9" ht="27" x14ac:dyDescent="0.25">
      <c r="A2285" s="207">
        <v>5134</v>
      </c>
      <c r="B2285" s="207" t="s">
        <v>980</v>
      </c>
      <c r="C2285" s="207" t="s">
        <v>17</v>
      </c>
      <c r="D2285" s="207" t="s">
        <v>15</v>
      </c>
      <c r="E2285" s="207" t="s">
        <v>14</v>
      </c>
      <c r="F2285" s="207">
        <v>0</v>
      </c>
      <c r="G2285" s="207">
        <v>0</v>
      </c>
      <c r="H2285" s="207">
        <v>1</v>
      </c>
      <c r="I2285" s="23"/>
    </row>
    <row r="2286" spans="1:9" ht="27" x14ac:dyDescent="0.25">
      <c r="A2286" s="207">
        <v>5134</v>
      </c>
      <c r="B2286" s="207" t="s">
        <v>981</v>
      </c>
      <c r="C2286" s="207" t="s">
        <v>17</v>
      </c>
      <c r="D2286" s="207" t="s">
        <v>15</v>
      </c>
      <c r="E2286" s="207" t="s">
        <v>14</v>
      </c>
      <c r="F2286" s="207">
        <v>0</v>
      </c>
      <c r="G2286" s="207">
        <v>0</v>
      </c>
      <c r="H2286" s="207">
        <v>1</v>
      </c>
      <c r="I2286" s="23"/>
    </row>
    <row r="2287" spans="1:9" ht="27" x14ac:dyDescent="0.25">
      <c r="A2287" s="207">
        <v>5134</v>
      </c>
      <c r="B2287" s="207" t="s">
        <v>982</v>
      </c>
      <c r="C2287" s="207" t="s">
        <v>17</v>
      </c>
      <c r="D2287" s="207" t="s">
        <v>15</v>
      </c>
      <c r="E2287" s="207" t="s">
        <v>14</v>
      </c>
      <c r="F2287" s="207">
        <v>0</v>
      </c>
      <c r="G2287" s="207">
        <v>0</v>
      </c>
      <c r="H2287" s="207">
        <v>1</v>
      </c>
      <c r="I2287" s="23"/>
    </row>
    <row r="2288" spans="1:9" x14ac:dyDescent="0.25">
      <c r="A2288" s="447" t="s">
        <v>12</v>
      </c>
      <c r="B2288" s="448"/>
      <c r="C2288" s="448"/>
      <c r="D2288" s="448"/>
      <c r="E2288" s="448"/>
      <c r="F2288" s="448"/>
      <c r="G2288" s="448"/>
      <c r="H2288" s="448"/>
      <c r="I2288" s="23"/>
    </row>
    <row r="2289" spans="1:9" ht="27" x14ac:dyDescent="0.25">
      <c r="A2289" s="4">
        <v>5134</v>
      </c>
      <c r="B2289" s="4" t="s">
        <v>3421</v>
      </c>
      <c r="C2289" s="4" t="s">
        <v>438</v>
      </c>
      <c r="D2289" s="4" t="s">
        <v>427</v>
      </c>
      <c r="E2289" s="4" t="s">
        <v>14</v>
      </c>
      <c r="F2289" s="4">
        <v>40000</v>
      </c>
      <c r="G2289" s="4">
        <v>40000</v>
      </c>
      <c r="H2289" s="4">
        <v>1</v>
      </c>
      <c r="I2289" s="23"/>
    </row>
    <row r="2290" spans="1:9" ht="27" x14ac:dyDescent="0.25">
      <c r="A2290" s="4">
        <v>5134</v>
      </c>
      <c r="B2290" s="4" t="s">
        <v>3422</v>
      </c>
      <c r="C2290" s="4" t="s">
        <v>438</v>
      </c>
      <c r="D2290" s="4" t="s">
        <v>427</v>
      </c>
      <c r="E2290" s="4" t="s">
        <v>14</v>
      </c>
      <c r="F2290" s="4">
        <v>20000</v>
      </c>
      <c r="G2290" s="4">
        <v>20000</v>
      </c>
      <c r="H2290" s="4">
        <v>1</v>
      </c>
      <c r="I2290" s="23"/>
    </row>
    <row r="2291" spans="1:9" ht="27" x14ac:dyDescent="0.25">
      <c r="A2291" s="4">
        <v>5134</v>
      </c>
      <c r="B2291" s="4" t="s">
        <v>3423</v>
      </c>
      <c r="C2291" s="4" t="s">
        <v>438</v>
      </c>
      <c r="D2291" s="4" t="s">
        <v>427</v>
      </c>
      <c r="E2291" s="4" t="s">
        <v>14</v>
      </c>
      <c r="F2291" s="4">
        <v>20000</v>
      </c>
      <c r="G2291" s="4">
        <v>20000</v>
      </c>
      <c r="H2291" s="4">
        <v>1</v>
      </c>
      <c r="I2291" s="23"/>
    </row>
    <row r="2292" spans="1:9" ht="27" x14ac:dyDescent="0.25">
      <c r="A2292" s="4">
        <v>5134</v>
      </c>
      <c r="B2292" s="4" t="s">
        <v>3424</v>
      </c>
      <c r="C2292" s="4" t="s">
        <v>438</v>
      </c>
      <c r="D2292" s="4" t="s">
        <v>427</v>
      </c>
      <c r="E2292" s="4" t="s">
        <v>14</v>
      </c>
      <c r="F2292" s="4">
        <v>20000</v>
      </c>
      <c r="G2292" s="4">
        <v>20000</v>
      </c>
      <c r="H2292" s="4">
        <v>1</v>
      </c>
      <c r="I2292" s="23"/>
    </row>
    <row r="2293" spans="1:9" ht="27" x14ac:dyDescent="0.25">
      <c r="A2293" s="4">
        <v>5134</v>
      </c>
      <c r="B2293" s="4" t="s">
        <v>3425</v>
      </c>
      <c r="C2293" s="4" t="s">
        <v>438</v>
      </c>
      <c r="D2293" s="4" t="s">
        <v>427</v>
      </c>
      <c r="E2293" s="4" t="s">
        <v>14</v>
      </c>
      <c r="F2293" s="4">
        <v>50000</v>
      </c>
      <c r="G2293" s="4">
        <v>50000</v>
      </c>
      <c r="H2293" s="4">
        <v>1</v>
      </c>
      <c r="I2293" s="23"/>
    </row>
    <row r="2294" spans="1:9" ht="27" x14ac:dyDescent="0.25">
      <c r="A2294" s="4">
        <v>5134</v>
      </c>
      <c r="B2294" s="4" t="s">
        <v>3426</v>
      </c>
      <c r="C2294" s="4" t="s">
        <v>438</v>
      </c>
      <c r="D2294" s="4" t="s">
        <v>427</v>
      </c>
      <c r="E2294" s="4" t="s">
        <v>14</v>
      </c>
      <c r="F2294" s="4">
        <v>20000</v>
      </c>
      <c r="G2294" s="4">
        <v>20000</v>
      </c>
      <c r="H2294" s="4">
        <v>1</v>
      </c>
      <c r="I2294" s="23"/>
    </row>
    <row r="2295" spans="1:9" ht="27" x14ac:dyDescent="0.25">
      <c r="A2295" s="4">
        <v>5134</v>
      </c>
      <c r="B2295" s="4" t="s">
        <v>3427</v>
      </c>
      <c r="C2295" s="4" t="s">
        <v>438</v>
      </c>
      <c r="D2295" s="4" t="s">
        <v>427</v>
      </c>
      <c r="E2295" s="4" t="s">
        <v>14</v>
      </c>
      <c r="F2295" s="4">
        <v>40000</v>
      </c>
      <c r="G2295" s="4">
        <v>40000</v>
      </c>
      <c r="H2295" s="4">
        <v>1</v>
      </c>
      <c r="I2295" s="23"/>
    </row>
    <row r="2296" spans="1:9" ht="27" x14ac:dyDescent="0.25">
      <c r="A2296" s="4">
        <v>5134</v>
      </c>
      <c r="B2296" s="4" t="s">
        <v>3428</v>
      </c>
      <c r="C2296" s="4" t="s">
        <v>438</v>
      </c>
      <c r="D2296" s="4" t="s">
        <v>427</v>
      </c>
      <c r="E2296" s="4" t="s">
        <v>14</v>
      </c>
      <c r="F2296" s="4">
        <v>25000</v>
      </c>
      <c r="G2296" s="4">
        <v>25000</v>
      </c>
      <c r="H2296" s="4">
        <v>1</v>
      </c>
      <c r="I2296" s="23"/>
    </row>
    <row r="2297" spans="1:9" ht="27" x14ac:dyDescent="0.25">
      <c r="A2297" s="4">
        <v>5134</v>
      </c>
      <c r="B2297" s="4" t="s">
        <v>3429</v>
      </c>
      <c r="C2297" s="4" t="s">
        <v>438</v>
      </c>
      <c r="D2297" s="4" t="s">
        <v>427</v>
      </c>
      <c r="E2297" s="4" t="s">
        <v>14</v>
      </c>
      <c r="F2297" s="4">
        <v>35000</v>
      </c>
      <c r="G2297" s="4">
        <v>35000</v>
      </c>
      <c r="H2297" s="4">
        <v>1</v>
      </c>
      <c r="I2297" s="23"/>
    </row>
    <row r="2298" spans="1:9" ht="27" x14ac:dyDescent="0.25">
      <c r="A2298" s="4">
        <v>5134</v>
      </c>
      <c r="B2298" s="4" t="s">
        <v>3430</v>
      </c>
      <c r="C2298" s="4" t="s">
        <v>438</v>
      </c>
      <c r="D2298" s="4" t="s">
        <v>427</v>
      </c>
      <c r="E2298" s="4" t="s">
        <v>14</v>
      </c>
      <c r="F2298" s="4">
        <v>30000</v>
      </c>
      <c r="G2298" s="4">
        <v>30000</v>
      </c>
      <c r="H2298" s="4">
        <v>1</v>
      </c>
      <c r="I2298" s="23"/>
    </row>
    <row r="2299" spans="1:9" ht="27" x14ac:dyDescent="0.25">
      <c r="A2299" s="4">
        <v>5134</v>
      </c>
      <c r="B2299" s="4" t="s">
        <v>983</v>
      </c>
      <c r="C2299" s="4" t="s">
        <v>438</v>
      </c>
      <c r="D2299" s="4" t="s">
        <v>427</v>
      </c>
      <c r="E2299" s="4" t="s">
        <v>14</v>
      </c>
      <c r="F2299" s="4">
        <v>0</v>
      </c>
      <c r="G2299" s="4">
        <v>0</v>
      </c>
      <c r="H2299" s="4">
        <v>1</v>
      </c>
      <c r="I2299" s="23"/>
    </row>
    <row r="2300" spans="1:9" ht="27" x14ac:dyDescent="0.25">
      <c r="A2300" s="4">
        <v>5134</v>
      </c>
      <c r="B2300" s="4" t="s">
        <v>984</v>
      </c>
      <c r="C2300" s="4" t="s">
        <v>438</v>
      </c>
      <c r="D2300" s="4" t="s">
        <v>427</v>
      </c>
      <c r="E2300" s="4" t="s">
        <v>14</v>
      </c>
      <c r="F2300" s="4">
        <v>0</v>
      </c>
      <c r="G2300" s="4">
        <v>0</v>
      </c>
      <c r="H2300" s="4">
        <v>1</v>
      </c>
      <c r="I2300" s="23"/>
    </row>
    <row r="2301" spans="1:9" ht="27" x14ac:dyDescent="0.25">
      <c r="A2301" s="4">
        <v>5134</v>
      </c>
      <c r="B2301" s="4" t="s">
        <v>985</v>
      </c>
      <c r="C2301" s="4" t="s">
        <v>438</v>
      </c>
      <c r="D2301" s="4" t="s">
        <v>427</v>
      </c>
      <c r="E2301" s="4" t="s">
        <v>14</v>
      </c>
      <c r="F2301" s="4">
        <v>0</v>
      </c>
      <c r="G2301" s="4">
        <v>0</v>
      </c>
      <c r="H2301" s="4">
        <v>1</v>
      </c>
      <c r="I2301" s="23"/>
    </row>
    <row r="2302" spans="1:9" ht="27" x14ac:dyDescent="0.25">
      <c r="A2302" s="4">
        <v>5134</v>
      </c>
      <c r="B2302" s="4" t="s">
        <v>986</v>
      </c>
      <c r="C2302" s="4" t="s">
        <v>438</v>
      </c>
      <c r="D2302" s="4" t="s">
        <v>427</v>
      </c>
      <c r="E2302" s="4" t="s">
        <v>14</v>
      </c>
      <c r="F2302" s="4">
        <v>0</v>
      </c>
      <c r="G2302" s="4">
        <v>0</v>
      </c>
      <c r="H2302" s="4">
        <v>1</v>
      </c>
      <c r="I2302" s="23"/>
    </row>
    <row r="2303" spans="1:9" ht="27" x14ac:dyDescent="0.25">
      <c r="A2303" s="4">
        <v>5134</v>
      </c>
      <c r="B2303" s="4" t="s">
        <v>987</v>
      </c>
      <c r="C2303" s="4" t="s">
        <v>438</v>
      </c>
      <c r="D2303" s="4" t="s">
        <v>427</v>
      </c>
      <c r="E2303" s="4" t="s">
        <v>14</v>
      </c>
      <c r="F2303" s="4">
        <v>0</v>
      </c>
      <c r="G2303" s="4">
        <v>0</v>
      </c>
      <c r="H2303" s="4">
        <v>1</v>
      </c>
      <c r="I2303" s="23"/>
    </row>
    <row r="2304" spans="1:9" ht="27" x14ac:dyDescent="0.25">
      <c r="A2304" s="4">
        <v>5134</v>
      </c>
      <c r="B2304" s="4" t="s">
        <v>988</v>
      </c>
      <c r="C2304" s="4" t="s">
        <v>438</v>
      </c>
      <c r="D2304" s="4" t="s">
        <v>427</v>
      </c>
      <c r="E2304" s="4" t="s">
        <v>14</v>
      </c>
      <c r="F2304" s="4">
        <v>0</v>
      </c>
      <c r="G2304" s="4">
        <v>0</v>
      </c>
      <c r="H2304" s="4">
        <v>1</v>
      </c>
      <c r="I2304" s="23"/>
    </row>
    <row r="2305" spans="1:9" ht="27" x14ac:dyDescent="0.25">
      <c r="A2305" s="4">
        <v>5134</v>
      </c>
      <c r="B2305" s="4" t="s">
        <v>989</v>
      </c>
      <c r="C2305" s="4" t="s">
        <v>438</v>
      </c>
      <c r="D2305" s="4" t="s">
        <v>427</v>
      </c>
      <c r="E2305" s="4" t="s">
        <v>14</v>
      </c>
      <c r="F2305" s="4">
        <v>0</v>
      </c>
      <c r="G2305" s="4">
        <v>0</v>
      </c>
      <c r="H2305" s="4">
        <v>1</v>
      </c>
      <c r="I2305" s="23"/>
    </row>
    <row r="2306" spans="1:9" ht="27" x14ac:dyDescent="0.25">
      <c r="A2306" s="4">
        <v>5134</v>
      </c>
      <c r="B2306" s="4" t="s">
        <v>990</v>
      </c>
      <c r="C2306" s="4" t="s">
        <v>438</v>
      </c>
      <c r="D2306" s="4" t="s">
        <v>427</v>
      </c>
      <c r="E2306" s="4" t="s">
        <v>14</v>
      </c>
      <c r="F2306" s="4">
        <v>0</v>
      </c>
      <c r="G2306" s="4">
        <v>0</v>
      </c>
      <c r="H2306" s="4">
        <v>1</v>
      </c>
      <c r="I2306" s="23"/>
    </row>
    <row r="2307" spans="1:9" ht="27" x14ac:dyDescent="0.25">
      <c r="A2307" s="4">
        <v>5134</v>
      </c>
      <c r="B2307" s="4" t="s">
        <v>1907</v>
      </c>
      <c r="C2307" s="4" t="s">
        <v>438</v>
      </c>
      <c r="D2307" s="4" t="s">
        <v>427</v>
      </c>
      <c r="E2307" s="4" t="s">
        <v>14</v>
      </c>
      <c r="F2307" s="4">
        <v>0</v>
      </c>
      <c r="G2307" s="4">
        <v>0</v>
      </c>
      <c r="H2307" s="4">
        <v>1</v>
      </c>
      <c r="I2307" s="23"/>
    </row>
    <row r="2308" spans="1:9" ht="27" x14ac:dyDescent="0.25">
      <c r="A2308" s="4">
        <v>5134</v>
      </c>
      <c r="B2308" s="4" t="s">
        <v>1908</v>
      </c>
      <c r="C2308" s="4" t="s">
        <v>438</v>
      </c>
      <c r="D2308" s="4" t="s">
        <v>427</v>
      </c>
      <c r="E2308" s="4" t="s">
        <v>14</v>
      </c>
      <c r="F2308" s="4">
        <v>0</v>
      </c>
      <c r="G2308" s="4">
        <v>0</v>
      </c>
      <c r="H2308" s="4">
        <v>1</v>
      </c>
      <c r="I2308" s="23"/>
    </row>
    <row r="2309" spans="1:9" ht="27" x14ac:dyDescent="0.25">
      <c r="A2309" s="4">
        <v>5134</v>
      </c>
      <c r="B2309" s="4" t="s">
        <v>1909</v>
      </c>
      <c r="C2309" s="4" t="s">
        <v>438</v>
      </c>
      <c r="D2309" s="4" t="s">
        <v>427</v>
      </c>
      <c r="E2309" s="4" t="s">
        <v>14</v>
      </c>
      <c r="F2309" s="4">
        <v>0</v>
      </c>
      <c r="G2309" s="4">
        <v>0</v>
      </c>
      <c r="H2309" s="4">
        <v>1</v>
      </c>
      <c r="I2309" s="23"/>
    </row>
    <row r="2310" spans="1:9" ht="27" x14ac:dyDescent="0.25">
      <c r="A2310" s="4">
        <v>5134</v>
      </c>
      <c r="B2310" s="4" t="s">
        <v>2194</v>
      </c>
      <c r="C2310" s="4" t="s">
        <v>438</v>
      </c>
      <c r="D2310" s="4" t="s">
        <v>427</v>
      </c>
      <c r="E2310" s="4" t="s">
        <v>14</v>
      </c>
      <c r="F2310" s="4">
        <v>19000</v>
      </c>
      <c r="G2310" s="4">
        <v>19000</v>
      </c>
      <c r="H2310" s="4">
        <v>1</v>
      </c>
      <c r="I2310" s="23"/>
    </row>
    <row r="2311" spans="1:9" ht="27" x14ac:dyDescent="0.25">
      <c r="A2311" s="4">
        <v>5134</v>
      </c>
      <c r="B2311" s="4" t="s">
        <v>2195</v>
      </c>
      <c r="C2311" s="4" t="s">
        <v>438</v>
      </c>
      <c r="D2311" s="4" t="s">
        <v>427</v>
      </c>
      <c r="E2311" s="4" t="s">
        <v>14</v>
      </c>
      <c r="F2311" s="4">
        <v>40000</v>
      </c>
      <c r="G2311" s="4">
        <v>40000</v>
      </c>
      <c r="H2311" s="4">
        <v>1</v>
      </c>
      <c r="I2311" s="23"/>
    </row>
    <row r="2312" spans="1:9" ht="27" x14ac:dyDescent="0.25">
      <c r="A2312" s="4">
        <v>5134</v>
      </c>
      <c r="B2312" s="4" t="s">
        <v>2196</v>
      </c>
      <c r="C2312" s="4" t="s">
        <v>438</v>
      </c>
      <c r="D2312" s="4" t="s">
        <v>427</v>
      </c>
      <c r="E2312" s="4" t="s">
        <v>14</v>
      </c>
      <c r="F2312" s="4">
        <v>30000</v>
      </c>
      <c r="G2312" s="4">
        <v>30000</v>
      </c>
      <c r="H2312" s="4">
        <v>1</v>
      </c>
      <c r="I2312" s="23"/>
    </row>
    <row r="2313" spans="1:9" x14ac:dyDescent="0.25">
      <c r="A2313" s="454" t="s">
        <v>91</v>
      </c>
      <c r="B2313" s="455"/>
      <c r="C2313" s="455"/>
      <c r="D2313" s="455"/>
      <c r="E2313" s="455"/>
      <c r="F2313" s="455"/>
      <c r="G2313" s="455"/>
      <c r="H2313" s="455"/>
      <c r="I2313" s="23"/>
    </row>
    <row r="2314" spans="1:9" x14ac:dyDescent="0.25">
      <c r="A2314" s="447" t="s">
        <v>8</v>
      </c>
      <c r="B2314" s="448"/>
      <c r="C2314" s="448"/>
      <c r="D2314" s="448"/>
      <c r="E2314" s="448"/>
      <c r="F2314" s="448"/>
      <c r="G2314" s="448"/>
      <c r="H2314" s="448"/>
      <c r="I2314" s="23"/>
    </row>
    <row r="2315" spans="1:9" x14ac:dyDescent="0.25">
      <c r="A2315" s="178"/>
      <c r="B2315" s="178"/>
      <c r="C2315" s="178"/>
      <c r="D2315" s="178"/>
      <c r="E2315" s="178"/>
      <c r="F2315" s="178"/>
      <c r="G2315" s="178"/>
      <c r="H2315" s="178"/>
      <c r="I2315" s="23"/>
    </row>
    <row r="2316" spans="1:9" x14ac:dyDescent="0.25">
      <c r="A2316" s="447" t="s">
        <v>12</v>
      </c>
      <c r="B2316" s="448"/>
      <c r="C2316" s="448"/>
      <c r="D2316" s="448"/>
      <c r="E2316" s="448"/>
      <c r="F2316" s="448"/>
      <c r="G2316" s="448"/>
      <c r="H2316" s="448"/>
      <c r="I2316" s="23"/>
    </row>
    <row r="2317" spans="1:9" ht="40.5" x14ac:dyDescent="0.25">
      <c r="A2317" s="208">
        <v>4239</v>
      </c>
      <c r="B2317" s="335" t="s">
        <v>941</v>
      </c>
      <c r="C2317" s="208" t="s">
        <v>543</v>
      </c>
      <c r="D2317" s="335" t="s">
        <v>9</v>
      </c>
      <c r="E2317" s="335" t="s">
        <v>14</v>
      </c>
      <c r="F2317" s="335">
        <v>114000</v>
      </c>
      <c r="G2317" s="335">
        <v>114000</v>
      </c>
      <c r="H2317" s="208">
        <v>1</v>
      </c>
      <c r="I2317" s="23"/>
    </row>
    <row r="2318" spans="1:9" ht="40.5" x14ac:dyDescent="0.25">
      <c r="A2318" s="208">
        <v>4239</v>
      </c>
      <c r="B2318" s="335" t="s">
        <v>942</v>
      </c>
      <c r="C2318" s="335" t="s">
        <v>543</v>
      </c>
      <c r="D2318" s="335" t="s">
        <v>9</v>
      </c>
      <c r="E2318" s="335" t="s">
        <v>14</v>
      </c>
      <c r="F2318" s="335">
        <v>532000</v>
      </c>
      <c r="G2318" s="335">
        <v>532000</v>
      </c>
      <c r="H2318" s="208">
        <v>1</v>
      </c>
      <c r="I2318" s="23"/>
    </row>
    <row r="2319" spans="1:9" ht="40.5" x14ac:dyDescent="0.25">
      <c r="A2319" s="208">
        <v>4239</v>
      </c>
      <c r="B2319" s="335" t="s">
        <v>943</v>
      </c>
      <c r="C2319" s="335" t="s">
        <v>543</v>
      </c>
      <c r="D2319" s="335" t="s">
        <v>9</v>
      </c>
      <c r="E2319" s="335" t="s">
        <v>14</v>
      </c>
      <c r="F2319" s="335">
        <v>127000</v>
      </c>
      <c r="G2319" s="335">
        <v>127000</v>
      </c>
      <c r="H2319" s="208">
        <v>1</v>
      </c>
      <c r="I2319" s="23"/>
    </row>
    <row r="2320" spans="1:9" ht="40.5" x14ac:dyDescent="0.25">
      <c r="A2320" s="208">
        <v>4239</v>
      </c>
      <c r="B2320" s="335" t="s">
        <v>944</v>
      </c>
      <c r="C2320" s="335" t="s">
        <v>543</v>
      </c>
      <c r="D2320" s="335" t="s">
        <v>9</v>
      </c>
      <c r="E2320" s="335" t="s">
        <v>14</v>
      </c>
      <c r="F2320" s="335">
        <v>479000</v>
      </c>
      <c r="G2320" s="335">
        <v>479000</v>
      </c>
      <c r="H2320" s="208">
        <v>1</v>
      </c>
      <c r="I2320" s="23"/>
    </row>
    <row r="2321" spans="1:9" ht="40.5" x14ac:dyDescent="0.25">
      <c r="A2321" s="208">
        <v>4239</v>
      </c>
      <c r="B2321" s="335" t="s">
        <v>945</v>
      </c>
      <c r="C2321" s="335" t="s">
        <v>543</v>
      </c>
      <c r="D2321" s="335" t="s">
        <v>9</v>
      </c>
      <c r="E2321" s="335" t="s">
        <v>14</v>
      </c>
      <c r="F2321" s="335">
        <v>437000</v>
      </c>
      <c r="G2321" s="335">
        <v>437000</v>
      </c>
      <c r="H2321" s="208">
        <v>1</v>
      </c>
      <c r="I2321" s="23"/>
    </row>
    <row r="2322" spans="1:9" ht="40.5" x14ac:dyDescent="0.25">
      <c r="A2322" s="208">
        <v>4239</v>
      </c>
      <c r="B2322" s="335" t="s">
        <v>946</v>
      </c>
      <c r="C2322" s="335" t="s">
        <v>543</v>
      </c>
      <c r="D2322" s="335" t="s">
        <v>9</v>
      </c>
      <c r="E2322" s="335" t="s">
        <v>14</v>
      </c>
      <c r="F2322" s="335">
        <v>1438000</v>
      </c>
      <c r="G2322" s="335">
        <v>1438000</v>
      </c>
      <c r="H2322" s="208">
        <v>1</v>
      </c>
      <c r="I2322" s="23"/>
    </row>
    <row r="2323" spans="1:9" ht="40.5" x14ac:dyDescent="0.25">
      <c r="A2323" s="208">
        <v>4239</v>
      </c>
      <c r="B2323" s="335" t="s">
        <v>947</v>
      </c>
      <c r="C2323" s="335" t="s">
        <v>543</v>
      </c>
      <c r="D2323" s="335" t="s">
        <v>9</v>
      </c>
      <c r="E2323" s="335" t="s">
        <v>14</v>
      </c>
      <c r="F2323" s="335">
        <v>387000</v>
      </c>
      <c r="G2323" s="335">
        <v>387000</v>
      </c>
      <c r="H2323" s="208">
        <v>1</v>
      </c>
      <c r="I2323" s="23"/>
    </row>
    <row r="2324" spans="1:9" ht="40.5" x14ac:dyDescent="0.25">
      <c r="A2324" s="208">
        <v>4239</v>
      </c>
      <c r="B2324" s="335" t="s">
        <v>948</v>
      </c>
      <c r="C2324" s="335" t="s">
        <v>543</v>
      </c>
      <c r="D2324" s="335" t="s">
        <v>9</v>
      </c>
      <c r="E2324" s="335" t="s">
        <v>14</v>
      </c>
      <c r="F2324" s="335">
        <v>365000</v>
      </c>
      <c r="G2324" s="335">
        <v>365000</v>
      </c>
      <c r="H2324" s="208">
        <v>1</v>
      </c>
      <c r="I2324" s="23"/>
    </row>
    <row r="2325" spans="1:9" ht="40.5" x14ac:dyDescent="0.25">
      <c r="A2325" s="208">
        <v>4239</v>
      </c>
      <c r="B2325" s="335" t="s">
        <v>949</v>
      </c>
      <c r="C2325" s="335" t="s">
        <v>543</v>
      </c>
      <c r="D2325" s="335" t="s">
        <v>9</v>
      </c>
      <c r="E2325" s="335" t="s">
        <v>14</v>
      </c>
      <c r="F2325" s="335">
        <v>500000</v>
      </c>
      <c r="G2325" s="335">
        <v>500000</v>
      </c>
      <c r="H2325" s="208">
        <v>1</v>
      </c>
      <c r="I2325" s="23"/>
    </row>
    <row r="2326" spans="1:9" ht="40.5" x14ac:dyDescent="0.25">
      <c r="A2326" s="208">
        <v>4239</v>
      </c>
      <c r="B2326" s="335" t="s">
        <v>950</v>
      </c>
      <c r="C2326" s="335" t="s">
        <v>543</v>
      </c>
      <c r="D2326" s="335" t="s">
        <v>9</v>
      </c>
      <c r="E2326" s="335" t="s">
        <v>14</v>
      </c>
      <c r="F2326" s="335">
        <v>200000</v>
      </c>
      <c r="G2326" s="335">
        <v>200000</v>
      </c>
      <c r="H2326" s="208">
        <v>1</v>
      </c>
      <c r="I2326" s="23"/>
    </row>
    <row r="2327" spans="1:9" ht="40.5" x14ac:dyDescent="0.25">
      <c r="A2327" s="208">
        <v>4239</v>
      </c>
      <c r="B2327" s="335" t="s">
        <v>951</v>
      </c>
      <c r="C2327" s="335" t="s">
        <v>543</v>
      </c>
      <c r="D2327" s="335" t="s">
        <v>9</v>
      </c>
      <c r="E2327" s="335" t="s">
        <v>14</v>
      </c>
      <c r="F2327" s="335">
        <v>380000</v>
      </c>
      <c r="G2327" s="335">
        <v>380000</v>
      </c>
      <c r="H2327" s="208">
        <v>1</v>
      </c>
      <c r="I2327" s="23"/>
    </row>
    <row r="2328" spans="1:9" ht="40.5" x14ac:dyDescent="0.25">
      <c r="A2328" s="208">
        <v>4239</v>
      </c>
      <c r="B2328" s="335" t="s">
        <v>952</v>
      </c>
      <c r="C2328" s="335" t="s">
        <v>543</v>
      </c>
      <c r="D2328" s="335" t="s">
        <v>9</v>
      </c>
      <c r="E2328" s="335" t="s">
        <v>14</v>
      </c>
      <c r="F2328" s="335">
        <v>343000</v>
      </c>
      <c r="G2328" s="335">
        <v>343000</v>
      </c>
      <c r="H2328" s="208">
        <v>1</v>
      </c>
      <c r="I2328" s="23"/>
    </row>
    <row r="2329" spans="1:9" ht="40.5" x14ac:dyDescent="0.25">
      <c r="A2329" s="208">
        <v>4239</v>
      </c>
      <c r="B2329" s="335" t="s">
        <v>953</v>
      </c>
      <c r="C2329" s="335" t="s">
        <v>543</v>
      </c>
      <c r="D2329" s="335" t="s">
        <v>9</v>
      </c>
      <c r="E2329" s="335" t="s">
        <v>14</v>
      </c>
      <c r="F2329" s="335">
        <v>333333</v>
      </c>
      <c r="G2329" s="335">
        <v>333333</v>
      </c>
      <c r="H2329" s="208">
        <v>1</v>
      </c>
      <c r="I2329" s="23"/>
    </row>
    <row r="2330" spans="1:9" ht="40.5" x14ac:dyDescent="0.25">
      <c r="A2330" s="208">
        <v>4239</v>
      </c>
      <c r="B2330" s="335" t="s">
        <v>954</v>
      </c>
      <c r="C2330" s="335" t="s">
        <v>543</v>
      </c>
      <c r="D2330" s="335" t="s">
        <v>9</v>
      </c>
      <c r="E2330" s="335" t="s">
        <v>14</v>
      </c>
      <c r="F2330" s="335">
        <v>387000</v>
      </c>
      <c r="G2330" s="335">
        <v>387000</v>
      </c>
      <c r="H2330" s="208">
        <v>1</v>
      </c>
      <c r="I2330" s="23"/>
    </row>
    <row r="2331" spans="1:9" ht="40.5" x14ac:dyDescent="0.25">
      <c r="A2331" s="208">
        <v>4239</v>
      </c>
      <c r="B2331" s="335" t="s">
        <v>955</v>
      </c>
      <c r="C2331" s="335" t="s">
        <v>543</v>
      </c>
      <c r="D2331" s="335" t="s">
        <v>9</v>
      </c>
      <c r="E2331" s="335" t="s">
        <v>14</v>
      </c>
      <c r="F2331" s="335">
        <v>211000</v>
      </c>
      <c r="G2331" s="335">
        <v>211000</v>
      </c>
      <c r="H2331" s="208">
        <v>1</v>
      </c>
      <c r="I2331" s="23"/>
    </row>
    <row r="2332" spans="1:9" ht="40.5" x14ac:dyDescent="0.25">
      <c r="A2332" s="208">
        <v>4239</v>
      </c>
      <c r="B2332" s="335" t="s">
        <v>956</v>
      </c>
      <c r="C2332" s="335" t="s">
        <v>543</v>
      </c>
      <c r="D2332" s="335" t="s">
        <v>9</v>
      </c>
      <c r="E2332" s="335" t="s">
        <v>14</v>
      </c>
      <c r="F2332" s="335">
        <v>382000</v>
      </c>
      <c r="G2332" s="335">
        <v>382000</v>
      </c>
      <c r="H2332" s="208">
        <v>1</v>
      </c>
      <c r="I2332" s="23"/>
    </row>
    <row r="2333" spans="1:9" ht="40.5" x14ac:dyDescent="0.25">
      <c r="A2333" s="208">
        <v>4239</v>
      </c>
      <c r="B2333" s="335" t="s">
        <v>957</v>
      </c>
      <c r="C2333" s="335" t="s">
        <v>543</v>
      </c>
      <c r="D2333" s="335" t="s">
        <v>9</v>
      </c>
      <c r="E2333" s="335" t="s">
        <v>14</v>
      </c>
      <c r="F2333" s="335">
        <v>1438000</v>
      </c>
      <c r="G2333" s="335">
        <v>1438000</v>
      </c>
      <c r="H2333" s="208">
        <v>1</v>
      </c>
      <c r="I2333" s="23"/>
    </row>
    <row r="2334" spans="1:9" ht="40.5" x14ac:dyDescent="0.25">
      <c r="A2334" s="208">
        <v>4239</v>
      </c>
      <c r="B2334" s="335" t="s">
        <v>958</v>
      </c>
      <c r="C2334" s="335" t="s">
        <v>543</v>
      </c>
      <c r="D2334" s="335" t="s">
        <v>9</v>
      </c>
      <c r="E2334" s="335" t="s">
        <v>14</v>
      </c>
      <c r="F2334" s="335">
        <v>734000</v>
      </c>
      <c r="G2334" s="335">
        <v>734000</v>
      </c>
      <c r="H2334" s="208">
        <v>1</v>
      </c>
      <c r="I2334" s="23"/>
    </row>
    <row r="2335" spans="1:9" ht="40.5" x14ac:dyDescent="0.25">
      <c r="A2335" s="208">
        <v>4239</v>
      </c>
      <c r="B2335" s="335" t="s">
        <v>959</v>
      </c>
      <c r="C2335" s="335" t="s">
        <v>543</v>
      </c>
      <c r="D2335" s="335" t="s">
        <v>9</v>
      </c>
      <c r="E2335" s="335" t="s">
        <v>14</v>
      </c>
      <c r="F2335" s="335">
        <v>219262</v>
      </c>
      <c r="G2335" s="335">
        <v>219262</v>
      </c>
      <c r="H2335" s="208">
        <v>1</v>
      </c>
      <c r="I2335" s="23"/>
    </row>
    <row r="2336" spans="1:9" ht="40.5" x14ac:dyDescent="0.25">
      <c r="A2336" s="208">
        <v>4239</v>
      </c>
      <c r="B2336" s="335" t="s">
        <v>960</v>
      </c>
      <c r="C2336" s="335" t="s">
        <v>543</v>
      </c>
      <c r="D2336" s="335" t="s">
        <v>9</v>
      </c>
      <c r="E2336" s="335" t="s">
        <v>14</v>
      </c>
      <c r="F2336" s="335">
        <v>132000</v>
      </c>
      <c r="G2336" s="335">
        <v>132000</v>
      </c>
      <c r="H2336" s="208">
        <v>1</v>
      </c>
      <c r="I2336" s="23"/>
    </row>
    <row r="2337" spans="1:9" ht="40.5" x14ac:dyDescent="0.25">
      <c r="A2337" s="208">
        <v>4239</v>
      </c>
      <c r="B2337" s="335" t="s">
        <v>961</v>
      </c>
      <c r="C2337" s="335" t="s">
        <v>543</v>
      </c>
      <c r="D2337" s="335" t="s">
        <v>9</v>
      </c>
      <c r="E2337" s="335" t="s">
        <v>14</v>
      </c>
      <c r="F2337" s="335">
        <v>365000</v>
      </c>
      <c r="G2337" s="335">
        <v>365000</v>
      </c>
      <c r="H2337" s="208">
        <v>1</v>
      </c>
      <c r="I2337" s="23"/>
    </row>
    <row r="2338" spans="1:9" ht="40.5" x14ac:dyDescent="0.25">
      <c r="A2338" s="208">
        <v>4239</v>
      </c>
      <c r="B2338" s="335" t="s">
        <v>962</v>
      </c>
      <c r="C2338" s="335" t="s">
        <v>543</v>
      </c>
      <c r="D2338" s="335" t="s">
        <v>9</v>
      </c>
      <c r="E2338" s="335" t="s">
        <v>14</v>
      </c>
      <c r="F2338" s="335">
        <v>343000</v>
      </c>
      <c r="G2338" s="335">
        <v>343000</v>
      </c>
      <c r="H2338" s="208">
        <v>1</v>
      </c>
      <c r="I2338" s="23"/>
    </row>
    <row r="2339" spans="1:9" ht="40.5" x14ac:dyDescent="0.25">
      <c r="A2339" s="208">
        <v>4239</v>
      </c>
      <c r="B2339" s="335" t="s">
        <v>963</v>
      </c>
      <c r="C2339" s="335" t="s">
        <v>543</v>
      </c>
      <c r="D2339" s="335" t="s">
        <v>9</v>
      </c>
      <c r="E2339" s="335" t="s">
        <v>14</v>
      </c>
      <c r="F2339" s="335">
        <v>348000</v>
      </c>
      <c r="G2339" s="335">
        <v>348000</v>
      </c>
      <c r="H2339" s="208">
        <v>1</v>
      </c>
      <c r="I2339" s="23"/>
    </row>
    <row r="2340" spans="1:9" ht="40.5" x14ac:dyDescent="0.25">
      <c r="A2340" s="208">
        <v>4239</v>
      </c>
      <c r="B2340" s="335" t="s">
        <v>964</v>
      </c>
      <c r="C2340" s="335" t="s">
        <v>543</v>
      </c>
      <c r="D2340" s="335" t="s">
        <v>9</v>
      </c>
      <c r="E2340" s="335" t="s">
        <v>14</v>
      </c>
      <c r="F2340" s="335">
        <v>378000</v>
      </c>
      <c r="G2340" s="335">
        <v>378000</v>
      </c>
      <c r="H2340" s="208">
        <v>1</v>
      </c>
      <c r="I2340" s="23"/>
    </row>
    <row r="2341" spans="1:9" ht="40.5" x14ac:dyDescent="0.25">
      <c r="A2341" s="208">
        <v>4239</v>
      </c>
      <c r="B2341" s="335" t="s">
        <v>965</v>
      </c>
      <c r="C2341" s="335" t="s">
        <v>543</v>
      </c>
      <c r="D2341" s="335" t="s">
        <v>9</v>
      </c>
      <c r="E2341" s="335" t="s">
        <v>14</v>
      </c>
      <c r="F2341" s="335">
        <v>129000</v>
      </c>
      <c r="G2341" s="335">
        <v>129000</v>
      </c>
      <c r="H2341" s="208">
        <v>1</v>
      </c>
      <c r="I2341" s="23"/>
    </row>
    <row r="2342" spans="1:9" ht="40.5" x14ac:dyDescent="0.25">
      <c r="A2342" s="208">
        <v>4239</v>
      </c>
      <c r="B2342" s="335" t="s">
        <v>966</v>
      </c>
      <c r="C2342" s="335" t="s">
        <v>543</v>
      </c>
      <c r="D2342" s="335" t="s">
        <v>9</v>
      </c>
      <c r="E2342" s="335" t="s">
        <v>14</v>
      </c>
      <c r="F2342" s="335">
        <v>772000</v>
      </c>
      <c r="G2342" s="335">
        <v>772000</v>
      </c>
      <c r="H2342" s="208">
        <v>1</v>
      </c>
      <c r="I2342" s="23"/>
    </row>
    <row r="2343" spans="1:9" ht="40.5" x14ac:dyDescent="0.25">
      <c r="A2343" s="199">
        <v>4239</v>
      </c>
      <c r="B2343" s="335" t="s">
        <v>542</v>
      </c>
      <c r="C2343" s="335" t="s">
        <v>543</v>
      </c>
      <c r="D2343" s="335" t="s">
        <v>9</v>
      </c>
      <c r="E2343" s="335" t="s">
        <v>14</v>
      </c>
      <c r="F2343" s="335">
        <v>900000</v>
      </c>
      <c r="G2343" s="335">
        <v>900000</v>
      </c>
      <c r="H2343" s="208">
        <v>1</v>
      </c>
      <c r="I2343" s="23"/>
    </row>
    <row r="2344" spans="1:9" ht="40.5" x14ac:dyDescent="0.25">
      <c r="A2344" s="199">
        <v>4239</v>
      </c>
      <c r="B2344" s="335" t="s">
        <v>544</v>
      </c>
      <c r="C2344" s="335" t="s">
        <v>543</v>
      </c>
      <c r="D2344" s="335" t="s">
        <v>9</v>
      </c>
      <c r="E2344" s="335" t="s">
        <v>14</v>
      </c>
      <c r="F2344" s="335">
        <v>700000</v>
      </c>
      <c r="G2344" s="335">
        <v>700000</v>
      </c>
      <c r="H2344" s="199">
        <v>1</v>
      </c>
      <c r="I2344" s="23"/>
    </row>
    <row r="2345" spans="1:9" ht="40.5" x14ac:dyDescent="0.25">
      <c r="A2345" s="199">
        <v>4239</v>
      </c>
      <c r="B2345" s="335" t="s">
        <v>545</v>
      </c>
      <c r="C2345" s="335" t="s">
        <v>543</v>
      </c>
      <c r="D2345" s="335" t="s">
        <v>9</v>
      </c>
      <c r="E2345" s="335" t="s">
        <v>14</v>
      </c>
      <c r="F2345" s="335">
        <v>250000</v>
      </c>
      <c r="G2345" s="335">
        <v>250000</v>
      </c>
      <c r="H2345" s="199">
        <v>1</v>
      </c>
      <c r="I2345" s="23"/>
    </row>
    <row r="2346" spans="1:9" ht="40.5" x14ac:dyDescent="0.25">
      <c r="A2346" s="199">
        <v>4239</v>
      </c>
      <c r="B2346" s="335" t="s">
        <v>546</v>
      </c>
      <c r="C2346" s="335" t="s">
        <v>543</v>
      </c>
      <c r="D2346" s="335" t="s">
        <v>9</v>
      </c>
      <c r="E2346" s="335" t="s">
        <v>14</v>
      </c>
      <c r="F2346" s="335">
        <v>800000</v>
      </c>
      <c r="G2346" s="335">
        <v>800000</v>
      </c>
      <c r="H2346" s="199">
        <v>1</v>
      </c>
      <c r="I2346" s="23"/>
    </row>
    <row r="2347" spans="1:9" ht="40.5" x14ac:dyDescent="0.25">
      <c r="A2347" s="199">
        <v>4239</v>
      </c>
      <c r="B2347" s="335" t="s">
        <v>547</v>
      </c>
      <c r="C2347" s="335" t="s">
        <v>543</v>
      </c>
      <c r="D2347" s="335" t="s">
        <v>9</v>
      </c>
      <c r="E2347" s="335" t="s">
        <v>14</v>
      </c>
      <c r="F2347" s="335">
        <v>1600000</v>
      </c>
      <c r="G2347" s="335">
        <v>1600000</v>
      </c>
      <c r="H2347" s="199">
        <v>1</v>
      </c>
      <c r="I2347" s="23"/>
    </row>
    <row r="2348" spans="1:9" ht="40.5" x14ac:dyDescent="0.25">
      <c r="A2348" s="199">
        <v>4239</v>
      </c>
      <c r="B2348" s="199" t="s">
        <v>548</v>
      </c>
      <c r="C2348" s="199" t="s">
        <v>543</v>
      </c>
      <c r="D2348" s="199" t="s">
        <v>9</v>
      </c>
      <c r="E2348" s="199" t="s">
        <v>14</v>
      </c>
      <c r="F2348" s="199">
        <v>1500000</v>
      </c>
      <c r="G2348" s="199">
        <v>1500000</v>
      </c>
      <c r="H2348" s="199">
        <v>1</v>
      </c>
      <c r="I2348" s="23"/>
    </row>
    <row r="2349" spans="1:9" ht="40.5" x14ac:dyDescent="0.25">
      <c r="A2349" s="199">
        <v>4239</v>
      </c>
      <c r="B2349" s="199" t="s">
        <v>549</v>
      </c>
      <c r="C2349" s="199" t="s">
        <v>543</v>
      </c>
      <c r="D2349" s="199" t="s">
        <v>9</v>
      </c>
      <c r="E2349" s="199" t="s">
        <v>14</v>
      </c>
      <c r="F2349" s="294">
        <v>100000</v>
      </c>
      <c r="G2349" s="294">
        <v>100000</v>
      </c>
      <c r="H2349" s="199">
        <v>1</v>
      </c>
      <c r="I2349" s="23"/>
    </row>
    <row r="2350" spans="1:9" ht="40.5" x14ac:dyDescent="0.25">
      <c r="A2350" s="199">
        <v>4239</v>
      </c>
      <c r="B2350" s="199" t="s">
        <v>550</v>
      </c>
      <c r="C2350" s="199" t="s">
        <v>543</v>
      </c>
      <c r="D2350" s="199" t="s">
        <v>9</v>
      </c>
      <c r="E2350" s="199" t="s">
        <v>14</v>
      </c>
      <c r="F2350" s="199">
        <v>250000</v>
      </c>
      <c r="G2350" s="199">
        <v>250000</v>
      </c>
      <c r="H2350" s="199">
        <v>1</v>
      </c>
      <c r="I2350" s="23"/>
    </row>
    <row r="2351" spans="1:9" ht="40.5" x14ac:dyDescent="0.25">
      <c r="A2351" s="199">
        <v>4239</v>
      </c>
      <c r="B2351" s="199" t="s">
        <v>551</v>
      </c>
      <c r="C2351" s="199" t="s">
        <v>543</v>
      </c>
      <c r="D2351" s="199" t="s">
        <v>9</v>
      </c>
      <c r="E2351" s="199" t="s">
        <v>14</v>
      </c>
      <c r="F2351" s="294">
        <v>1600000</v>
      </c>
      <c r="G2351" s="294">
        <v>1600000</v>
      </c>
      <c r="H2351" s="199">
        <v>1</v>
      </c>
      <c r="I2351" s="23"/>
    </row>
    <row r="2352" spans="1:9" ht="40.5" x14ac:dyDescent="0.25">
      <c r="A2352" s="199">
        <v>4239</v>
      </c>
      <c r="B2352" s="199" t="s">
        <v>552</v>
      </c>
      <c r="C2352" s="199" t="s">
        <v>543</v>
      </c>
      <c r="D2352" s="199" t="s">
        <v>9</v>
      </c>
      <c r="E2352" s="199" t="s">
        <v>14</v>
      </c>
      <c r="F2352" s="199">
        <v>1100000</v>
      </c>
      <c r="G2352" s="199">
        <v>1100000</v>
      </c>
      <c r="H2352" s="199">
        <v>1</v>
      </c>
      <c r="I2352" s="23"/>
    </row>
    <row r="2353" spans="1:9" ht="40.5" x14ac:dyDescent="0.25">
      <c r="A2353" s="199">
        <v>4239</v>
      </c>
      <c r="B2353" s="199" t="s">
        <v>553</v>
      </c>
      <c r="C2353" s="199" t="s">
        <v>543</v>
      </c>
      <c r="D2353" s="199" t="s">
        <v>9</v>
      </c>
      <c r="E2353" s="199" t="s">
        <v>14</v>
      </c>
      <c r="F2353" s="199">
        <v>0</v>
      </c>
      <c r="G2353" s="199">
        <v>0</v>
      </c>
      <c r="H2353" s="199">
        <v>1</v>
      </c>
      <c r="I2353" s="23"/>
    </row>
    <row r="2354" spans="1:9" ht="40.5" x14ac:dyDescent="0.25">
      <c r="A2354" s="199">
        <v>4239</v>
      </c>
      <c r="B2354" s="199" t="s">
        <v>554</v>
      </c>
      <c r="C2354" s="199" t="s">
        <v>543</v>
      </c>
      <c r="D2354" s="199" t="s">
        <v>9</v>
      </c>
      <c r="E2354" s="199" t="s">
        <v>14</v>
      </c>
      <c r="F2354" s="199">
        <v>0</v>
      </c>
      <c r="G2354" s="199">
        <v>0</v>
      </c>
      <c r="H2354" s="199">
        <v>1</v>
      </c>
      <c r="I2354" s="23"/>
    </row>
    <row r="2355" spans="1:9" x14ac:dyDescent="0.25">
      <c r="A2355" s="489" t="s">
        <v>92</v>
      </c>
      <c r="B2355" s="490"/>
      <c r="C2355" s="490"/>
      <c r="D2355" s="490"/>
      <c r="E2355" s="490"/>
      <c r="F2355" s="490"/>
      <c r="G2355" s="490"/>
      <c r="H2355" s="490"/>
      <c r="I2355" s="23"/>
    </row>
    <row r="2356" spans="1:9" x14ac:dyDescent="0.25">
      <c r="A2356" s="447" t="s">
        <v>12</v>
      </c>
      <c r="B2356" s="448"/>
      <c r="C2356" s="448"/>
      <c r="D2356" s="448"/>
      <c r="E2356" s="448"/>
      <c r="F2356" s="448"/>
      <c r="G2356" s="448"/>
      <c r="H2356" s="448"/>
      <c r="I2356" s="23"/>
    </row>
    <row r="2357" spans="1:9" ht="40.5" x14ac:dyDescent="0.25">
      <c r="A2357" s="407">
        <v>4239</v>
      </c>
      <c r="B2357" s="407" t="s">
        <v>4098</v>
      </c>
      <c r="C2357" s="407" t="s">
        <v>480</v>
      </c>
      <c r="D2357" s="407" t="s">
        <v>9</v>
      </c>
      <c r="E2357" s="407" t="s">
        <v>14</v>
      </c>
      <c r="F2357" s="407">
        <v>700000</v>
      </c>
      <c r="G2357" s="407">
        <v>700000</v>
      </c>
      <c r="H2357" s="407">
        <v>1</v>
      </c>
      <c r="I2357" s="23"/>
    </row>
    <row r="2358" spans="1:9" ht="40.5" x14ac:dyDescent="0.25">
      <c r="A2358" s="372">
        <v>4239</v>
      </c>
      <c r="B2358" s="407" t="s">
        <v>3380</v>
      </c>
      <c r="C2358" s="407" t="s">
        <v>480</v>
      </c>
      <c r="D2358" s="407" t="s">
        <v>9</v>
      </c>
      <c r="E2358" s="407" t="s">
        <v>14</v>
      </c>
      <c r="F2358" s="407">
        <v>500000</v>
      </c>
      <c r="G2358" s="407">
        <v>500000</v>
      </c>
      <c r="H2358" s="407">
        <v>1</v>
      </c>
      <c r="I2358" s="23"/>
    </row>
    <row r="2359" spans="1:9" ht="40.5" x14ac:dyDescent="0.25">
      <c r="A2359" s="372">
        <v>4239</v>
      </c>
      <c r="B2359" s="372" t="s">
        <v>3381</v>
      </c>
      <c r="C2359" s="372" t="s">
        <v>480</v>
      </c>
      <c r="D2359" s="372" t="s">
        <v>9</v>
      </c>
      <c r="E2359" s="372" t="s">
        <v>14</v>
      </c>
      <c r="F2359" s="372">
        <v>700000</v>
      </c>
      <c r="G2359" s="372">
        <v>700000</v>
      </c>
      <c r="H2359" s="372">
        <v>1</v>
      </c>
      <c r="I2359" s="23"/>
    </row>
    <row r="2360" spans="1:9" ht="40.5" x14ac:dyDescent="0.25">
      <c r="A2360" s="372">
        <v>4239</v>
      </c>
      <c r="B2360" s="372" t="s">
        <v>3382</v>
      </c>
      <c r="C2360" s="372" t="s">
        <v>480</v>
      </c>
      <c r="D2360" s="372" t="s">
        <v>9</v>
      </c>
      <c r="E2360" s="372" t="s">
        <v>14</v>
      </c>
      <c r="F2360" s="372">
        <v>500000</v>
      </c>
      <c r="G2360" s="372">
        <v>500000</v>
      </c>
      <c r="H2360" s="372">
        <v>1</v>
      </c>
      <c r="I2360" s="23"/>
    </row>
    <row r="2361" spans="1:9" ht="40.5" x14ac:dyDescent="0.25">
      <c r="A2361" s="372">
        <v>4239</v>
      </c>
      <c r="B2361" s="372" t="s">
        <v>3383</v>
      </c>
      <c r="C2361" s="372" t="s">
        <v>480</v>
      </c>
      <c r="D2361" s="372" t="s">
        <v>9</v>
      </c>
      <c r="E2361" s="372" t="s">
        <v>14</v>
      </c>
      <c r="F2361" s="372">
        <v>700000</v>
      </c>
      <c r="G2361" s="372">
        <v>700000</v>
      </c>
      <c r="H2361" s="372">
        <v>1</v>
      </c>
      <c r="I2361" s="23"/>
    </row>
    <row r="2362" spans="1:9" ht="40.5" x14ac:dyDescent="0.25">
      <c r="A2362" s="372">
        <v>4239</v>
      </c>
      <c r="B2362" s="372" t="s">
        <v>3384</v>
      </c>
      <c r="C2362" s="372" t="s">
        <v>480</v>
      </c>
      <c r="D2362" s="372" t="s">
        <v>9</v>
      </c>
      <c r="E2362" s="372" t="s">
        <v>14</v>
      </c>
      <c r="F2362" s="372">
        <v>700000</v>
      </c>
      <c r="G2362" s="372">
        <v>700000</v>
      </c>
      <c r="H2362" s="372">
        <v>1</v>
      </c>
      <c r="I2362" s="23"/>
    </row>
    <row r="2363" spans="1:9" ht="40.5" x14ac:dyDescent="0.25">
      <c r="A2363" s="372">
        <v>4239</v>
      </c>
      <c r="B2363" s="372" t="s">
        <v>991</v>
      </c>
      <c r="C2363" s="372" t="s">
        <v>480</v>
      </c>
      <c r="D2363" s="372" t="s">
        <v>9</v>
      </c>
      <c r="E2363" s="372" t="s">
        <v>14</v>
      </c>
      <c r="F2363" s="372">
        <v>0</v>
      </c>
      <c r="G2363" s="372">
        <v>0</v>
      </c>
      <c r="H2363" s="372">
        <v>1</v>
      </c>
      <c r="I2363" s="23"/>
    </row>
    <row r="2364" spans="1:9" ht="40.5" x14ac:dyDescent="0.25">
      <c r="A2364" s="208">
        <v>4239</v>
      </c>
      <c r="B2364" s="208" t="s">
        <v>992</v>
      </c>
      <c r="C2364" s="208" t="s">
        <v>480</v>
      </c>
      <c r="D2364" s="208" t="s">
        <v>9</v>
      </c>
      <c r="E2364" s="208" t="s">
        <v>14</v>
      </c>
      <c r="F2364" s="208">
        <v>0</v>
      </c>
      <c r="G2364" s="208">
        <v>0</v>
      </c>
      <c r="H2364" s="208">
        <v>1</v>
      </c>
      <c r="I2364" s="23"/>
    </row>
    <row r="2365" spans="1:9" ht="40.5" x14ac:dyDescent="0.25">
      <c r="A2365" s="208">
        <v>4239</v>
      </c>
      <c r="B2365" s="208" t="s">
        <v>993</v>
      </c>
      <c r="C2365" s="208" t="s">
        <v>480</v>
      </c>
      <c r="D2365" s="208" t="s">
        <v>9</v>
      </c>
      <c r="E2365" s="208" t="s">
        <v>14</v>
      </c>
      <c r="F2365" s="208">
        <v>0</v>
      </c>
      <c r="G2365" s="208">
        <v>0</v>
      </c>
      <c r="H2365" s="208">
        <v>1</v>
      </c>
      <c r="I2365" s="23"/>
    </row>
    <row r="2366" spans="1:9" ht="40.5" x14ac:dyDescent="0.25">
      <c r="A2366" s="208">
        <v>4239</v>
      </c>
      <c r="B2366" s="208" t="s">
        <v>994</v>
      </c>
      <c r="C2366" s="208" t="s">
        <v>480</v>
      </c>
      <c r="D2366" s="208" t="s">
        <v>9</v>
      </c>
      <c r="E2366" s="208" t="s">
        <v>14</v>
      </c>
      <c r="F2366" s="208">
        <v>0</v>
      </c>
      <c r="G2366" s="208">
        <v>0</v>
      </c>
      <c r="H2366" s="208">
        <v>1</v>
      </c>
      <c r="I2366" s="23"/>
    </row>
    <row r="2367" spans="1:9" ht="40.5" x14ac:dyDescent="0.25">
      <c r="A2367" s="208">
        <v>4239</v>
      </c>
      <c r="B2367" s="208" t="s">
        <v>995</v>
      </c>
      <c r="C2367" s="208" t="s">
        <v>480</v>
      </c>
      <c r="D2367" s="208" t="s">
        <v>9</v>
      </c>
      <c r="E2367" s="208" t="s">
        <v>14</v>
      </c>
      <c r="F2367" s="208">
        <v>0</v>
      </c>
      <c r="G2367" s="208">
        <v>0</v>
      </c>
      <c r="H2367" s="208">
        <v>1</v>
      </c>
      <c r="I2367" s="23"/>
    </row>
    <row r="2368" spans="1:9" ht="40.5" x14ac:dyDescent="0.25">
      <c r="A2368" s="208">
        <v>4239</v>
      </c>
      <c r="B2368" s="208" t="s">
        <v>996</v>
      </c>
      <c r="C2368" s="208" t="s">
        <v>480</v>
      </c>
      <c r="D2368" s="208" t="s">
        <v>9</v>
      </c>
      <c r="E2368" s="208" t="s">
        <v>14</v>
      </c>
      <c r="F2368" s="208">
        <v>0</v>
      </c>
      <c r="G2368" s="208">
        <v>0</v>
      </c>
      <c r="H2368" s="208">
        <v>1</v>
      </c>
      <c r="I2368" s="23"/>
    </row>
    <row r="2369" spans="1:9" ht="40.5" x14ac:dyDescent="0.25">
      <c r="A2369" s="208">
        <v>4239</v>
      </c>
      <c r="B2369" s="208" t="s">
        <v>997</v>
      </c>
      <c r="C2369" s="208" t="s">
        <v>480</v>
      </c>
      <c r="D2369" s="208" t="s">
        <v>9</v>
      </c>
      <c r="E2369" s="208" t="s">
        <v>14</v>
      </c>
      <c r="F2369" s="208">
        <v>0</v>
      </c>
      <c r="G2369" s="208">
        <v>0</v>
      </c>
      <c r="H2369" s="208">
        <v>1</v>
      </c>
      <c r="I2369" s="23"/>
    </row>
    <row r="2370" spans="1:9" ht="40.5" x14ac:dyDescent="0.25">
      <c r="A2370" s="208">
        <v>4239</v>
      </c>
      <c r="B2370" s="208" t="s">
        <v>998</v>
      </c>
      <c r="C2370" s="208" t="s">
        <v>480</v>
      </c>
      <c r="D2370" s="208" t="s">
        <v>9</v>
      </c>
      <c r="E2370" s="208" t="s">
        <v>14</v>
      </c>
      <c r="F2370" s="208">
        <v>0</v>
      </c>
      <c r="G2370" s="208">
        <v>0</v>
      </c>
      <c r="H2370" s="208">
        <v>1</v>
      </c>
      <c r="I2370" s="23"/>
    </row>
    <row r="2371" spans="1:9" ht="40.5" x14ac:dyDescent="0.25">
      <c r="A2371" s="208">
        <v>4239</v>
      </c>
      <c r="B2371" s="208" t="s">
        <v>999</v>
      </c>
      <c r="C2371" s="208" t="s">
        <v>480</v>
      </c>
      <c r="D2371" s="208" t="s">
        <v>9</v>
      </c>
      <c r="E2371" s="208" t="s">
        <v>14</v>
      </c>
      <c r="F2371" s="208">
        <v>0</v>
      </c>
      <c r="G2371" s="208">
        <v>0</v>
      </c>
      <c r="H2371" s="208">
        <v>1</v>
      </c>
      <c r="I2371" s="23"/>
    </row>
    <row r="2372" spans="1:9" ht="40.5" x14ac:dyDescent="0.25">
      <c r="A2372" s="208">
        <v>4239</v>
      </c>
      <c r="B2372" s="208" t="s">
        <v>1000</v>
      </c>
      <c r="C2372" s="208" t="s">
        <v>480</v>
      </c>
      <c r="D2372" s="208" t="s">
        <v>9</v>
      </c>
      <c r="E2372" s="208" t="s">
        <v>14</v>
      </c>
      <c r="F2372" s="208">
        <v>0</v>
      </c>
      <c r="G2372" s="208">
        <v>0</v>
      </c>
      <c r="H2372" s="208">
        <v>1</v>
      </c>
      <c r="I2372" s="23"/>
    </row>
    <row r="2373" spans="1:9" x14ac:dyDescent="0.25">
      <c r="A2373" s="454" t="s">
        <v>274</v>
      </c>
      <c r="B2373" s="455"/>
      <c r="C2373" s="455"/>
      <c r="D2373" s="455"/>
      <c r="E2373" s="455"/>
      <c r="F2373" s="455"/>
      <c r="G2373" s="455"/>
      <c r="H2373" s="455"/>
      <c r="I2373" s="23"/>
    </row>
    <row r="2374" spans="1:9" x14ac:dyDescent="0.25">
      <c r="A2374" s="444" t="s">
        <v>16</v>
      </c>
      <c r="B2374" s="445"/>
      <c r="C2374" s="445"/>
      <c r="D2374" s="445"/>
      <c r="E2374" s="445"/>
      <c r="F2374" s="445"/>
      <c r="G2374" s="445"/>
      <c r="H2374" s="446"/>
      <c r="I2374" s="23"/>
    </row>
    <row r="2375" spans="1:9" ht="27" x14ac:dyDescent="0.25">
      <c r="A2375" s="401">
        <v>4251</v>
      </c>
      <c r="B2375" s="401" t="s">
        <v>3955</v>
      </c>
      <c r="C2375" s="401" t="s">
        <v>516</v>
      </c>
      <c r="D2375" s="401" t="s">
        <v>15</v>
      </c>
      <c r="E2375" s="401" t="s">
        <v>14</v>
      </c>
      <c r="F2375" s="401">
        <v>39200000</v>
      </c>
      <c r="G2375" s="401">
        <v>39200000</v>
      </c>
      <c r="H2375" s="401">
        <v>1</v>
      </c>
      <c r="I2375" s="23"/>
    </row>
    <row r="2376" spans="1:9" ht="27" x14ac:dyDescent="0.25">
      <c r="A2376" s="83">
        <v>4251</v>
      </c>
      <c r="B2376" s="401" t="s">
        <v>3433</v>
      </c>
      <c r="C2376" s="401" t="s">
        <v>516</v>
      </c>
      <c r="D2376" s="401" t="s">
        <v>427</v>
      </c>
      <c r="E2376" s="401" t="s">
        <v>14</v>
      </c>
      <c r="F2376" s="401">
        <v>29460000</v>
      </c>
      <c r="G2376" s="401">
        <v>29460000</v>
      </c>
      <c r="H2376" s="401">
        <v>1</v>
      </c>
      <c r="I2376" s="23"/>
    </row>
    <row r="2377" spans="1:9" x14ac:dyDescent="0.25">
      <c r="A2377" s="447" t="s">
        <v>12</v>
      </c>
      <c r="B2377" s="448"/>
      <c r="C2377" s="448"/>
      <c r="D2377" s="448"/>
      <c r="E2377" s="448"/>
      <c r="F2377" s="448"/>
      <c r="G2377" s="448"/>
      <c r="H2377" s="448"/>
      <c r="I2377" s="23"/>
    </row>
    <row r="2378" spans="1:9" ht="27" x14ac:dyDescent="0.25">
      <c r="A2378" s="406">
        <v>4251</v>
      </c>
      <c r="B2378" s="406" t="s">
        <v>4065</v>
      </c>
      <c r="C2378" s="406" t="s">
        <v>500</v>
      </c>
      <c r="D2378" s="406" t="s">
        <v>1258</v>
      </c>
      <c r="E2378" s="406" t="s">
        <v>14</v>
      </c>
      <c r="F2378" s="406">
        <v>540000</v>
      </c>
      <c r="G2378" s="406">
        <v>540000</v>
      </c>
      <c r="H2378" s="406">
        <v>1</v>
      </c>
      <c r="I2378" s="23"/>
    </row>
    <row r="2379" spans="1:9" ht="27" x14ac:dyDescent="0.25">
      <c r="A2379" s="400">
        <v>4251</v>
      </c>
      <c r="B2379" s="406" t="s">
        <v>3956</v>
      </c>
      <c r="C2379" s="406" t="s">
        <v>500</v>
      </c>
      <c r="D2379" s="406" t="s">
        <v>15</v>
      </c>
      <c r="E2379" s="406" t="s">
        <v>14</v>
      </c>
      <c r="F2379" s="406">
        <v>800000</v>
      </c>
      <c r="G2379" s="406">
        <v>800000</v>
      </c>
      <c r="H2379" s="406">
        <v>1</v>
      </c>
      <c r="I2379" s="23"/>
    </row>
    <row r="2380" spans="1:9" ht="27" x14ac:dyDescent="0.25">
      <c r="A2380" s="400">
        <v>4251</v>
      </c>
      <c r="B2380" s="400" t="s">
        <v>3432</v>
      </c>
      <c r="C2380" s="400" t="s">
        <v>500</v>
      </c>
      <c r="D2380" s="400" t="s">
        <v>1258</v>
      </c>
      <c r="E2380" s="400" t="s">
        <v>14</v>
      </c>
      <c r="F2380" s="400">
        <v>600000</v>
      </c>
      <c r="G2380" s="400">
        <v>600000</v>
      </c>
      <c r="H2380" s="400">
        <v>1</v>
      </c>
      <c r="I2380" s="23"/>
    </row>
    <row r="2381" spans="1:9" x14ac:dyDescent="0.25">
      <c r="A2381" s="454" t="s">
        <v>292</v>
      </c>
      <c r="B2381" s="455"/>
      <c r="C2381" s="455"/>
      <c r="D2381" s="455"/>
      <c r="E2381" s="455"/>
      <c r="F2381" s="455"/>
      <c r="G2381" s="455"/>
      <c r="H2381" s="455"/>
      <c r="I2381" s="23"/>
    </row>
    <row r="2382" spans="1:9" x14ac:dyDescent="0.25">
      <c r="A2382" s="444" t="s">
        <v>16</v>
      </c>
      <c r="B2382" s="445"/>
      <c r="C2382" s="445"/>
      <c r="D2382" s="445"/>
      <c r="E2382" s="445"/>
      <c r="F2382" s="445"/>
      <c r="G2382" s="445"/>
      <c r="H2382" s="446"/>
      <c r="I2382" s="23"/>
    </row>
    <row r="2383" spans="1:9" ht="54" x14ac:dyDescent="0.25">
      <c r="A2383" s="361">
        <v>5129</v>
      </c>
      <c r="B2383" s="361" t="s">
        <v>3138</v>
      </c>
      <c r="C2383" s="361" t="s">
        <v>1856</v>
      </c>
      <c r="D2383" s="361" t="s">
        <v>15</v>
      </c>
      <c r="E2383" s="361" t="s">
        <v>14</v>
      </c>
      <c r="F2383" s="361">
        <v>15000000</v>
      </c>
      <c r="G2383" s="361">
        <v>15000000</v>
      </c>
      <c r="H2383" s="361">
        <v>1</v>
      </c>
      <c r="I2383" s="23"/>
    </row>
    <row r="2384" spans="1:9" ht="27" x14ac:dyDescent="0.25">
      <c r="A2384" s="361">
        <v>5113</v>
      </c>
      <c r="B2384" s="361" t="s">
        <v>1910</v>
      </c>
      <c r="C2384" s="361" t="s">
        <v>1020</v>
      </c>
      <c r="D2384" s="361" t="s">
        <v>427</v>
      </c>
      <c r="E2384" s="361" t="s">
        <v>14</v>
      </c>
      <c r="F2384" s="361">
        <v>0</v>
      </c>
      <c r="G2384" s="361">
        <v>0</v>
      </c>
      <c r="H2384" s="361">
        <v>1</v>
      </c>
      <c r="I2384" s="23"/>
    </row>
    <row r="2385" spans="1:9" ht="27" x14ac:dyDescent="0.25">
      <c r="A2385" s="361">
        <v>5113</v>
      </c>
      <c r="B2385" s="361" t="s">
        <v>1136</v>
      </c>
      <c r="C2385" s="361" t="s">
        <v>1020</v>
      </c>
      <c r="D2385" s="361" t="s">
        <v>427</v>
      </c>
      <c r="E2385" s="361" t="s">
        <v>14</v>
      </c>
      <c r="F2385" s="361">
        <v>0</v>
      </c>
      <c r="G2385" s="361">
        <v>0</v>
      </c>
      <c r="H2385" s="361">
        <v>1</v>
      </c>
      <c r="I2385" s="23"/>
    </row>
    <row r="2386" spans="1:9" ht="27" x14ac:dyDescent="0.25">
      <c r="A2386" s="296">
        <v>5113</v>
      </c>
      <c r="B2386" s="361" t="s">
        <v>2123</v>
      </c>
      <c r="C2386" s="361" t="s">
        <v>1020</v>
      </c>
      <c r="D2386" s="361" t="s">
        <v>15</v>
      </c>
      <c r="E2386" s="361" t="s">
        <v>14</v>
      </c>
      <c r="F2386" s="361">
        <v>81131960</v>
      </c>
      <c r="G2386" s="361">
        <v>81131960</v>
      </c>
      <c r="H2386" s="361">
        <v>1</v>
      </c>
      <c r="I2386" s="23"/>
    </row>
    <row r="2387" spans="1:9" ht="27" x14ac:dyDescent="0.25">
      <c r="A2387" s="361">
        <v>5113</v>
      </c>
      <c r="B2387" s="361" t="s">
        <v>1137</v>
      </c>
      <c r="C2387" s="361" t="s">
        <v>1020</v>
      </c>
      <c r="D2387" s="361" t="s">
        <v>427</v>
      </c>
      <c r="E2387" s="361" t="s">
        <v>14</v>
      </c>
      <c r="F2387" s="361">
        <v>0</v>
      </c>
      <c r="G2387" s="361">
        <v>0</v>
      </c>
      <c r="H2387" s="361">
        <v>1</v>
      </c>
      <c r="I2387" s="23"/>
    </row>
    <row r="2388" spans="1:9" x14ac:dyDescent="0.25">
      <c r="A2388" s="469" t="s">
        <v>12</v>
      </c>
      <c r="B2388" s="470"/>
      <c r="C2388" s="470"/>
      <c r="D2388" s="470"/>
      <c r="E2388" s="470"/>
      <c r="F2388" s="470"/>
      <c r="G2388" s="470"/>
      <c r="H2388" s="471"/>
      <c r="I2388" s="23"/>
    </row>
    <row r="2389" spans="1:9" ht="27" x14ac:dyDescent="0.25">
      <c r="A2389" s="188">
        <v>5113</v>
      </c>
      <c r="B2389" s="188" t="s">
        <v>3797</v>
      </c>
      <c r="C2389" s="188" t="s">
        <v>500</v>
      </c>
      <c r="D2389" s="188" t="s">
        <v>15</v>
      </c>
      <c r="E2389" s="188" t="s">
        <v>14</v>
      </c>
      <c r="F2389" s="188">
        <v>1415676</v>
      </c>
      <c r="G2389" s="188">
        <v>1415676</v>
      </c>
      <c r="H2389" s="188">
        <v>1</v>
      </c>
      <c r="I2389" s="23"/>
    </row>
    <row r="2390" spans="1:9" ht="27" x14ac:dyDescent="0.25">
      <c r="A2390" s="188">
        <v>5113</v>
      </c>
      <c r="B2390" s="188" t="s">
        <v>3139</v>
      </c>
      <c r="C2390" s="188" t="s">
        <v>500</v>
      </c>
      <c r="D2390" s="188" t="s">
        <v>1258</v>
      </c>
      <c r="E2390" s="188" t="s">
        <v>14</v>
      </c>
      <c r="F2390" s="188">
        <v>270000</v>
      </c>
      <c r="G2390" s="188">
        <v>270000</v>
      </c>
      <c r="H2390" s="188">
        <v>1</v>
      </c>
      <c r="I2390" s="23"/>
    </row>
    <row r="2391" spans="1:9" ht="27" x14ac:dyDescent="0.25">
      <c r="A2391" s="188">
        <v>5113</v>
      </c>
      <c r="B2391" s="188" t="s">
        <v>3132</v>
      </c>
      <c r="C2391" s="188" t="s">
        <v>500</v>
      </c>
      <c r="D2391" s="188" t="s">
        <v>1258</v>
      </c>
      <c r="E2391" s="188" t="s">
        <v>14</v>
      </c>
      <c r="F2391" s="188">
        <v>1415676</v>
      </c>
      <c r="G2391" s="188">
        <v>1415676</v>
      </c>
      <c r="H2391" s="188">
        <v>1</v>
      </c>
      <c r="I2391" s="23"/>
    </row>
    <row r="2392" spans="1:9" ht="27" x14ac:dyDescent="0.25">
      <c r="A2392" s="188">
        <v>5113</v>
      </c>
      <c r="B2392" s="188" t="s">
        <v>1990</v>
      </c>
      <c r="C2392" s="188" t="s">
        <v>1139</v>
      </c>
      <c r="D2392" s="188" t="s">
        <v>13</v>
      </c>
      <c r="E2392" s="188" t="s">
        <v>14</v>
      </c>
      <c r="F2392" s="188">
        <v>0</v>
      </c>
      <c r="G2392" s="188">
        <v>0</v>
      </c>
      <c r="H2392" s="188">
        <v>1</v>
      </c>
      <c r="I2392" s="23"/>
    </row>
    <row r="2393" spans="1:9" ht="27" x14ac:dyDescent="0.25">
      <c r="A2393" s="188">
        <v>5113</v>
      </c>
      <c r="B2393" s="188" t="s">
        <v>1138</v>
      </c>
      <c r="C2393" s="188" t="s">
        <v>1139</v>
      </c>
      <c r="D2393" s="188" t="s">
        <v>13</v>
      </c>
      <c r="E2393" s="188" t="s">
        <v>14</v>
      </c>
      <c r="F2393" s="188">
        <v>0</v>
      </c>
      <c r="G2393" s="188">
        <v>0</v>
      </c>
      <c r="H2393" s="188">
        <v>1</v>
      </c>
      <c r="I2393" s="23"/>
    </row>
    <row r="2394" spans="1:9" ht="27" x14ac:dyDescent="0.25">
      <c r="A2394" s="188">
        <v>5113</v>
      </c>
      <c r="B2394" s="188" t="s">
        <v>1140</v>
      </c>
      <c r="C2394" s="188" t="s">
        <v>1139</v>
      </c>
      <c r="D2394" s="188" t="s">
        <v>13</v>
      </c>
      <c r="E2394" s="188" t="s">
        <v>14</v>
      </c>
      <c r="F2394" s="188">
        <v>0</v>
      </c>
      <c r="G2394" s="188">
        <v>0</v>
      </c>
      <c r="H2394" s="188">
        <v>1</v>
      </c>
      <c r="I2394" s="23"/>
    </row>
    <row r="2395" spans="1:9" ht="27" x14ac:dyDescent="0.25">
      <c r="A2395" s="188" t="s">
        <v>2104</v>
      </c>
      <c r="B2395" s="188" t="s">
        <v>2103</v>
      </c>
      <c r="C2395" s="188" t="s">
        <v>1139</v>
      </c>
      <c r="D2395" s="188" t="s">
        <v>13</v>
      </c>
      <c r="E2395" s="188" t="s">
        <v>14</v>
      </c>
      <c r="F2395" s="188">
        <v>471888</v>
      </c>
      <c r="G2395" s="188">
        <v>471888</v>
      </c>
      <c r="H2395" s="188">
        <v>1</v>
      </c>
      <c r="I2395" s="23"/>
    </row>
    <row r="2396" spans="1:9" ht="30.75" customHeight="1" x14ac:dyDescent="0.25">
      <c r="A2396" s="4" t="s">
        <v>24</v>
      </c>
      <c r="B2396" s="4" t="s">
        <v>2088</v>
      </c>
      <c r="C2396" s="4" t="s">
        <v>500</v>
      </c>
      <c r="D2396" s="4" t="s">
        <v>1258</v>
      </c>
      <c r="E2396" s="4" t="s">
        <v>14</v>
      </c>
      <c r="F2396" s="4">
        <v>1415676</v>
      </c>
      <c r="G2396" s="4">
        <v>1415676</v>
      </c>
      <c r="H2396" s="4">
        <v>1</v>
      </c>
      <c r="I2396" s="23"/>
    </row>
    <row r="2397" spans="1:9" x14ac:dyDescent="0.25">
      <c r="A2397" s="447" t="s">
        <v>8</v>
      </c>
      <c r="B2397" s="448"/>
      <c r="C2397" s="448"/>
      <c r="D2397" s="448"/>
      <c r="E2397" s="448"/>
      <c r="F2397" s="448"/>
      <c r="G2397" s="448"/>
      <c r="H2397" s="448"/>
      <c r="I2397" s="23"/>
    </row>
    <row r="2398" spans="1:9" ht="30.75" customHeight="1" x14ac:dyDescent="0.25">
      <c r="A2398" s="361">
        <v>5129</v>
      </c>
      <c r="B2398" s="361" t="s">
        <v>3136</v>
      </c>
      <c r="C2398" s="361" t="s">
        <v>1631</v>
      </c>
      <c r="D2398" s="361" t="s">
        <v>9</v>
      </c>
      <c r="E2398" s="361" t="s">
        <v>10</v>
      </c>
      <c r="F2398" s="361">
        <v>60000</v>
      </c>
      <c r="G2398" s="361">
        <v>60000</v>
      </c>
      <c r="H2398" s="361">
        <v>50</v>
      </c>
      <c r="I2398" s="23"/>
    </row>
    <row r="2399" spans="1:9" ht="30.75" customHeight="1" x14ac:dyDescent="0.25">
      <c r="A2399" s="361">
        <v>5129</v>
      </c>
      <c r="B2399" s="361" t="s">
        <v>3137</v>
      </c>
      <c r="C2399" s="361" t="s">
        <v>1677</v>
      </c>
      <c r="D2399" s="361" t="s">
        <v>9</v>
      </c>
      <c r="E2399" s="361" t="s">
        <v>10</v>
      </c>
      <c r="F2399" s="361">
        <v>50000</v>
      </c>
      <c r="G2399" s="361">
        <v>50000</v>
      </c>
      <c r="H2399" s="361">
        <v>40</v>
      </c>
      <c r="I2399" s="23"/>
    </row>
    <row r="2400" spans="1:9" x14ac:dyDescent="0.25">
      <c r="A2400" s="454" t="s">
        <v>193</v>
      </c>
      <c r="B2400" s="455"/>
      <c r="C2400" s="455"/>
      <c r="D2400" s="455"/>
      <c r="E2400" s="455"/>
      <c r="F2400" s="455"/>
      <c r="G2400" s="455"/>
      <c r="H2400" s="455"/>
      <c r="I2400" s="23"/>
    </row>
    <row r="2401" spans="1:9" ht="15" customHeight="1" x14ac:dyDescent="0.25">
      <c r="A2401" s="444" t="s">
        <v>16</v>
      </c>
      <c r="B2401" s="445"/>
      <c r="C2401" s="445"/>
      <c r="D2401" s="445"/>
      <c r="E2401" s="445"/>
      <c r="F2401" s="445"/>
      <c r="G2401" s="445"/>
      <c r="H2401" s="446"/>
      <c r="I2401" s="23"/>
    </row>
    <row r="2402" spans="1:9" ht="27" x14ac:dyDescent="0.25">
      <c r="A2402" s="414">
        <v>4251</v>
      </c>
      <c r="B2402" s="414" t="s">
        <v>4147</v>
      </c>
      <c r="C2402" s="414" t="s">
        <v>20</v>
      </c>
      <c r="D2402" s="414" t="s">
        <v>427</v>
      </c>
      <c r="E2402" s="414" t="s">
        <v>14</v>
      </c>
      <c r="F2402" s="414">
        <v>25098110</v>
      </c>
      <c r="G2402" s="414">
        <v>25098110</v>
      </c>
      <c r="H2402" s="414">
        <v>1</v>
      </c>
      <c r="I2402" s="23"/>
    </row>
    <row r="2403" spans="1:9" ht="27" x14ac:dyDescent="0.25">
      <c r="A2403" s="405">
        <v>4251</v>
      </c>
      <c r="B2403" s="414" t="s">
        <v>4062</v>
      </c>
      <c r="C2403" s="414" t="s">
        <v>20</v>
      </c>
      <c r="D2403" s="414" t="s">
        <v>427</v>
      </c>
      <c r="E2403" s="414" t="s">
        <v>14</v>
      </c>
      <c r="F2403" s="414">
        <v>36800000</v>
      </c>
      <c r="G2403" s="414">
        <v>36800000</v>
      </c>
      <c r="H2403" s="414">
        <v>1</v>
      </c>
      <c r="I2403" s="23"/>
    </row>
    <row r="2404" spans="1:9" ht="15" customHeight="1" x14ac:dyDescent="0.25">
      <c r="A2404" s="447" t="s">
        <v>12</v>
      </c>
      <c r="B2404" s="448"/>
      <c r="C2404" s="448"/>
      <c r="D2404" s="448"/>
      <c r="E2404" s="448"/>
      <c r="F2404" s="448"/>
      <c r="G2404" s="448"/>
      <c r="H2404" s="448"/>
      <c r="I2404" s="23"/>
    </row>
    <row r="2405" spans="1:9" ht="27" x14ac:dyDescent="0.25">
      <c r="A2405" s="414">
        <v>4251</v>
      </c>
      <c r="B2405" s="414" t="s">
        <v>4148</v>
      </c>
      <c r="C2405" s="414" t="s">
        <v>500</v>
      </c>
      <c r="D2405" s="414" t="s">
        <v>1258</v>
      </c>
      <c r="E2405" s="414" t="s">
        <v>14</v>
      </c>
      <c r="F2405" s="414">
        <v>502070</v>
      </c>
      <c r="G2405" s="414">
        <v>502070</v>
      </c>
      <c r="H2405" s="414">
        <v>1</v>
      </c>
      <c r="I2405" s="23"/>
    </row>
    <row r="2406" spans="1:9" ht="30" customHeight="1" x14ac:dyDescent="0.25">
      <c r="A2406" s="414">
        <v>4251</v>
      </c>
      <c r="B2406" s="414" t="s">
        <v>4061</v>
      </c>
      <c r="C2406" s="414" t="s">
        <v>500</v>
      </c>
      <c r="D2406" s="414" t="s">
        <v>1258</v>
      </c>
      <c r="E2406" s="414" t="s">
        <v>14</v>
      </c>
      <c r="F2406" s="414">
        <v>700000</v>
      </c>
      <c r="G2406" s="414">
        <v>700</v>
      </c>
      <c r="H2406" s="414">
        <v>1</v>
      </c>
      <c r="I2406" s="23"/>
    </row>
    <row r="2407" spans="1:9" ht="15" customHeight="1" x14ac:dyDescent="0.25">
      <c r="A2407" s="454" t="s">
        <v>192</v>
      </c>
      <c r="B2407" s="455"/>
      <c r="C2407" s="455"/>
      <c r="D2407" s="455"/>
      <c r="E2407" s="455"/>
      <c r="F2407" s="455"/>
      <c r="G2407" s="455"/>
      <c r="H2407" s="468"/>
      <c r="I2407" s="23"/>
    </row>
    <row r="2408" spans="1:9" x14ac:dyDescent="0.25">
      <c r="A2408" s="447" t="s">
        <v>16</v>
      </c>
      <c r="B2408" s="448"/>
      <c r="C2408" s="448"/>
      <c r="D2408" s="448"/>
      <c r="E2408" s="448"/>
      <c r="F2408" s="448"/>
      <c r="G2408" s="448"/>
      <c r="H2408" s="448"/>
      <c r="I2408" s="23"/>
    </row>
    <row r="2409" spans="1:9" ht="27" x14ac:dyDescent="0.25">
      <c r="A2409" s="4">
        <v>4251</v>
      </c>
      <c r="B2409" s="4" t="s">
        <v>4239</v>
      </c>
      <c r="C2409" s="4" t="s">
        <v>20</v>
      </c>
      <c r="D2409" s="4" t="s">
        <v>427</v>
      </c>
      <c r="E2409" s="4" t="s">
        <v>14</v>
      </c>
      <c r="F2409" s="4">
        <v>55687000</v>
      </c>
      <c r="G2409" s="4">
        <v>55687000</v>
      </c>
      <c r="H2409" s="4">
        <v>1</v>
      </c>
      <c r="I2409" s="23"/>
    </row>
    <row r="2410" spans="1:9" ht="27" x14ac:dyDescent="0.25">
      <c r="A2410" s="4" t="s">
        <v>2026</v>
      </c>
      <c r="B2410" s="4" t="s">
        <v>2109</v>
      </c>
      <c r="C2410" s="4" t="s">
        <v>20</v>
      </c>
      <c r="D2410" s="4" t="s">
        <v>427</v>
      </c>
      <c r="E2410" s="4" t="s">
        <v>14</v>
      </c>
      <c r="F2410" s="4">
        <v>55561850</v>
      </c>
      <c r="G2410" s="4">
        <v>55561850</v>
      </c>
      <c r="H2410" s="4">
        <v>1</v>
      </c>
      <c r="I2410" s="23"/>
    </row>
    <row r="2411" spans="1:9" x14ac:dyDescent="0.25">
      <c r="A2411" s="447" t="s">
        <v>12</v>
      </c>
      <c r="B2411" s="448"/>
      <c r="C2411" s="448"/>
      <c r="D2411" s="448"/>
      <c r="E2411" s="448"/>
      <c r="F2411" s="448"/>
      <c r="G2411" s="448"/>
      <c r="H2411" s="448"/>
      <c r="I2411" s="23"/>
    </row>
    <row r="2412" spans="1:9" ht="27" x14ac:dyDescent="0.25">
      <c r="A2412" s="4" t="s">
        <v>2026</v>
      </c>
      <c r="B2412" s="4" t="s">
        <v>2110</v>
      </c>
      <c r="C2412" s="4" t="s">
        <v>500</v>
      </c>
      <c r="D2412" s="4" t="s">
        <v>1258</v>
      </c>
      <c r="E2412" s="4" t="s">
        <v>14</v>
      </c>
      <c r="F2412" s="4">
        <v>1010000</v>
      </c>
      <c r="G2412" s="4">
        <v>1010000</v>
      </c>
      <c r="H2412" s="4">
        <v>1</v>
      </c>
      <c r="I2412" s="23"/>
    </row>
    <row r="2413" spans="1:9" x14ac:dyDescent="0.25">
      <c r="A2413" s="454" t="s">
        <v>144</v>
      </c>
      <c r="B2413" s="455"/>
      <c r="C2413" s="455"/>
      <c r="D2413" s="455"/>
      <c r="E2413" s="455"/>
      <c r="F2413" s="455"/>
      <c r="G2413" s="455"/>
      <c r="H2413" s="455"/>
      <c r="I2413" s="23"/>
    </row>
    <row r="2414" spans="1:9" x14ac:dyDescent="0.25">
      <c r="A2414" s="447" t="s">
        <v>12</v>
      </c>
      <c r="B2414" s="448"/>
      <c r="C2414" s="448"/>
      <c r="D2414" s="448"/>
      <c r="E2414" s="448"/>
      <c r="F2414" s="448"/>
      <c r="G2414" s="448"/>
      <c r="H2414" s="448"/>
      <c r="I2414" s="23"/>
    </row>
    <row r="2415" spans="1:9" x14ac:dyDescent="0.25">
      <c r="A2415" s="4">
        <v>4239</v>
      </c>
      <c r="B2415" s="4" t="s">
        <v>4234</v>
      </c>
      <c r="C2415" s="4" t="s">
        <v>32</v>
      </c>
      <c r="D2415" s="4" t="s">
        <v>13</v>
      </c>
      <c r="E2415" s="4" t="s">
        <v>14</v>
      </c>
      <c r="F2415" s="4">
        <v>546000</v>
      </c>
      <c r="G2415" s="4">
        <v>546000</v>
      </c>
      <c r="H2415" s="4">
        <v>1</v>
      </c>
      <c r="I2415" s="23"/>
    </row>
    <row r="2416" spans="1:9" x14ac:dyDescent="0.25">
      <c r="A2416" s="4">
        <v>4239</v>
      </c>
      <c r="B2416" s="4" t="s">
        <v>1906</v>
      </c>
      <c r="C2416" s="4" t="s">
        <v>32</v>
      </c>
      <c r="D2416" s="4" t="s">
        <v>13</v>
      </c>
      <c r="E2416" s="4" t="s">
        <v>14</v>
      </c>
      <c r="F2416" s="4">
        <v>0</v>
      </c>
      <c r="G2416" s="4">
        <v>0</v>
      </c>
      <c r="H2416" s="4">
        <v>1</v>
      </c>
      <c r="I2416" s="23"/>
    </row>
    <row r="2417" spans="1:9" x14ac:dyDescent="0.25">
      <c r="A2417" s="454" t="s">
        <v>254</v>
      </c>
      <c r="B2417" s="455"/>
      <c r="C2417" s="455"/>
      <c r="D2417" s="455"/>
      <c r="E2417" s="455"/>
      <c r="F2417" s="455"/>
      <c r="G2417" s="455"/>
      <c r="H2417" s="455"/>
      <c r="I2417" s="23"/>
    </row>
    <row r="2418" spans="1:9" x14ac:dyDescent="0.25">
      <c r="A2418" s="447" t="s">
        <v>12</v>
      </c>
      <c r="B2418" s="448"/>
      <c r="C2418" s="448"/>
      <c r="D2418" s="448"/>
      <c r="E2418" s="448"/>
      <c r="F2418" s="448"/>
      <c r="G2418" s="448"/>
      <c r="H2418" s="448"/>
      <c r="I2418" s="23"/>
    </row>
    <row r="2419" spans="1:9" ht="27" x14ac:dyDescent="0.25">
      <c r="A2419" s="434">
        <v>4251</v>
      </c>
      <c r="B2419" s="434" t="s">
        <v>4337</v>
      </c>
      <c r="C2419" s="434" t="s">
        <v>500</v>
      </c>
      <c r="D2419" s="434" t="s">
        <v>1258</v>
      </c>
      <c r="E2419" s="434" t="s">
        <v>14</v>
      </c>
      <c r="F2419" s="434">
        <v>54950</v>
      </c>
      <c r="G2419" s="434">
        <v>54950</v>
      </c>
      <c r="H2419" s="434">
        <v>1</v>
      </c>
      <c r="I2419" s="23"/>
    </row>
    <row r="2420" spans="1:9" ht="40.5" x14ac:dyDescent="0.25">
      <c r="A2420" s="434">
        <v>4251</v>
      </c>
      <c r="B2420" s="434" t="s">
        <v>4236</v>
      </c>
      <c r="C2420" s="434" t="s">
        <v>468</v>
      </c>
      <c r="D2420" s="434" t="s">
        <v>427</v>
      </c>
      <c r="E2420" s="434" t="s">
        <v>14</v>
      </c>
      <c r="F2420" s="434">
        <v>766340</v>
      </c>
      <c r="G2420" s="434">
        <v>766340</v>
      </c>
      <c r="H2420" s="434">
        <v>1</v>
      </c>
      <c r="I2420" s="23"/>
    </row>
    <row r="2421" spans="1:9" ht="40.5" x14ac:dyDescent="0.25">
      <c r="A2421" s="420">
        <v>4251</v>
      </c>
      <c r="B2421" s="434" t="s">
        <v>4237</v>
      </c>
      <c r="C2421" s="434" t="s">
        <v>468</v>
      </c>
      <c r="D2421" s="434" t="s">
        <v>427</v>
      </c>
      <c r="E2421" s="434" t="s">
        <v>14</v>
      </c>
      <c r="F2421" s="434">
        <v>816920</v>
      </c>
      <c r="G2421" s="434">
        <v>816920</v>
      </c>
      <c r="H2421" s="434">
        <v>1</v>
      </c>
      <c r="I2421" s="23"/>
    </row>
    <row r="2422" spans="1:9" ht="40.5" x14ac:dyDescent="0.25">
      <c r="A2422" s="420">
        <v>4251</v>
      </c>
      <c r="B2422" s="420" t="s">
        <v>4238</v>
      </c>
      <c r="C2422" s="420" t="s">
        <v>468</v>
      </c>
      <c r="D2422" s="420" t="s">
        <v>427</v>
      </c>
      <c r="E2422" s="420" t="s">
        <v>14</v>
      </c>
      <c r="F2422" s="420">
        <v>914660</v>
      </c>
      <c r="G2422" s="420">
        <v>914660</v>
      </c>
      <c r="H2422" s="420">
        <v>1</v>
      </c>
      <c r="I2422" s="23"/>
    </row>
    <row r="2423" spans="1:9" ht="27" x14ac:dyDescent="0.25">
      <c r="A2423" s="406">
        <v>4239</v>
      </c>
      <c r="B2423" s="420" t="s">
        <v>4058</v>
      </c>
      <c r="C2423" s="420" t="s">
        <v>903</v>
      </c>
      <c r="D2423" s="420" t="s">
        <v>288</v>
      </c>
      <c r="E2423" s="420" t="s">
        <v>14</v>
      </c>
      <c r="F2423" s="420">
        <v>525000</v>
      </c>
      <c r="G2423" s="420">
        <v>525000</v>
      </c>
      <c r="H2423" s="420">
        <v>1</v>
      </c>
      <c r="I2423" s="23"/>
    </row>
    <row r="2424" spans="1:9" ht="27" x14ac:dyDescent="0.25">
      <c r="A2424" s="406">
        <v>4239</v>
      </c>
      <c r="B2424" s="406" t="s">
        <v>4059</v>
      </c>
      <c r="C2424" s="406" t="s">
        <v>903</v>
      </c>
      <c r="D2424" s="406" t="s">
        <v>288</v>
      </c>
      <c r="E2424" s="406" t="s">
        <v>14</v>
      </c>
      <c r="F2424" s="406">
        <v>404000</v>
      </c>
      <c r="G2424" s="406">
        <v>404000</v>
      </c>
      <c r="H2424" s="406">
        <v>1</v>
      </c>
      <c r="I2424" s="23"/>
    </row>
    <row r="2425" spans="1:9" ht="27" x14ac:dyDescent="0.25">
      <c r="A2425" s="406">
        <v>4239</v>
      </c>
      <c r="B2425" s="406" t="s">
        <v>4060</v>
      </c>
      <c r="C2425" s="406" t="s">
        <v>903</v>
      </c>
      <c r="D2425" s="406" t="s">
        <v>288</v>
      </c>
      <c r="E2425" s="406" t="s">
        <v>14</v>
      </c>
      <c r="F2425" s="406">
        <v>495000</v>
      </c>
      <c r="G2425" s="406">
        <v>495000</v>
      </c>
      <c r="H2425" s="406">
        <v>1</v>
      </c>
      <c r="I2425" s="23"/>
    </row>
    <row r="2426" spans="1:9" x14ac:dyDescent="0.25">
      <c r="A2426" s="406">
        <v>4239</v>
      </c>
      <c r="B2426" s="406" t="s">
        <v>1001</v>
      </c>
      <c r="C2426" s="406" t="s">
        <v>32</v>
      </c>
      <c r="D2426" s="406" t="s">
        <v>13</v>
      </c>
      <c r="E2426" s="406" t="s">
        <v>14</v>
      </c>
      <c r="F2426" s="406">
        <v>0</v>
      </c>
      <c r="G2426" s="406">
        <v>0</v>
      </c>
      <c r="H2426" s="406">
        <v>1</v>
      </c>
      <c r="I2426" s="23"/>
    </row>
    <row r="2427" spans="1:9" x14ac:dyDescent="0.25">
      <c r="A2427" s="454" t="s">
        <v>4231</v>
      </c>
      <c r="B2427" s="455"/>
      <c r="C2427" s="455"/>
      <c r="D2427" s="455"/>
      <c r="E2427" s="455"/>
      <c r="F2427" s="455"/>
      <c r="G2427" s="455"/>
      <c r="H2427" s="455"/>
      <c r="I2427" s="23"/>
    </row>
    <row r="2428" spans="1:9" x14ac:dyDescent="0.25">
      <c r="A2428" s="447" t="s">
        <v>8</v>
      </c>
      <c r="B2428" s="448"/>
      <c r="C2428" s="448"/>
      <c r="D2428" s="448"/>
      <c r="E2428" s="448"/>
      <c r="F2428" s="448"/>
      <c r="G2428" s="448"/>
      <c r="H2428" s="448"/>
      <c r="I2428" s="23"/>
    </row>
    <row r="2429" spans="1:9" x14ac:dyDescent="0.25">
      <c r="A2429" s="434">
        <v>4239</v>
      </c>
      <c r="B2429" s="434" t="s">
        <v>4321</v>
      </c>
      <c r="C2429" s="434" t="s">
        <v>4322</v>
      </c>
      <c r="D2429" s="434" t="s">
        <v>9</v>
      </c>
      <c r="E2429" s="434" t="s">
        <v>10</v>
      </c>
      <c r="F2429" s="434">
        <v>20000</v>
      </c>
      <c r="G2429" s="434">
        <f>+F2429*H2429</f>
        <v>480000</v>
      </c>
      <c r="H2429" s="434">
        <v>24</v>
      </c>
      <c r="I2429" s="23"/>
    </row>
    <row r="2430" spans="1:9" x14ac:dyDescent="0.25">
      <c r="A2430" s="434">
        <v>4239</v>
      </c>
      <c r="B2430" s="434" t="s">
        <v>4323</v>
      </c>
      <c r="C2430" s="434" t="s">
        <v>4324</v>
      </c>
      <c r="D2430" s="434" t="s">
        <v>9</v>
      </c>
      <c r="E2430" s="434" t="s">
        <v>10</v>
      </c>
      <c r="F2430" s="434">
        <v>6500</v>
      </c>
      <c r="G2430" s="434">
        <f>+F2430*H2430</f>
        <v>227500</v>
      </c>
      <c r="H2430" s="434">
        <v>35</v>
      </c>
      <c r="I2430" s="23"/>
    </row>
    <row r="2431" spans="1:9" x14ac:dyDescent="0.25">
      <c r="A2431" s="434">
        <v>4261</v>
      </c>
      <c r="B2431" s="434" t="s">
        <v>4235</v>
      </c>
      <c r="C2431" s="434" t="s">
        <v>3119</v>
      </c>
      <c r="D2431" s="434" t="s">
        <v>9</v>
      </c>
      <c r="E2431" s="434" t="s">
        <v>10</v>
      </c>
      <c r="F2431" s="434">
        <v>15000</v>
      </c>
      <c r="G2431" s="434">
        <f>+F2431*H2431</f>
        <v>1500000</v>
      </c>
      <c r="H2431" s="434">
        <v>100</v>
      </c>
      <c r="I2431" s="23"/>
    </row>
    <row r="2432" spans="1:9" x14ac:dyDescent="0.25">
      <c r="A2432" s="420">
        <v>5129</v>
      </c>
      <c r="B2432" s="434" t="s">
        <v>4232</v>
      </c>
      <c r="C2432" s="434" t="s">
        <v>4233</v>
      </c>
      <c r="D2432" s="434" t="s">
        <v>9</v>
      </c>
      <c r="E2432" s="434" t="s">
        <v>10</v>
      </c>
      <c r="F2432" s="434">
        <v>62000</v>
      </c>
      <c r="G2432" s="434">
        <f>+F2432*H2432</f>
        <v>310000</v>
      </c>
      <c r="H2432" s="434">
        <v>5</v>
      </c>
      <c r="I2432" s="23"/>
    </row>
    <row r="2433" spans="1:9" x14ac:dyDescent="0.25">
      <c r="A2433" s="454" t="s">
        <v>206</v>
      </c>
      <c r="B2433" s="455"/>
      <c r="C2433" s="455"/>
      <c r="D2433" s="455"/>
      <c r="E2433" s="455"/>
      <c r="F2433" s="455"/>
      <c r="G2433" s="455"/>
      <c r="H2433" s="455"/>
      <c r="I2433" s="23"/>
    </row>
    <row r="2434" spans="1:9" x14ac:dyDescent="0.25">
      <c r="A2434" s="447" t="s">
        <v>16</v>
      </c>
      <c r="B2434" s="448"/>
      <c r="C2434" s="448"/>
      <c r="D2434" s="448"/>
      <c r="E2434" s="448"/>
      <c r="F2434" s="448"/>
      <c r="G2434" s="448"/>
      <c r="H2434" s="448"/>
      <c r="I2434" s="23"/>
    </row>
    <row r="2435" spans="1:9" x14ac:dyDescent="0.25">
      <c r="A2435" s="400">
        <v>4267</v>
      </c>
      <c r="B2435" s="208" t="s">
        <v>1002</v>
      </c>
      <c r="C2435" s="400" t="s">
        <v>1003</v>
      </c>
      <c r="D2435" s="400" t="s">
        <v>427</v>
      </c>
      <c r="E2435" s="400" t="s">
        <v>10</v>
      </c>
      <c r="F2435" s="400">
        <v>8333.4</v>
      </c>
      <c r="G2435" s="400">
        <f>+F2435*H2435</f>
        <v>1650013.2</v>
      </c>
      <c r="H2435" s="400">
        <v>198</v>
      </c>
      <c r="I2435" s="23"/>
    </row>
    <row r="2436" spans="1:9" x14ac:dyDescent="0.25">
      <c r="A2436" s="400">
        <v>4267</v>
      </c>
      <c r="B2436" s="400" t="s">
        <v>1004</v>
      </c>
      <c r="C2436" s="400" t="s">
        <v>1005</v>
      </c>
      <c r="D2436" s="400" t="s">
        <v>427</v>
      </c>
      <c r="E2436" s="400" t="s">
        <v>14</v>
      </c>
      <c r="F2436" s="400">
        <v>450000</v>
      </c>
      <c r="G2436" s="400">
        <v>450000</v>
      </c>
      <c r="H2436" s="400">
        <v>1</v>
      </c>
      <c r="I2436" s="23"/>
    </row>
    <row r="2437" spans="1:9" x14ac:dyDescent="0.25">
      <c r="A2437" s="489" t="s">
        <v>247</v>
      </c>
      <c r="B2437" s="490"/>
      <c r="C2437" s="490"/>
      <c r="D2437" s="490"/>
      <c r="E2437" s="490"/>
      <c r="F2437" s="490"/>
      <c r="G2437" s="490"/>
      <c r="H2437" s="490"/>
      <c r="I2437" s="23"/>
    </row>
    <row r="2438" spans="1:9" x14ac:dyDescent="0.25">
      <c r="A2438" s="447" t="s">
        <v>16</v>
      </c>
      <c r="B2438" s="448"/>
      <c r="C2438" s="448"/>
      <c r="D2438" s="448"/>
      <c r="E2438" s="448"/>
      <c r="F2438" s="448"/>
      <c r="G2438" s="448"/>
      <c r="H2438" s="448"/>
      <c r="I2438" s="23"/>
    </row>
    <row r="2439" spans="1:9" ht="40.5" x14ac:dyDescent="0.25">
      <c r="A2439" s="12">
        <v>4251</v>
      </c>
      <c r="B2439" s="12" t="s">
        <v>3431</v>
      </c>
      <c r="C2439" s="12" t="s">
        <v>468</v>
      </c>
      <c r="D2439" s="12" t="s">
        <v>427</v>
      </c>
      <c r="E2439" s="12" t="s">
        <v>14</v>
      </c>
      <c r="F2439" s="12">
        <v>10310000</v>
      </c>
      <c r="G2439" s="12">
        <v>10310000</v>
      </c>
      <c r="H2439" s="12">
        <v>1</v>
      </c>
      <c r="I2439" s="23"/>
    </row>
    <row r="2440" spans="1:9" x14ac:dyDescent="0.25">
      <c r="A2440" s="447" t="s">
        <v>12</v>
      </c>
      <c r="B2440" s="448"/>
      <c r="C2440" s="448"/>
      <c r="D2440" s="448"/>
      <c r="E2440" s="448"/>
      <c r="F2440" s="448"/>
      <c r="G2440" s="448"/>
      <c r="H2440" s="448"/>
      <c r="I2440" s="23"/>
    </row>
    <row r="2441" spans="1:9" ht="18" x14ac:dyDescent="0.25">
      <c r="A2441" s="372">
        <v>4251</v>
      </c>
      <c r="B2441" s="1" t="s">
        <v>3434</v>
      </c>
      <c r="C2441" s="1" t="s">
        <v>500</v>
      </c>
      <c r="D2441" s="373" t="s">
        <v>1258</v>
      </c>
      <c r="E2441" s="373" t="s">
        <v>14</v>
      </c>
      <c r="F2441" s="373">
        <v>190000</v>
      </c>
      <c r="G2441" s="373">
        <v>190000</v>
      </c>
      <c r="H2441" s="373">
        <v>1</v>
      </c>
      <c r="I2441" s="23"/>
    </row>
    <row r="2442" spans="1:9" x14ac:dyDescent="0.25">
      <c r="A2442" s="489" t="s">
        <v>339</v>
      </c>
      <c r="B2442" s="490"/>
      <c r="C2442" s="490"/>
      <c r="D2442" s="490"/>
      <c r="E2442" s="490"/>
      <c r="F2442" s="490"/>
      <c r="G2442" s="490"/>
      <c r="H2442" s="490"/>
      <c r="I2442" s="23"/>
    </row>
    <row r="2443" spans="1:9" x14ac:dyDescent="0.25">
      <c r="A2443" s="447" t="s">
        <v>12</v>
      </c>
      <c r="B2443" s="448"/>
      <c r="C2443" s="448"/>
      <c r="D2443" s="448"/>
      <c r="E2443" s="448"/>
      <c r="F2443" s="448"/>
      <c r="G2443" s="448"/>
      <c r="H2443" s="448"/>
      <c r="I2443" s="23"/>
    </row>
    <row r="2444" spans="1:9" x14ac:dyDescent="0.25">
      <c r="A2444" s="33"/>
      <c r="B2444" s="33"/>
      <c r="C2444" s="33"/>
      <c r="D2444" s="33"/>
      <c r="E2444" s="13"/>
      <c r="F2444" s="13"/>
      <c r="G2444" s="13"/>
      <c r="H2444" s="13"/>
      <c r="I2444" s="23"/>
    </row>
    <row r="2445" spans="1:9" x14ac:dyDescent="0.25">
      <c r="A2445" s="491" t="s">
        <v>145</v>
      </c>
      <c r="B2445" s="492"/>
      <c r="C2445" s="492"/>
      <c r="D2445" s="492"/>
      <c r="E2445" s="492"/>
      <c r="F2445" s="492"/>
      <c r="G2445" s="492"/>
      <c r="H2445" s="492"/>
      <c r="I2445" s="23"/>
    </row>
    <row r="2446" spans="1:9" x14ac:dyDescent="0.25">
      <c r="A2446" s="447" t="s">
        <v>12</v>
      </c>
      <c r="B2446" s="448"/>
      <c r="C2446" s="448"/>
      <c r="D2446" s="448"/>
      <c r="E2446" s="448"/>
      <c r="F2446" s="448"/>
      <c r="G2446" s="448"/>
      <c r="H2446" s="448"/>
      <c r="I2446" s="23"/>
    </row>
    <row r="2447" spans="1:9" x14ac:dyDescent="0.25">
      <c r="A2447" s="4">
        <v>4239</v>
      </c>
      <c r="B2447" s="4" t="s">
        <v>3133</v>
      </c>
      <c r="C2447" s="4" t="s">
        <v>32</v>
      </c>
      <c r="D2447" s="4" t="s">
        <v>13</v>
      </c>
      <c r="E2447" s="4" t="s">
        <v>14</v>
      </c>
      <c r="F2447" s="4">
        <v>546000</v>
      </c>
      <c r="G2447" s="4">
        <v>546000</v>
      </c>
      <c r="H2447" s="4"/>
      <c r="I2447" s="23"/>
    </row>
    <row r="2448" spans="1:9" x14ac:dyDescent="0.25">
      <c r="A2448" s="4">
        <v>4239</v>
      </c>
      <c r="B2448" s="4" t="s">
        <v>967</v>
      </c>
      <c r="C2448" s="4" t="s">
        <v>32</v>
      </c>
      <c r="D2448" s="4" t="s">
        <v>13</v>
      </c>
      <c r="E2448" s="4" t="s">
        <v>14</v>
      </c>
      <c r="F2448" s="4">
        <v>0</v>
      </c>
      <c r="G2448" s="4">
        <v>0</v>
      </c>
      <c r="H2448" s="4">
        <v>1</v>
      </c>
      <c r="I2448" s="23"/>
    </row>
    <row r="2449" spans="1:9" x14ac:dyDescent="0.25">
      <c r="A2449" s="487" t="s">
        <v>30</v>
      </c>
      <c r="B2449" s="488"/>
      <c r="C2449" s="488"/>
      <c r="D2449" s="488"/>
      <c r="E2449" s="488"/>
      <c r="F2449" s="488"/>
      <c r="G2449" s="488"/>
      <c r="H2449" s="488"/>
      <c r="I2449" s="23"/>
    </row>
    <row r="2450" spans="1:9" x14ac:dyDescent="0.25">
      <c r="A2450" s="459" t="s">
        <v>52</v>
      </c>
      <c r="B2450" s="460"/>
      <c r="C2450" s="460"/>
      <c r="D2450" s="460"/>
      <c r="E2450" s="460"/>
      <c r="F2450" s="460"/>
      <c r="G2450" s="460"/>
      <c r="H2450" s="460"/>
      <c r="I2450" s="23"/>
    </row>
    <row r="2451" spans="1:9" ht="15" customHeight="1" x14ac:dyDescent="0.25">
      <c r="A2451" s="447" t="s">
        <v>22</v>
      </c>
      <c r="B2451" s="448"/>
      <c r="C2451" s="448"/>
      <c r="D2451" s="448"/>
      <c r="E2451" s="448"/>
      <c r="F2451" s="448"/>
      <c r="G2451" s="448"/>
      <c r="H2451" s="449"/>
      <c r="I2451" s="23"/>
    </row>
    <row r="2452" spans="1:9" ht="15" customHeight="1" x14ac:dyDescent="0.25">
      <c r="A2452" s="406">
        <v>4267</v>
      </c>
      <c r="B2452" s="406" t="s">
        <v>4056</v>
      </c>
      <c r="C2452" s="406" t="s">
        <v>587</v>
      </c>
      <c r="D2452" s="406" t="s">
        <v>9</v>
      </c>
      <c r="E2452" s="406" t="s">
        <v>11</v>
      </c>
      <c r="F2452" s="406">
        <v>70</v>
      </c>
      <c r="G2452" s="406">
        <f>+F2452*H2452</f>
        <v>595000</v>
      </c>
      <c r="H2452" s="406">
        <v>8500</v>
      </c>
      <c r="I2452" s="23"/>
    </row>
    <row r="2453" spans="1:9" ht="15" customHeight="1" x14ac:dyDescent="0.25">
      <c r="A2453" s="406">
        <v>4269</v>
      </c>
      <c r="B2453" s="406" t="s">
        <v>3070</v>
      </c>
      <c r="C2453" s="406" t="s">
        <v>1426</v>
      </c>
      <c r="D2453" s="406" t="s">
        <v>9</v>
      </c>
      <c r="E2453" s="406" t="s">
        <v>589</v>
      </c>
      <c r="F2453" s="406">
        <v>1800</v>
      </c>
      <c r="G2453" s="406">
        <f>+F2453*H2453</f>
        <v>3600</v>
      </c>
      <c r="H2453" s="406">
        <v>2</v>
      </c>
      <c r="I2453" s="23"/>
    </row>
    <row r="2454" spans="1:9" ht="15" customHeight="1" x14ac:dyDescent="0.25">
      <c r="A2454" s="406">
        <v>4269</v>
      </c>
      <c r="B2454" s="406" t="s">
        <v>3071</v>
      </c>
      <c r="C2454" s="406" t="s">
        <v>601</v>
      </c>
      <c r="D2454" s="406" t="s">
        <v>9</v>
      </c>
      <c r="E2454" s="406" t="s">
        <v>10</v>
      </c>
      <c r="F2454" s="406">
        <v>1200</v>
      </c>
      <c r="G2454" s="406">
        <f t="shared" ref="G2454:G2456" si="35">+F2454*H2454</f>
        <v>3600</v>
      </c>
      <c r="H2454" s="406">
        <v>3</v>
      </c>
      <c r="I2454" s="23"/>
    </row>
    <row r="2455" spans="1:9" ht="15" customHeight="1" x14ac:dyDescent="0.25">
      <c r="A2455" s="406">
        <v>4269</v>
      </c>
      <c r="B2455" s="406" t="s">
        <v>3072</v>
      </c>
      <c r="C2455" s="406" t="s">
        <v>3073</v>
      </c>
      <c r="D2455" s="406" t="s">
        <v>9</v>
      </c>
      <c r="E2455" s="406" t="s">
        <v>589</v>
      </c>
      <c r="F2455" s="406">
        <v>2800</v>
      </c>
      <c r="G2455" s="406">
        <f t="shared" si="35"/>
        <v>28000</v>
      </c>
      <c r="H2455" s="406">
        <v>10</v>
      </c>
      <c r="I2455" s="23"/>
    </row>
    <row r="2456" spans="1:9" ht="15" customHeight="1" x14ac:dyDescent="0.25">
      <c r="A2456" s="357">
        <v>4269</v>
      </c>
      <c r="B2456" s="406" t="s">
        <v>3074</v>
      </c>
      <c r="C2456" s="406" t="s">
        <v>3075</v>
      </c>
      <c r="D2456" s="406" t="s">
        <v>9</v>
      </c>
      <c r="E2456" s="406" t="s">
        <v>589</v>
      </c>
      <c r="F2456" s="406">
        <v>900</v>
      </c>
      <c r="G2456" s="406">
        <f t="shared" si="35"/>
        <v>45000</v>
      </c>
      <c r="H2456" s="406">
        <v>50</v>
      </c>
      <c r="I2456" s="23"/>
    </row>
    <row r="2457" spans="1:9" ht="15" customHeight="1" x14ac:dyDescent="0.25">
      <c r="A2457" s="357">
        <v>4261</v>
      </c>
      <c r="B2457" s="357" t="s">
        <v>2908</v>
      </c>
      <c r="C2457" s="357" t="s">
        <v>2909</v>
      </c>
      <c r="D2457" s="357" t="s">
        <v>9</v>
      </c>
      <c r="E2457" s="357" t="s">
        <v>10</v>
      </c>
      <c r="F2457" s="357">
        <v>6000</v>
      </c>
      <c r="G2457" s="357">
        <f>+F2457*H2457</f>
        <v>120000</v>
      </c>
      <c r="H2457" s="357">
        <v>20</v>
      </c>
      <c r="I2457" s="23"/>
    </row>
    <row r="2458" spans="1:9" ht="15" customHeight="1" x14ac:dyDescent="0.25">
      <c r="A2458" s="355">
        <v>4261</v>
      </c>
      <c r="B2458" s="357" t="s">
        <v>2910</v>
      </c>
      <c r="C2458" s="357" t="s">
        <v>2909</v>
      </c>
      <c r="D2458" s="357" t="s">
        <v>9</v>
      </c>
      <c r="E2458" s="357" t="s">
        <v>10</v>
      </c>
      <c r="F2458" s="357">
        <v>6000</v>
      </c>
      <c r="G2458" s="357">
        <f t="shared" ref="G2458:G2468" si="36">+F2458*H2458</f>
        <v>120000</v>
      </c>
      <c r="H2458" s="357">
        <v>20</v>
      </c>
      <c r="I2458" s="23"/>
    </row>
    <row r="2459" spans="1:9" ht="15" customHeight="1" x14ac:dyDescent="0.25">
      <c r="A2459" s="355">
        <v>4261</v>
      </c>
      <c r="B2459" s="355" t="s">
        <v>2911</v>
      </c>
      <c r="C2459" s="355" t="s">
        <v>2909</v>
      </c>
      <c r="D2459" s="355" t="s">
        <v>9</v>
      </c>
      <c r="E2459" s="355" t="s">
        <v>10</v>
      </c>
      <c r="F2459" s="355">
        <v>7000</v>
      </c>
      <c r="G2459" s="355">
        <f t="shared" si="36"/>
        <v>14000</v>
      </c>
      <c r="H2459" s="355">
        <v>2</v>
      </c>
      <c r="I2459" s="23"/>
    </row>
    <row r="2460" spans="1:9" ht="15" customHeight="1" x14ac:dyDescent="0.25">
      <c r="A2460" s="355">
        <v>4261</v>
      </c>
      <c r="B2460" s="355" t="s">
        <v>2912</v>
      </c>
      <c r="C2460" s="355" t="s">
        <v>2909</v>
      </c>
      <c r="D2460" s="355" t="s">
        <v>9</v>
      </c>
      <c r="E2460" s="355" t="s">
        <v>10</v>
      </c>
      <c r="F2460" s="355">
        <v>11000</v>
      </c>
      <c r="G2460" s="355">
        <f t="shared" si="36"/>
        <v>44000</v>
      </c>
      <c r="H2460" s="355">
        <v>4</v>
      </c>
      <c r="I2460" s="23"/>
    </row>
    <row r="2461" spans="1:9" ht="15" customHeight="1" x14ac:dyDescent="0.25">
      <c r="A2461" s="355">
        <v>4261</v>
      </c>
      <c r="B2461" s="355" t="s">
        <v>2913</v>
      </c>
      <c r="C2461" s="355" t="s">
        <v>2909</v>
      </c>
      <c r="D2461" s="355" t="s">
        <v>9</v>
      </c>
      <c r="E2461" s="355" t="s">
        <v>10</v>
      </c>
      <c r="F2461" s="355">
        <v>6000</v>
      </c>
      <c r="G2461" s="355">
        <f t="shared" si="36"/>
        <v>60000</v>
      </c>
      <c r="H2461" s="355">
        <v>10</v>
      </c>
      <c r="I2461" s="23"/>
    </row>
    <row r="2462" spans="1:9" ht="15" customHeight="1" x14ac:dyDescent="0.25">
      <c r="A2462" s="355">
        <v>4261</v>
      </c>
      <c r="B2462" s="355" t="s">
        <v>2914</v>
      </c>
      <c r="C2462" s="355" t="s">
        <v>2909</v>
      </c>
      <c r="D2462" s="355" t="s">
        <v>9</v>
      </c>
      <c r="E2462" s="355" t="s">
        <v>10</v>
      </c>
      <c r="F2462" s="355">
        <v>6000</v>
      </c>
      <c r="G2462" s="355">
        <f t="shared" si="36"/>
        <v>90000</v>
      </c>
      <c r="H2462" s="355">
        <v>15</v>
      </c>
      <c r="I2462" s="23"/>
    </row>
    <row r="2463" spans="1:9" x14ac:dyDescent="0.25">
      <c r="A2463" s="355">
        <v>4261</v>
      </c>
      <c r="B2463" s="355" t="s">
        <v>2915</v>
      </c>
      <c r="C2463" s="355" t="s">
        <v>2909</v>
      </c>
      <c r="D2463" s="355" t="s">
        <v>9</v>
      </c>
      <c r="E2463" s="355" t="s">
        <v>10</v>
      </c>
      <c r="F2463" s="355">
        <v>12000</v>
      </c>
      <c r="G2463" s="355">
        <f t="shared" si="36"/>
        <v>120000</v>
      </c>
      <c r="H2463" s="355">
        <v>10</v>
      </c>
      <c r="I2463" s="23"/>
    </row>
    <row r="2464" spans="1:9" ht="27" x14ac:dyDescent="0.25">
      <c r="A2464" s="355">
        <v>4261</v>
      </c>
      <c r="B2464" s="355" t="s">
        <v>2916</v>
      </c>
      <c r="C2464" s="355" t="s">
        <v>2917</v>
      </c>
      <c r="D2464" s="355" t="s">
        <v>9</v>
      </c>
      <c r="E2464" s="355" t="s">
        <v>10</v>
      </c>
      <c r="F2464" s="355">
        <v>10000</v>
      </c>
      <c r="G2464" s="355">
        <f t="shared" si="36"/>
        <v>20000</v>
      </c>
      <c r="H2464" s="355">
        <v>2</v>
      </c>
      <c r="I2464" s="23"/>
    </row>
    <row r="2465" spans="1:24" ht="27" x14ac:dyDescent="0.25">
      <c r="A2465" s="355">
        <v>4261</v>
      </c>
      <c r="B2465" s="355" t="s">
        <v>2918</v>
      </c>
      <c r="C2465" s="355" t="s">
        <v>2917</v>
      </c>
      <c r="D2465" s="355" t="s">
        <v>9</v>
      </c>
      <c r="E2465" s="355" t="s">
        <v>10</v>
      </c>
      <c r="F2465" s="355">
        <v>10000</v>
      </c>
      <c r="G2465" s="355">
        <f t="shared" si="36"/>
        <v>20000</v>
      </c>
      <c r="H2465" s="355">
        <v>2</v>
      </c>
      <c r="I2465" s="23"/>
    </row>
    <row r="2466" spans="1:24" x14ac:dyDescent="0.25">
      <c r="A2466" s="355">
        <v>4261</v>
      </c>
      <c r="B2466" s="355" t="s">
        <v>2919</v>
      </c>
      <c r="C2466" s="355" t="s">
        <v>1521</v>
      </c>
      <c r="D2466" s="355" t="s">
        <v>9</v>
      </c>
      <c r="E2466" s="355" t="s">
        <v>10</v>
      </c>
      <c r="F2466" s="355">
        <v>3000</v>
      </c>
      <c r="G2466" s="355">
        <f t="shared" si="36"/>
        <v>120000</v>
      </c>
      <c r="H2466" s="355">
        <v>40</v>
      </c>
      <c r="I2466" s="23"/>
    </row>
    <row r="2467" spans="1:24" x14ac:dyDescent="0.25">
      <c r="A2467" s="355">
        <v>4261</v>
      </c>
      <c r="B2467" s="355" t="s">
        <v>2920</v>
      </c>
      <c r="C2467" s="355" t="s">
        <v>2341</v>
      </c>
      <c r="D2467" s="355" t="s">
        <v>9</v>
      </c>
      <c r="E2467" s="355" t="s">
        <v>10</v>
      </c>
      <c r="F2467" s="355">
        <v>4000</v>
      </c>
      <c r="G2467" s="355">
        <f t="shared" si="36"/>
        <v>160000</v>
      </c>
      <c r="H2467" s="355">
        <v>40</v>
      </c>
      <c r="I2467" s="23"/>
    </row>
    <row r="2468" spans="1:24" ht="27" x14ac:dyDescent="0.25">
      <c r="A2468" s="355">
        <v>4261</v>
      </c>
      <c r="B2468" s="355" t="s">
        <v>2921</v>
      </c>
      <c r="C2468" s="355" t="s">
        <v>2922</v>
      </c>
      <c r="D2468" s="355" t="s">
        <v>9</v>
      </c>
      <c r="E2468" s="355" t="s">
        <v>901</v>
      </c>
      <c r="F2468" s="355">
        <v>130</v>
      </c>
      <c r="G2468" s="355">
        <f t="shared" si="36"/>
        <v>39650</v>
      </c>
      <c r="H2468" s="355">
        <v>305</v>
      </c>
      <c r="I2468" s="23"/>
    </row>
    <row r="2469" spans="1:24" x14ac:dyDescent="0.25">
      <c r="A2469" s="355">
        <v>4269</v>
      </c>
      <c r="B2469" s="355" t="s">
        <v>2906</v>
      </c>
      <c r="C2469" s="355" t="s">
        <v>697</v>
      </c>
      <c r="D2469" s="355" t="s">
        <v>9</v>
      </c>
      <c r="E2469" s="355" t="s">
        <v>10</v>
      </c>
      <c r="F2469" s="355">
        <v>800</v>
      </c>
      <c r="G2469" s="355">
        <f>+F2469*H2469</f>
        <v>289600</v>
      </c>
      <c r="H2469" s="355">
        <v>362</v>
      </c>
      <c r="I2469" s="23"/>
    </row>
    <row r="2470" spans="1:24" ht="15" customHeight="1" x14ac:dyDescent="0.25">
      <c r="A2470" s="355">
        <v>4269</v>
      </c>
      <c r="B2470" s="355" t="s">
        <v>2907</v>
      </c>
      <c r="C2470" s="355" t="s">
        <v>700</v>
      </c>
      <c r="D2470" s="355" t="s">
        <v>9</v>
      </c>
      <c r="E2470" s="355" t="s">
        <v>10</v>
      </c>
      <c r="F2470" s="355">
        <v>30000</v>
      </c>
      <c r="G2470" s="355">
        <f>+F2470*H2470</f>
        <v>120000</v>
      </c>
      <c r="H2470" s="355">
        <v>4</v>
      </c>
      <c r="I2470" s="23"/>
    </row>
    <row r="2471" spans="1:24" ht="27" x14ac:dyDescent="0.25">
      <c r="A2471" s="326">
        <v>5122</v>
      </c>
      <c r="B2471" s="326" t="s">
        <v>896</v>
      </c>
      <c r="C2471" s="326" t="s">
        <v>2736</v>
      </c>
      <c r="D2471" s="326" t="s">
        <v>9</v>
      </c>
      <c r="E2471" s="326" t="s">
        <v>10</v>
      </c>
      <c r="F2471" s="326">
        <v>3166.25</v>
      </c>
      <c r="G2471" s="326">
        <f>+F2471*H2471</f>
        <v>25330</v>
      </c>
      <c r="H2471" s="326">
        <v>8</v>
      </c>
      <c r="I2471" s="23"/>
    </row>
    <row r="2472" spans="1:24" ht="15" customHeight="1" x14ac:dyDescent="0.25">
      <c r="A2472" s="326">
        <v>5122</v>
      </c>
      <c r="B2472" s="326" t="s">
        <v>897</v>
      </c>
      <c r="C2472" s="326" t="s">
        <v>898</v>
      </c>
      <c r="D2472" s="326" t="s">
        <v>9</v>
      </c>
      <c r="E2472" s="326" t="s">
        <v>10</v>
      </c>
      <c r="F2472" s="326">
        <v>1580</v>
      </c>
      <c r="G2472" s="326">
        <f t="shared" ref="G2472:G2506" si="37">+F2472*H2472</f>
        <v>39500</v>
      </c>
      <c r="H2472" s="326">
        <v>25</v>
      </c>
      <c r="I2472" s="23"/>
    </row>
    <row r="2473" spans="1:24" ht="27" x14ac:dyDescent="0.25">
      <c r="A2473" s="326">
        <v>4267</v>
      </c>
      <c r="B2473" s="326" t="s">
        <v>858</v>
      </c>
      <c r="C2473" s="326" t="s">
        <v>1545</v>
      </c>
      <c r="D2473" s="326" t="s">
        <v>9</v>
      </c>
      <c r="E2473" s="326" t="s">
        <v>10</v>
      </c>
      <c r="F2473" s="326">
        <v>2880</v>
      </c>
      <c r="G2473" s="326">
        <f t="shared" si="37"/>
        <v>28800</v>
      </c>
      <c r="H2473" s="326">
        <v>10</v>
      </c>
      <c r="I2473" s="23"/>
    </row>
    <row r="2474" spans="1:24" x14ac:dyDescent="0.25">
      <c r="A2474" s="326">
        <v>4267</v>
      </c>
      <c r="B2474" s="326" t="s">
        <v>852</v>
      </c>
      <c r="C2474" s="326" t="s">
        <v>853</v>
      </c>
      <c r="D2474" s="326" t="s">
        <v>9</v>
      </c>
      <c r="E2474" s="326" t="s">
        <v>10</v>
      </c>
      <c r="F2474" s="326">
        <v>1590</v>
      </c>
      <c r="G2474" s="326">
        <f t="shared" si="37"/>
        <v>159000</v>
      </c>
      <c r="H2474" s="326">
        <v>100</v>
      </c>
      <c r="I2474" s="23"/>
    </row>
    <row r="2475" spans="1:24" s="328" customFormat="1" x14ac:dyDescent="0.25">
      <c r="A2475" s="326">
        <v>4267</v>
      </c>
      <c r="B2475" s="326" t="s">
        <v>877</v>
      </c>
      <c r="C2475" s="326" t="s">
        <v>2389</v>
      </c>
      <c r="D2475" s="326" t="s">
        <v>9</v>
      </c>
      <c r="E2475" s="326" t="s">
        <v>10</v>
      </c>
      <c r="F2475" s="326">
        <v>2880</v>
      </c>
      <c r="G2475" s="326">
        <f t="shared" si="37"/>
        <v>14400</v>
      </c>
      <c r="H2475" s="326">
        <v>5</v>
      </c>
      <c r="I2475" s="327"/>
      <c r="P2475" s="329"/>
      <c r="Q2475" s="329"/>
      <c r="R2475" s="329"/>
      <c r="S2475" s="329"/>
      <c r="T2475" s="329"/>
      <c r="U2475" s="329"/>
      <c r="V2475" s="329"/>
      <c r="W2475" s="329"/>
      <c r="X2475" s="329"/>
    </row>
    <row r="2476" spans="1:24" s="328" customFormat="1" x14ac:dyDescent="0.25">
      <c r="A2476" s="326">
        <v>4267</v>
      </c>
      <c r="B2476" s="326" t="s">
        <v>846</v>
      </c>
      <c r="C2476" s="326" t="s">
        <v>1742</v>
      </c>
      <c r="D2476" s="326" t="s">
        <v>9</v>
      </c>
      <c r="E2476" s="326" t="s">
        <v>899</v>
      </c>
      <c r="F2476" s="326">
        <v>156</v>
      </c>
      <c r="G2476" s="326">
        <f t="shared" si="37"/>
        <v>7800</v>
      </c>
      <c r="H2476" s="326">
        <v>50</v>
      </c>
      <c r="I2476" s="327"/>
      <c r="P2476" s="329"/>
      <c r="Q2476" s="329"/>
      <c r="R2476" s="329"/>
      <c r="S2476" s="329"/>
      <c r="T2476" s="329"/>
      <c r="U2476" s="329"/>
      <c r="V2476" s="329"/>
      <c r="W2476" s="329"/>
      <c r="X2476" s="329"/>
    </row>
    <row r="2477" spans="1:24" s="328" customFormat="1" x14ac:dyDescent="0.25">
      <c r="A2477" s="326">
        <v>4267</v>
      </c>
      <c r="B2477" s="326" t="s">
        <v>883</v>
      </c>
      <c r="C2477" s="326" t="s">
        <v>884</v>
      </c>
      <c r="D2477" s="326" t="s">
        <v>9</v>
      </c>
      <c r="E2477" s="326" t="s">
        <v>11</v>
      </c>
      <c r="F2477" s="326">
        <v>540.54</v>
      </c>
      <c r="G2477" s="326">
        <f t="shared" si="37"/>
        <v>10810.8</v>
      </c>
      <c r="H2477" s="326">
        <v>20</v>
      </c>
      <c r="I2477" s="327"/>
      <c r="P2477" s="329"/>
      <c r="Q2477" s="329"/>
      <c r="R2477" s="329"/>
      <c r="S2477" s="329"/>
      <c r="T2477" s="329"/>
      <c r="U2477" s="329"/>
      <c r="V2477" s="329"/>
      <c r="W2477" s="329"/>
      <c r="X2477" s="329"/>
    </row>
    <row r="2478" spans="1:24" s="328" customFormat="1" x14ac:dyDescent="0.25">
      <c r="A2478" s="326">
        <v>4267</v>
      </c>
      <c r="B2478" s="326" t="s">
        <v>872</v>
      </c>
      <c r="C2478" s="326" t="s">
        <v>873</v>
      </c>
      <c r="D2478" s="326" t="s">
        <v>9</v>
      </c>
      <c r="E2478" s="326" t="s">
        <v>10</v>
      </c>
      <c r="F2478" s="326">
        <v>108.8</v>
      </c>
      <c r="G2478" s="326">
        <f t="shared" si="37"/>
        <v>6528</v>
      </c>
      <c r="H2478" s="326">
        <v>60</v>
      </c>
      <c r="I2478" s="327"/>
      <c r="P2478" s="329"/>
      <c r="Q2478" s="329"/>
      <c r="R2478" s="329"/>
      <c r="S2478" s="329"/>
      <c r="T2478" s="329"/>
      <c r="U2478" s="329"/>
      <c r="V2478" s="329"/>
      <c r="W2478" s="329"/>
      <c r="X2478" s="329"/>
    </row>
    <row r="2479" spans="1:24" s="328" customFormat="1" x14ac:dyDescent="0.25">
      <c r="A2479" s="326">
        <v>4267</v>
      </c>
      <c r="B2479" s="326" t="s">
        <v>894</v>
      </c>
      <c r="C2479" s="326" t="s">
        <v>895</v>
      </c>
      <c r="D2479" s="326" t="s">
        <v>9</v>
      </c>
      <c r="E2479" s="326" t="s">
        <v>10</v>
      </c>
      <c r="F2479" s="326">
        <v>2083.75</v>
      </c>
      <c r="G2479" s="326">
        <f t="shared" si="37"/>
        <v>16670</v>
      </c>
      <c r="H2479" s="326">
        <v>8</v>
      </c>
      <c r="I2479" s="327"/>
      <c r="P2479" s="329"/>
      <c r="Q2479" s="329"/>
      <c r="R2479" s="329"/>
      <c r="S2479" s="329"/>
      <c r="T2479" s="329"/>
      <c r="U2479" s="329"/>
      <c r="V2479" s="329"/>
      <c r="W2479" s="329"/>
      <c r="X2479" s="329"/>
    </row>
    <row r="2480" spans="1:24" s="328" customFormat="1" x14ac:dyDescent="0.25">
      <c r="A2480" s="326">
        <v>4267</v>
      </c>
      <c r="B2480" s="326" t="s">
        <v>850</v>
      </c>
      <c r="C2480" s="326" t="s">
        <v>851</v>
      </c>
      <c r="D2480" s="326" t="s">
        <v>9</v>
      </c>
      <c r="E2480" s="326" t="s">
        <v>10</v>
      </c>
      <c r="F2480" s="326">
        <v>247.5</v>
      </c>
      <c r="G2480" s="326">
        <f t="shared" si="37"/>
        <v>9900</v>
      </c>
      <c r="H2480" s="326">
        <v>40</v>
      </c>
      <c r="I2480" s="327"/>
      <c r="P2480" s="329"/>
      <c r="Q2480" s="329"/>
      <c r="R2480" s="329"/>
      <c r="S2480" s="329"/>
      <c r="T2480" s="329"/>
      <c r="U2480" s="329"/>
      <c r="V2480" s="329"/>
      <c r="W2480" s="329"/>
      <c r="X2480" s="329"/>
    </row>
    <row r="2481" spans="1:24" s="328" customFormat="1" x14ac:dyDescent="0.25">
      <c r="A2481" s="326">
        <v>4267</v>
      </c>
      <c r="B2481" s="326" t="s">
        <v>881</v>
      </c>
      <c r="C2481" s="326" t="s">
        <v>1568</v>
      </c>
      <c r="D2481" s="326" t="s">
        <v>9</v>
      </c>
      <c r="E2481" s="326" t="s">
        <v>589</v>
      </c>
      <c r="F2481" s="326">
        <v>450</v>
      </c>
      <c r="G2481" s="326">
        <f t="shared" si="37"/>
        <v>13500</v>
      </c>
      <c r="H2481" s="326">
        <v>30</v>
      </c>
      <c r="I2481" s="327"/>
      <c r="P2481" s="329"/>
      <c r="Q2481" s="329"/>
      <c r="R2481" s="329"/>
      <c r="S2481" s="329"/>
      <c r="T2481" s="329"/>
      <c r="U2481" s="329"/>
      <c r="V2481" s="329"/>
      <c r="W2481" s="329"/>
      <c r="X2481" s="329"/>
    </row>
    <row r="2482" spans="1:24" s="328" customFormat="1" ht="27" x14ac:dyDescent="0.25">
      <c r="A2482" s="326">
        <v>4267</v>
      </c>
      <c r="B2482" s="326" t="s">
        <v>887</v>
      </c>
      <c r="C2482" s="326" t="s">
        <v>888</v>
      </c>
      <c r="D2482" s="326" t="s">
        <v>9</v>
      </c>
      <c r="E2482" s="326" t="s">
        <v>10</v>
      </c>
      <c r="F2482" s="326">
        <v>921.25</v>
      </c>
      <c r="G2482" s="326">
        <f t="shared" si="37"/>
        <v>7370</v>
      </c>
      <c r="H2482" s="326">
        <v>8</v>
      </c>
      <c r="I2482" s="327"/>
      <c r="P2482" s="329"/>
      <c r="Q2482" s="329"/>
      <c r="R2482" s="329"/>
      <c r="S2482" s="329"/>
      <c r="T2482" s="329"/>
      <c r="U2482" s="329"/>
      <c r="V2482" s="329"/>
      <c r="W2482" s="329"/>
      <c r="X2482" s="329"/>
    </row>
    <row r="2483" spans="1:24" s="328" customFormat="1" x14ac:dyDescent="0.25">
      <c r="A2483" s="326">
        <v>4267</v>
      </c>
      <c r="B2483" s="326" t="s">
        <v>867</v>
      </c>
      <c r="C2483" s="326" t="s">
        <v>868</v>
      </c>
      <c r="D2483" s="326" t="s">
        <v>9</v>
      </c>
      <c r="E2483" s="326" t="s">
        <v>10</v>
      </c>
      <c r="F2483" s="326">
        <v>130.69999999999999</v>
      </c>
      <c r="G2483" s="326">
        <f t="shared" si="37"/>
        <v>143770</v>
      </c>
      <c r="H2483" s="326">
        <v>1100</v>
      </c>
      <c r="I2483" s="327"/>
      <c r="P2483" s="329"/>
      <c r="Q2483" s="329"/>
      <c r="R2483" s="329"/>
      <c r="S2483" s="329"/>
      <c r="T2483" s="329"/>
      <c r="U2483" s="329"/>
      <c r="V2483" s="329"/>
      <c r="W2483" s="329"/>
      <c r="X2483" s="329"/>
    </row>
    <row r="2484" spans="1:24" s="328" customFormat="1" x14ac:dyDescent="0.25">
      <c r="A2484" s="326">
        <v>4267</v>
      </c>
      <c r="B2484" s="326" t="s">
        <v>866</v>
      </c>
      <c r="C2484" s="326" t="s">
        <v>1554</v>
      </c>
      <c r="D2484" s="326" t="s">
        <v>9</v>
      </c>
      <c r="E2484" s="326" t="s">
        <v>10</v>
      </c>
      <c r="F2484" s="326">
        <v>87</v>
      </c>
      <c r="G2484" s="326">
        <f t="shared" si="37"/>
        <v>34800</v>
      </c>
      <c r="H2484" s="326">
        <v>400</v>
      </c>
      <c r="I2484" s="327"/>
      <c r="P2484" s="329"/>
      <c r="Q2484" s="329"/>
      <c r="R2484" s="329"/>
      <c r="S2484" s="329"/>
      <c r="T2484" s="329"/>
      <c r="U2484" s="329"/>
      <c r="V2484" s="329"/>
      <c r="W2484" s="329"/>
      <c r="X2484" s="329"/>
    </row>
    <row r="2485" spans="1:24" s="328" customFormat="1" x14ac:dyDescent="0.25">
      <c r="A2485" s="326">
        <v>4267</v>
      </c>
      <c r="B2485" s="326" t="s">
        <v>869</v>
      </c>
      <c r="C2485" s="326" t="s">
        <v>870</v>
      </c>
      <c r="D2485" s="326" t="s">
        <v>9</v>
      </c>
      <c r="E2485" s="326" t="s">
        <v>10</v>
      </c>
      <c r="F2485" s="326">
        <v>188.5</v>
      </c>
      <c r="G2485" s="326">
        <f t="shared" si="37"/>
        <v>11310</v>
      </c>
      <c r="H2485" s="326">
        <v>60</v>
      </c>
      <c r="I2485" s="327"/>
      <c r="P2485" s="329"/>
      <c r="Q2485" s="329"/>
      <c r="R2485" s="329"/>
      <c r="S2485" s="329"/>
      <c r="T2485" s="329"/>
      <c r="U2485" s="329"/>
      <c r="V2485" s="329"/>
      <c r="W2485" s="329"/>
      <c r="X2485" s="329"/>
    </row>
    <row r="2486" spans="1:24" s="328" customFormat="1" ht="27" x14ac:dyDescent="0.25">
      <c r="A2486" s="326">
        <v>4267</v>
      </c>
      <c r="B2486" s="326" t="s">
        <v>847</v>
      </c>
      <c r="C2486" s="326" t="s">
        <v>2737</v>
      </c>
      <c r="D2486" s="326" t="s">
        <v>9</v>
      </c>
      <c r="E2486" s="326" t="s">
        <v>10</v>
      </c>
      <c r="F2486" s="326">
        <v>204</v>
      </c>
      <c r="G2486" s="326">
        <f t="shared" si="37"/>
        <v>10200</v>
      </c>
      <c r="H2486" s="326">
        <v>50</v>
      </c>
      <c r="I2486" s="327"/>
      <c r="P2486" s="329"/>
      <c r="Q2486" s="329"/>
      <c r="R2486" s="329"/>
      <c r="S2486" s="329"/>
      <c r="T2486" s="329"/>
      <c r="U2486" s="329"/>
      <c r="V2486" s="329"/>
      <c r="W2486" s="329"/>
      <c r="X2486" s="329"/>
    </row>
    <row r="2487" spans="1:24" s="328" customFormat="1" x14ac:dyDescent="0.25">
      <c r="A2487" s="326">
        <v>4267</v>
      </c>
      <c r="B2487" s="326" t="s">
        <v>861</v>
      </c>
      <c r="C2487" s="326" t="s">
        <v>862</v>
      </c>
      <c r="D2487" s="326" t="s">
        <v>9</v>
      </c>
      <c r="E2487" s="326" t="s">
        <v>10</v>
      </c>
      <c r="F2487" s="326">
        <v>681.34</v>
      </c>
      <c r="G2487" s="326">
        <f t="shared" si="37"/>
        <v>10220.1</v>
      </c>
      <c r="H2487" s="326">
        <v>15</v>
      </c>
      <c r="I2487" s="327"/>
      <c r="P2487" s="329"/>
      <c r="Q2487" s="329"/>
      <c r="R2487" s="329"/>
      <c r="S2487" s="329"/>
      <c r="T2487" s="329"/>
      <c r="U2487" s="329"/>
      <c r="V2487" s="329"/>
      <c r="W2487" s="329"/>
      <c r="X2487" s="329"/>
    </row>
    <row r="2488" spans="1:24" s="328" customFormat="1" x14ac:dyDescent="0.25">
      <c r="A2488" s="326">
        <v>4267</v>
      </c>
      <c r="B2488" s="326" t="s">
        <v>849</v>
      </c>
      <c r="C2488" s="326" t="s">
        <v>1538</v>
      </c>
      <c r="D2488" s="326" t="s">
        <v>9</v>
      </c>
      <c r="E2488" s="326" t="s">
        <v>11</v>
      </c>
      <c r="F2488" s="326">
        <v>760.32</v>
      </c>
      <c r="G2488" s="326">
        <f t="shared" si="37"/>
        <v>38016</v>
      </c>
      <c r="H2488" s="326">
        <v>50</v>
      </c>
      <c r="I2488" s="327"/>
      <c r="P2488" s="329"/>
      <c r="Q2488" s="329"/>
      <c r="R2488" s="329"/>
      <c r="S2488" s="329"/>
      <c r="T2488" s="329"/>
      <c r="U2488" s="329"/>
      <c r="V2488" s="329"/>
      <c r="W2488" s="329"/>
      <c r="X2488" s="329"/>
    </row>
    <row r="2489" spans="1:24" s="328" customFormat="1" x14ac:dyDescent="0.25">
      <c r="A2489" s="326">
        <v>4267</v>
      </c>
      <c r="B2489" s="326" t="s">
        <v>871</v>
      </c>
      <c r="C2489" s="326" t="s">
        <v>1555</v>
      </c>
      <c r="D2489" s="326" t="s">
        <v>9</v>
      </c>
      <c r="E2489" s="326" t="s">
        <v>10</v>
      </c>
      <c r="F2489" s="326">
        <v>1000</v>
      </c>
      <c r="G2489" s="326">
        <f t="shared" si="37"/>
        <v>18000</v>
      </c>
      <c r="H2489" s="326">
        <v>18</v>
      </c>
      <c r="I2489" s="327"/>
      <c r="P2489" s="329"/>
      <c r="Q2489" s="329"/>
      <c r="R2489" s="329"/>
      <c r="S2489" s="329"/>
      <c r="T2489" s="329"/>
      <c r="U2489" s="329"/>
      <c r="V2489" s="329"/>
      <c r="W2489" s="329"/>
      <c r="X2489" s="329"/>
    </row>
    <row r="2490" spans="1:24" s="328" customFormat="1" x14ac:dyDescent="0.25">
      <c r="A2490" s="326">
        <v>4267</v>
      </c>
      <c r="B2490" s="326" t="s">
        <v>865</v>
      </c>
      <c r="C2490" s="326" t="s">
        <v>1554</v>
      </c>
      <c r="D2490" s="326" t="s">
        <v>9</v>
      </c>
      <c r="E2490" s="326" t="s">
        <v>10</v>
      </c>
      <c r="F2490" s="326">
        <v>77.150000000000006</v>
      </c>
      <c r="G2490" s="326">
        <f t="shared" si="37"/>
        <v>54005.000000000007</v>
      </c>
      <c r="H2490" s="326">
        <v>700</v>
      </c>
      <c r="I2490" s="327"/>
      <c r="P2490" s="329"/>
      <c r="Q2490" s="329"/>
      <c r="R2490" s="329"/>
      <c r="S2490" s="329"/>
      <c r="T2490" s="329"/>
      <c r="U2490" s="329"/>
      <c r="V2490" s="329"/>
      <c r="W2490" s="329"/>
      <c r="X2490" s="329"/>
    </row>
    <row r="2491" spans="1:24" s="328" customFormat="1" ht="27" x14ac:dyDescent="0.25">
      <c r="A2491" s="326">
        <v>4267</v>
      </c>
      <c r="B2491" s="326" t="s">
        <v>854</v>
      </c>
      <c r="C2491" s="326" t="s">
        <v>855</v>
      </c>
      <c r="D2491" s="326" t="s">
        <v>9</v>
      </c>
      <c r="E2491" s="326" t="s">
        <v>10</v>
      </c>
      <c r="F2491" s="326">
        <v>788</v>
      </c>
      <c r="G2491" s="326">
        <f t="shared" si="37"/>
        <v>9456</v>
      </c>
      <c r="H2491" s="326">
        <v>12</v>
      </c>
      <c r="I2491" s="327"/>
      <c r="P2491" s="329"/>
      <c r="Q2491" s="329"/>
      <c r="R2491" s="329"/>
      <c r="S2491" s="329"/>
      <c r="T2491" s="329"/>
      <c r="U2491" s="329"/>
      <c r="V2491" s="329"/>
      <c r="W2491" s="329"/>
      <c r="X2491" s="329"/>
    </row>
    <row r="2492" spans="1:24" s="328" customFormat="1" x14ac:dyDescent="0.25">
      <c r="A2492" s="326">
        <v>4267</v>
      </c>
      <c r="B2492" s="326" t="s">
        <v>889</v>
      </c>
      <c r="C2492" s="326" t="s">
        <v>2403</v>
      </c>
      <c r="D2492" s="326" t="s">
        <v>9</v>
      </c>
      <c r="E2492" s="326" t="s">
        <v>10</v>
      </c>
      <c r="F2492" s="326">
        <v>1197</v>
      </c>
      <c r="G2492" s="326">
        <f t="shared" si="37"/>
        <v>4788</v>
      </c>
      <c r="H2492" s="326">
        <v>4</v>
      </c>
      <c r="I2492" s="327"/>
      <c r="P2492" s="329"/>
      <c r="Q2492" s="329"/>
      <c r="R2492" s="329"/>
      <c r="S2492" s="329"/>
      <c r="T2492" s="329"/>
      <c r="U2492" s="329"/>
      <c r="V2492" s="329"/>
      <c r="W2492" s="329"/>
      <c r="X2492" s="329"/>
    </row>
    <row r="2493" spans="1:24" s="328" customFormat="1" x14ac:dyDescent="0.25">
      <c r="A2493" s="326">
        <v>4267</v>
      </c>
      <c r="B2493" s="326" t="s">
        <v>875</v>
      </c>
      <c r="C2493" s="326" t="s">
        <v>876</v>
      </c>
      <c r="D2493" s="326" t="s">
        <v>9</v>
      </c>
      <c r="E2493" s="326" t="s">
        <v>900</v>
      </c>
      <c r="F2493" s="326">
        <v>3833.4</v>
      </c>
      <c r="G2493" s="326">
        <f t="shared" si="37"/>
        <v>11500.2</v>
      </c>
      <c r="H2493" s="326">
        <v>3</v>
      </c>
      <c r="I2493" s="327"/>
      <c r="P2493" s="329"/>
      <c r="Q2493" s="329"/>
      <c r="R2493" s="329"/>
      <c r="S2493" s="329"/>
      <c r="T2493" s="329"/>
      <c r="U2493" s="329"/>
      <c r="V2493" s="329"/>
      <c r="W2493" s="329"/>
      <c r="X2493" s="329"/>
    </row>
    <row r="2494" spans="1:24" s="328" customFormat="1" x14ac:dyDescent="0.25">
      <c r="A2494" s="326">
        <v>4267</v>
      </c>
      <c r="B2494" s="326" t="s">
        <v>880</v>
      </c>
      <c r="C2494" s="326" t="s">
        <v>1567</v>
      </c>
      <c r="D2494" s="326" t="s">
        <v>9</v>
      </c>
      <c r="E2494" s="326" t="s">
        <v>11</v>
      </c>
      <c r="F2494" s="326">
        <v>600</v>
      </c>
      <c r="G2494" s="326">
        <f t="shared" si="37"/>
        <v>12000</v>
      </c>
      <c r="H2494" s="326">
        <v>20</v>
      </c>
      <c r="I2494" s="327"/>
      <c r="P2494" s="329"/>
      <c r="Q2494" s="329"/>
      <c r="R2494" s="329"/>
      <c r="S2494" s="329"/>
      <c r="T2494" s="329"/>
      <c r="U2494" s="329"/>
      <c r="V2494" s="329"/>
      <c r="W2494" s="329"/>
      <c r="X2494" s="329"/>
    </row>
    <row r="2495" spans="1:24" s="328" customFormat="1" x14ac:dyDescent="0.25">
      <c r="A2495" s="326">
        <v>4267</v>
      </c>
      <c r="B2495" s="326" t="s">
        <v>882</v>
      </c>
      <c r="C2495" s="326" t="s">
        <v>1570</v>
      </c>
      <c r="D2495" s="326" t="s">
        <v>9</v>
      </c>
      <c r="E2495" s="326" t="s">
        <v>11</v>
      </c>
      <c r="F2495" s="326">
        <v>400</v>
      </c>
      <c r="G2495" s="326">
        <f t="shared" si="37"/>
        <v>52000</v>
      </c>
      <c r="H2495" s="326">
        <v>130</v>
      </c>
      <c r="I2495" s="327"/>
      <c r="P2495" s="329"/>
      <c r="Q2495" s="329"/>
      <c r="R2495" s="329"/>
      <c r="S2495" s="329"/>
      <c r="T2495" s="329"/>
      <c r="U2495" s="329"/>
      <c r="V2495" s="329"/>
      <c r="W2495" s="329"/>
      <c r="X2495" s="329"/>
    </row>
    <row r="2496" spans="1:24" s="328" customFormat="1" ht="27" x14ac:dyDescent="0.25">
      <c r="A2496" s="326">
        <v>4267</v>
      </c>
      <c r="B2496" s="326" t="s">
        <v>863</v>
      </c>
      <c r="C2496" s="326" t="s">
        <v>864</v>
      </c>
      <c r="D2496" s="326" t="s">
        <v>9</v>
      </c>
      <c r="E2496" s="326" t="s">
        <v>10</v>
      </c>
      <c r="F2496" s="326">
        <v>300</v>
      </c>
      <c r="G2496" s="326">
        <f t="shared" si="37"/>
        <v>6000</v>
      </c>
      <c r="H2496" s="326">
        <v>20</v>
      </c>
      <c r="I2496" s="327"/>
      <c r="P2496" s="329"/>
      <c r="Q2496" s="329"/>
      <c r="R2496" s="329"/>
      <c r="S2496" s="329"/>
      <c r="T2496" s="329"/>
      <c r="U2496" s="329"/>
      <c r="V2496" s="329"/>
      <c r="W2496" s="329"/>
      <c r="X2496" s="329"/>
    </row>
    <row r="2497" spans="1:24" s="328" customFormat="1" ht="27" x14ac:dyDescent="0.25">
      <c r="A2497" s="326">
        <v>4267</v>
      </c>
      <c r="B2497" s="326" t="s">
        <v>890</v>
      </c>
      <c r="C2497" s="326" t="s">
        <v>891</v>
      </c>
      <c r="D2497" s="326" t="s">
        <v>9</v>
      </c>
      <c r="E2497" s="326" t="s">
        <v>901</v>
      </c>
      <c r="F2497" s="326">
        <v>2088</v>
      </c>
      <c r="G2497" s="326">
        <f t="shared" si="37"/>
        <v>6264</v>
      </c>
      <c r="H2497" s="326">
        <v>3</v>
      </c>
      <c r="I2497" s="327"/>
      <c r="P2497" s="329"/>
      <c r="Q2497" s="329"/>
      <c r="R2497" s="329"/>
      <c r="S2497" s="329"/>
      <c r="T2497" s="329"/>
      <c r="U2497" s="329"/>
      <c r="V2497" s="329"/>
      <c r="W2497" s="329"/>
      <c r="X2497" s="329"/>
    </row>
    <row r="2498" spans="1:24" s="328" customFormat="1" x14ac:dyDescent="0.25">
      <c r="A2498" s="326">
        <v>4267</v>
      </c>
      <c r="B2498" s="326" t="s">
        <v>878</v>
      </c>
      <c r="C2498" s="326" t="s">
        <v>1565</v>
      </c>
      <c r="D2498" s="326" t="s">
        <v>9</v>
      </c>
      <c r="E2498" s="326" t="s">
        <v>10</v>
      </c>
      <c r="F2498" s="326">
        <v>524</v>
      </c>
      <c r="G2498" s="326">
        <f t="shared" si="37"/>
        <v>15720</v>
      </c>
      <c r="H2498" s="326">
        <v>30</v>
      </c>
      <c r="I2498" s="327"/>
      <c r="P2498" s="329"/>
      <c r="Q2498" s="329"/>
      <c r="R2498" s="329"/>
      <c r="S2498" s="329"/>
      <c r="T2498" s="329"/>
      <c r="U2498" s="329"/>
      <c r="V2498" s="329"/>
      <c r="W2498" s="329"/>
      <c r="X2498" s="329"/>
    </row>
    <row r="2499" spans="1:24" s="328" customFormat="1" ht="27" x14ac:dyDescent="0.25">
      <c r="A2499" s="326">
        <v>4267</v>
      </c>
      <c r="B2499" s="326" t="s">
        <v>856</v>
      </c>
      <c r="C2499" s="326" t="s">
        <v>855</v>
      </c>
      <c r="D2499" s="326" t="s">
        <v>9</v>
      </c>
      <c r="E2499" s="326" t="s">
        <v>10</v>
      </c>
      <c r="F2499" s="326">
        <v>472.98</v>
      </c>
      <c r="G2499" s="326">
        <f t="shared" si="37"/>
        <v>18919.2</v>
      </c>
      <c r="H2499" s="326">
        <v>40</v>
      </c>
      <c r="I2499" s="327"/>
      <c r="P2499" s="329"/>
      <c r="Q2499" s="329"/>
      <c r="R2499" s="329"/>
      <c r="S2499" s="329"/>
      <c r="T2499" s="329"/>
      <c r="U2499" s="329"/>
      <c r="V2499" s="329"/>
      <c r="W2499" s="329"/>
      <c r="X2499" s="329"/>
    </row>
    <row r="2500" spans="1:24" s="328" customFormat="1" x14ac:dyDescent="0.25">
      <c r="A2500" s="326">
        <v>4267</v>
      </c>
      <c r="B2500" s="326" t="s">
        <v>892</v>
      </c>
      <c r="C2500" s="326" t="s">
        <v>893</v>
      </c>
      <c r="D2500" s="326" t="s">
        <v>9</v>
      </c>
      <c r="E2500" s="326" t="s">
        <v>10</v>
      </c>
      <c r="F2500" s="326">
        <v>2158.4</v>
      </c>
      <c r="G2500" s="326">
        <f t="shared" si="37"/>
        <v>12950.400000000001</v>
      </c>
      <c r="H2500" s="326">
        <v>6</v>
      </c>
      <c r="I2500" s="327"/>
      <c r="P2500" s="329"/>
      <c r="Q2500" s="329"/>
      <c r="R2500" s="329"/>
      <c r="S2500" s="329"/>
      <c r="T2500" s="329"/>
      <c r="U2500" s="329"/>
      <c r="V2500" s="329"/>
      <c r="W2500" s="329"/>
      <c r="X2500" s="329"/>
    </row>
    <row r="2501" spans="1:24" s="328" customFormat="1" x14ac:dyDescent="0.25">
      <c r="A2501" s="326">
        <v>4267</v>
      </c>
      <c r="B2501" s="326" t="s">
        <v>874</v>
      </c>
      <c r="C2501" s="326" t="s">
        <v>2738</v>
      </c>
      <c r="D2501" s="326" t="s">
        <v>9</v>
      </c>
      <c r="E2501" s="326" t="s">
        <v>10</v>
      </c>
      <c r="F2501" s="326">
        <v>266.7</v>
      </c>
      <c r="G2501" s="326">
        <f t="shared" si="37"/>
        <v>24003</v>
      </c>
      <c r="H2501" s="326">
        <v>90</v>
      </c>
      <c r="I2501" s="327"/>
      <c r="P2501" s="329"/>
      <c r="Q2501" s="329"/>
      <c r="R2501" s="329"/>
      <c r="S2501" s="329"/>
      <c r="T2501" s="329"/>
      <c r="U2501" s="329"/>
      <c r="V2501" s="329"/>
      <c r="W2501" s="329"/>
      <c r="X2501" s="329"/>
    </row>
    <row r="2502" spans="1:24" s="328" customFormat="1" x14ac:dyDescent="0.25">
      <c r="A2502" s="326">
        <v>4267</v>
      </c>
      <c r="B2502" s="326" t="s">
        <v>859</v>
      </c>
      <c r="C2502" s="326" t="s">
        <v>860</v>
      </c>
      <c r="D2502" s="326" t="s">
        <v>9</v>
      </c>
      <c r="E2502" s="326" t="s">
        <v>10</v>
      </c>
      <c r="F2502" s="326">
        <v>300</v>
      </c>
      <c r="G2502" s="326">
        <f t="shared" si="37"/>
        <v>3000</v>
      </c>
      <c r="H2502" s="326">
        <v>10</v>
      </c>
      <c r="I2502" s="327"/>
      <c r="P2502" s="329"/>
      <c r="Q2502" s="329"/>
      <c r="R2502" s="329"/>
      <c r="S2502" s="329"/>
      <c r="T2502" s="329"/>
      <c r="U2502" s="329"/>
      <c r="V2502" s="329"/>
      <c r="W2502" s="329"/>
      <c r="X2502" s="329"/>
    </row>
    <row r="2503" spans="1:24" s="328" customFormat="1" x14ac:dyDescent="0.25">
      <c r="A2503" s="326">
        <v>4267</v>
      </c>
      <c r="B2503" s="326" t="s">
        <v>879</v>
      </c>
      <c r="C2503" s="326" t="s">
        <v>1567</v>
      </c>
      <c r="D2503" s="326" t="s">
        <v>9</v>
      </c>
      <c r="E2503" s="326" t="s">
        <v>11</v>
      </c>
      <c r="F2503" s="326">
        <v>440</v>
      </c>
      <c r="G2503" s="326">
        <f t="shared" si="37"/>
        <v>22000</v>
      </c>
      <c r="H2503" s="326">
        <v>50</v>
      </c>
      <c r="I2503" s="327"/>
      <c r="P2503" s="329"/>
      <c r="Q2503" s="329"/>
      <c r="R2503" s="329"/>
      <c r="S2503" s="329"/>
      <c r="T2503" s="329"/>
      <c r="U2503" s="329"/>
      <c r="V2503" s="329"/>
      <c r="W2503" s="329"/>
      <c r="X2503" s="329"/>
    </row>
    <row r="2504" spans="1:24" s="328" customFormat="1" x14ac:dyDescent="0.25">
      <c r="A2504" s="326">
        <v>4267</v>
      </c>
      <c r="B2504" s="326" t="s">
        <v>848</v>
      </c>
      <c r="C2504" s="326" t="s">
        <v>1538</v>
      </c>
      <c r="D2504" s="326" t="s">
        <v>9</v>
      </c>
      <c r="E2504" s="326" t="s">
        <v>11</v>
      </c>
      <c r="F2504" s="326">
        <v>104.71000000000001</v>
      </c>
      <c r="G2504" s="326">
        <f t="shared" si="37"/>
        <v>17800.7</v>
      </c>
      <c r="H2504" s="326">
        <v>170</v>
      </c>
      <c r="I2504" s="327"/>
      <c r="P2504" s="329"/>
      <c r="Q2504" s="329"/>
      <c r="R2504" s="329"/>
      <c r="S2504" s="329"/>
      <c r="T2504" s="329"/>
      <c r="U2504" s="329"/>
      <c r="V2504" s="329"/>
      <c r="W2504" s="329"/>
      <c r="X2504" s="329"/>
    </row>
    <row r="2505" spans="1:24" s="328" customFormat="1" x14ac:dyDescent="0.25">
      <c r="A2505" s="326">
        <v>4267</v>
      </c>
      <c r="B2505" s="326" t="s">
        <v>885</v>
      </c>
      <c r="C2505" s="326" t="s">
        <v>886</v>
      </c>
      <c r="D2505" s="326" t="s">
        <v>9</v>
      </c>
      <c r="E2505" s="326" t="s">
        <v>10</v>
      </c>
      <c r="F2505" s="326">
        <v>332.8</v>
      </c>
      <c r="G2505" s="326">
        <f t="shared" si="37"/>
        <v>29952</v>
      </c>
      <c r="H2505" s="326">
        <v>90</v>
      </c>
      <c r="I2505" s="327"/>
      <c r="P2505" s="329"/>
      <c r="Q2505" s="329"/>
      <c r="R2505" s="329"/>
      <c r="S2505" s="329"/>
      <c r="T2505" s="329"/>
      <c r="U2505" s="329"/>
      <c r="V2505" s="329"/>
      <c r="W2505" s="329"/>
      <c r="X2505" s="329"/>
    </row>
    <row r="2506" spans="1:24" s="328" customFormat="1" ht="27" x14ac:dyDescent="0.25">
      <c r="A2506" s="326">
        <v>4267</v>
      </c>
      <c r="B2506" s="326" t="s">
        <v>857</v>
      </c>
      <c r="C2506" s="326" t="s">
        <v>1545</v>
      </c>
      <c r="D2506" s="326" t="s">
        <v>9</v>
      </c>
      <c r="E2506" s="326" t="s">
        <v>10</v>
      </c>
      <c r="F2506" s="326">
        <v>4331.25</v>
      </c>
      <c r="G2506" s="326">
        <f t="shared" si="37"/>
        <v>34650</v>
      </c>
      <c r="H2506" s="326">
        <v>8</v>
      </c>
      <c r="I2506" s="327"/>
      <c r="P2506" s="329"/>
      <c r="Q2506" s="329"/>
      <c r="R2506" s="329"/>
      <c r="S2506" s="329"/>
      <c r="T2506" s="329"/>
      <c r="U2506" s="329"/>
      <c r="V2506" s="329"/>
      <c r="W2506" s="329"/>
      <c r="X2506" s="329"/>
    </row>
    <row r="2507" spans="1:24" s="328" customFormat="1" x14ac:dyDescent="0.25">
      <c r="A2507" s="326">
        <v>4261</v>
      </c>
      <c r="B2507" s="326" t="s">
        <v>813</v>
      </c>
      <c r="C2507" s="326" t="s">
        <v>682</v>
      </c>
      <c r="D2507" s="326" t="s">
        <v>9</v>
      </c>
      <c r="E2507" s="326" t="s">
        <v>10</v>
      </c>
      <c r="F2507" s="326">
        <v>49.5</v>
      </c>
      <c r="G2507" s="326">
        <f>F2507*H2507</f>
        <v>2970</v>
      </c>
      <c r="H2507" s="326">
        <v>60</v>
      </c>
      <c r="I2507" s="327"/>
      <c r="P2507" s="329"/>
      <c r="Q2507" s="329"/>
      <c r="R2507" s="329"/>
      <c r="S2507" s="329"/>
      <c r="T2507" s="329"/>
      <c r="U2507" s="329"/>
      <c r="V2507" s="329"/>
      <c r="W2507" s="329"/>
      <c r="X2507" s="329"/>
    </row>
    <row r="2508" spans="1:24" s="328" customFormat="1" x14ac:dyDescent="0.25">
      <c r="A2508" s="326">
        <v>4261</v>
      </c>
      <c r="B2508" s="326" t="s">
        <v>836</v>
      </c>
      <c r="C2508" s="326" t="s">
        <v>687</v>
      </c>
      <c r="D2508" s="326" t="s">
        <v>9</v>
      </c>
      <c r="E2508" s="326" t="s">
        <v>10</v>
      </c>
      <c r="F2508" s="326">
        <v>148.5</v>
      </c>
      <c r="G2508" s="326">
        <f t="shared" ref="G2508:G2540" si="38">F2508*H2508</f>
        <v>2970</v>
      </c>
      <c r="H2508" s="326">
        <v>20</v>
      </c>
      <c r="I2508" s="327"/>
      <c r="P2508" s="329"/>
      <c r="Q2508" s="329"/>
      <c r="R2508" s="329"/>
      <c r="S2508" s="329"/>
      <c r="T2508" s="329"/>
      <c r="U2508" s="329"/>
      <c r="V2508" s="329"/>
      <c r="W2508" s="329"/>
      <c r="X2508" s="329"/>
    </row>
    <row r="2509" spans="1:24" s="328" customFormat="1" ht="40.5" x14ac:dyDescent="0.25">
      <c r="A2509" s="326">
        <v>4261</v>
      </c>
      <c r="B2509" s="326" t="s">
        <v>814</v>
      </c>
      <c r="C2509" s="326" t="s">
        <v>815</v>
      </c>
      <c r="D2509" s="326" t="s">
        <v>9</v>
      </c>
      <c r="E2509" s="326" t="s">
        <v>10</v>
      </c>
      <c r="F2509" s="326">
        <v>286.39999999999998</v>
      </c>
      <c r="G2509" s="326">
        <f t="shared" si="38"/>
        <v>4296</v>
      </c>
      <c r="H2509" s="326">
        <v>15</v>
      </c>
      <c r="I2509" s="327"/>
      <c r="P2509" s="329"/>
      <c r="Q2509" s="329"/>
      <c r="R2509" s="329"/>
      <c r="S2509" s="329"/>
      <c r="T2509" s="329"/>
      <c r="U2509" s="329"/>
      <c r="V2509" s="329"/>
      <c r="W2509" s="329"/>
      <c r="X2509" s="329"/>
    </row>
    <row r="2510" spans="1:24" s="328" customFormat="1" x14ac:dyDescent="0.25">
      <c r="A2510" s="326">
        <v>4261</v>
      </c>
      <c r="B2510" s="326" t="s">
        <v>842</v>
      </c>
      <c r="C2510" s="326" t="s">
        <v>663</v>
      </c>
      <c r="D2510" s="326" t="s">
        <v>9</v>
      </c>
      <c r="E2510" s="326" t="s">
        <v>10</v>
      </c>
      <c r="F2510" s="326">
        <v>168.24</v>
      </c>
      <c r="G2510" s="326">
        <f t="shared" si="38"/>
        <v>8412</v>
      </c>
      <c r="H2510" s="326">
        <v>50</v>
      </c>
      <c r="I2510" s="327"/>
      <c r="P2510" s="329"/>
      <c r="Q2510" s="329"/>
      <c r="R2510" s="329"/>
      <c r="S2510" s="329"/>
      <c r="T2510" s="329"/>
      <c r="U2510" s="329"/>
      <c r="V2510" s="329"/>
      <c r="W2510" s="329"/>
      <c r="X2510" s="329"/>
    </row>
    <row r="2511" spans="1:24" s="328" customFormat="1" x14ac:dyDescent="0.25">
      <c r="A2511" s="326">
        <v>4261</v>
      </c>
      <c r="B2511" s="326" t="s">
        <v>843</v>
      </c>
      <c r="C2511" s="326" t="s">
        <v>657</v>
      </c>
      <c r="D2511" s="326" t="s">
        <v>9</v>
      </c>
      <c r="E2511" s="326" t="s">
        <v>10</v>
      </c>
      <c r="F2511" s="326">
        <v>9.84</v>
      </c>
      <c r="G2511" s="326">
        <f t="shared" si="38"/>
        <v>984</v>
      </c>
      <c r="H2511" s="326">
        <v>100</v>
      </c>
      <c r="I2511" s="327"/>
      <c r="P2511" s="329"/>
      <c r="Q2511" s="329"/>
      <c r="R2511" s="329"/>
      <c r="S2511" s="329"/>
      <c r="T2511" s="329"/>
      <c r="U2511" s="329"/>
      <c r="V2511" s="329"/>
      <c r="W2511" s="329"/>
      <c r="X2511" s="329"/>
    </row>
    <row r="2512" spans="1:24" s="328" customFormat="1" x14ac:dyDescent="0.25">
      <c r="A2512" s="326">
        <v>4261</v>
      </c>
      <c r="B2512" s="326" t="s">
        <v>844</v>
      </c>
      <c r="C2512" s="326" t="s">
        <v>651</v>
      </c>
      <c r="D2512" s="326" t="s">
        <v>9</v>
      </c>
      <c r="E2512" s="326" t="s">
        <v>10</v>
      </c>
      <c r="F2512" s="326">
        <v>35.49</v>
      </c>
      <c r="G2512" s="326">
        <f t="shared" si="38"/>
        <v>2484.3000000000002</v>
      </c>
      <c r="H2512" s="326">
        <v>70</v>
      </c>
      <c r="I2512" s="327"/>
      <c r="P2512" s="329"/>
      <c r="Q2512" s="329"/>
      <c r="R2512" s="329"/>
      <c r="S2512" s="329"/>
      <c r="T2512" s="329"/>
      <c r="U2512" s="329"/>
      <c r="V2512" s="329"/>
      <c r="W2512" s="329"/>
      <c r="X2512" s="329"/>
    </row>
    <row r="2513" spans="1:24" s="328" customFormat="1" ht="27" x14ac:dyDescent="0.25">
      <c r="A2513" s="326">
        <v>4261</v>
      </c>
      <c r="B2513" s="326" t="s">
        <v>818</v>
      </c>
      <c r="C2513" s="326" t="s">
        <v>819</v>
      </c>
      <c r="D2513" s="326" t="s">
        <v>9</v>
      </c>
      <c r="E2513" s="326" t="s">
        <v>10</v>
      </c>
      <c r="F2513" s="326">
        <v>96</v>
      </c>
      <c r="G2513" s="326">
        <f t="shared" si="38"/>
        <v>2880</v>
      </c>
      <c r="H2513" s="326">
        <v>30</v>
      </c>
      <c r="I2513" s="327"/>
      <c r="P2513" s="329"/>
      <c r="Q2513" s="329"/>
      <c r="R2513" s="329"/>
      <c r="S2513" s="329"/>
      <c r="T2513" s="329"/>
      <c r="U2513" s="329"/>
      <c r="V2513" s="329"/>
      <c r="W2513" s="329"/>
      <c r="X2513" s="329"/>
    </row>
    <row r="2514" spans="1:24" s="328" customFormat="1" x14ac:dyDescent="0.25">
      <c r="A2514" s="326">
        <v>4261</v>
      </c>
      <c r="B2514" s="326" t="s">
        <v>832</v>
      </c>
      <c r="C2514" s="326" t="s">
        <v>607</v>
      </c>
      <c r="D2514" s="326" t="s">
        <v>9</v>
      </c>
      <c r="E2514" s="326" t="s">
        <v>10</v>
      </c>
      <c r="F2514" s="326">
        <v>98.4</v>
      </c>
      <c r="G2514" s="326">
        <f t="shared" si="38"/>
        <v>4920</v>
      </c>
      <c r="H2514" s="326">
        <v>50</v>
      </c>
      <c r="I2514" s="327"/>
      <c r="P2514" s="329"/>
      <c r="Q2514" s="329"/>
      <c r="R2514" s="329"/>
      <c r="S2514" s="329"/>
      <c r="T2514" s="329"/>
      <c r="U2514" s="329"/>
      <c r="V2514" s="329"/>
      <c r="W2514" s="329"/>
      <c r="X2514" s="329"/>
    </row>
    <row r="2515" spans="1:24" s="328" customFormat="1" x14ac:dyDescent="0.25">
      <c r="A2515" s="326">
        <v>4261</v>
      </c>
      <c r="B2515" s="326" t="s">
        <v>820</v>
      </c>
      <c r="C2515" s="326" t="s">
        <v>691</v>
      </c>
      <c r="D2515" s="326" t="s">
        <v>9</v>
      </c>
      <c r="E2515" s="326" t="s">
        <v>10</v>
      </c>
      <c r="F2515" s="326">
        <v>69</v>
      </c>
      <c r="G2515" s="326">
        <f t="shared" si="38"/>
        <v>2760</v>
      </c>
      <c r="H2515" s="326">
        <v>40</v>
      </c>
      <c r="I2515" s="327"/>
      <c r="P2515" s="329"/>
      <c r="Q2515" s="329"/>
      <c r="R2515" s="329"/>
      <c r="S2515" s="329"/>
      <c r="T2515" s="329"/>
      <c r="U2515" s="329"/>
      <c r="V2515" s="329"/>
      <c r="W2515" s="329"/>
      <c r="X2515" s="329"/>
    </row>
    <row r="2516" spans="1:24" s="328" customFormat="1" x14ac:dyDescent="0.25">
      <c r="A2516" s="326">
        <v>4261</v>
      </c>
      <c r="B2516" s="326" t="s">
        <v>821</v>
      </c>
      <c r="C2516" s="326" t="s">
        <v>669</v>
      </c>
      <c r="D2516" s="326" t="s">
        <v>9</v>
      </c>
      <c r="E2516" s="326" t="s">
        <v>10</v>
      </c>
      <c r="F2516" s="326">
        <v>80</v>
      </c>
      <c r="G2516" s="326">
        <f t="shared" si="38"/>
        <v>800</v>
      </c>
      <c r="H2516" s="326">
        <v>10</v>
      </c>
      <c r="I2516" s="327"/>
      <c r="P2516" s="329"/>
      <c r="Q2516" s="329"/>
      <c r="R2516" s="329"/>
      <c r="S2516" s="329"/>
      <c r="T2516" s="329"/>
      <c r="U2516" s="329"/>
      <c r="V2516" s="329"/>
      <c r="W2516" s="329"/>
      <c r="X2516" s="329"/>
    </row>
    <row r="2517" spans="1:24" s="328" customFormat="1" x14ac:dyDescent="0.25">
      <c r="A2517" s="326">
        <v>4261</v>
      </c>
      <c r="B2517" s="326" t="s">
        <v>834</v>
      </c>
      <c r="C2517" s="326" t="s">
        <v>2491</v>
      </c>
      <c r="D2517" s="326" t="s">
        <v>9</v>
      </c>
      <c r="E2517" s="326" t="s">
        <v>10</v>
      </c>
      <c r="F2517" s="326">
        <v>5.01</v>
      </c>
      <c r="G2517" s="326">
        <f t="shared" si="38"/>
        <v>115230</v>
      </c>
      <c r="H2517" s="326">
        <v>23000</v>
      </c>
      <c r="I2517" s="327"/>
      <c r="P2517" s="329"/>
      <c r="Q2517" s="329"/>
      <c r="R2517" s="329"/>
      <c r="S2517" s="329"/>
      <c r="T2517" s="329"/>
      <c r="U2517" s="329"/>
      <c r="V2517" s="329"/>
      <c r="W2517" s="329"/>
      <c r="X2517" s="329"/>
    </row>
    <row r="2518" spans="1:24" s="328" customFormat="1" x14ac:dyDescent="0.25">
      <c r="A2518" s="326">
        <v>4261</v>
      </c>
      <c r="B2518" s="326" t="s">
        <v>822</v>
      </c>
      <c r="C2518" s="326" t="s">
        <v>642</v>
      </c>
      <c r="D2518" s="326" t="s">
        <v>9</v>
      </c>
      <c r="E2518" s="326" t="s">
        <v>10</v>
      </c>
      <c r="F2518" s="326">
        <v>120</v>
      </c>
      <c r="G2518" s="326">
        <f t="shared" si="38"/>
        <v>8400</v>
      </c>
      <c r="H2518" s="326">
        <v>70</v>
      </c>
      <c r="I2518" s="327"/>
      <c r="P2518" s="329"/>
      <c r="Q2518" s="329"/>
      <c r="R2518" s="329"/>
      <c r="S2518" s="329"/>
      <c r="T2518" s="329"/>
      <c r="U2518" s="329"/>
      <c r="V2518" s="329"/>
      <c r="W2518" s="329"/>
      <c r="X2518" s="329"/>
    </row>
    <row r="2519" spans="1:24" s="328" customFormat="1" ht="27" x14ac:dyDescent="0.25">
      <c r="A2519" s="326">
        <v>4261</v>
      </c>
      <c r="B2519" s="326" t="s">
        <v>835</v>
      </c>
      <c r="C2519" s="326" t="s">
        <v>640</v>
      </c>
      <c r="D2519" s="326" t="s">
        <v>9</v>
      </c>
      <c r="E2519" s="326" t="s">
        <v>10</v>
      </c>
      <c r="F2519" s="326">
        <v>110</v>
      </c>
      <c r="G2519" s="326">
        <f t="shared" si="38"/>
        <v>38500</v>
      </c>
      <c r="H2519" s="326">
        <v>350</v>
      </c>
      <c r="I2519" s="327"/>
      <c r="P2519" s="329"/>
      <c r="Q2519" s="329"/>
      <c r="R2519" s="329"/>
      <c r="S2519" s="329"/>
      <c r="T2519" s="329"/>
      <c r="U2519" s="329"/>
      <c r="V2519" s="329"/>
      <c r="W2519" s="329"/>
      <c r="X2519" s="329"/>
    </row>
    <row r="2520" spans="1:24" s="328" customFormat="1" x14ac:dyDescent="0.25">
      <c r="A2520" s="326">
        <v>4261</v>
      </c>
      <c r="B2520" s="326" t="s">
        <v>837</v>
      </c>
      <c r="C2520" s="326" t="s">
        <v>629</v>
      </c>
      <c r="D2520" s="326" t="s">
        <v>9</v>
      </c>
      <c r="E2520" s="326" t="s">
        <v>588</v>
      </c>
      <c r="F2520" s="326">
        <v>495</v>
      </c>
      <c r="G2520" s="326">
        <f t="shared" si="38"/>
        <v>9900</v>
      </c>
      <c r="H2520" s="326">
        <v>20</v>
      </c>
      <c r="I2520" s="327"/>
      <c r="P2520" s="329"/>
      <c r="Q2520" s="329"/>
      <c r="R2520" s="329"/>
      <c r="S2520" s="329"/>
      <c r="T2520" s="329"/>
      <c r="U2520" s="329"/>
      <c r="V2520" s="329"/>
      <c r="W2520" s="329"/>
      <c r="X2520" s="329"/>
    </row>
    <row r="2521" spans="1:24" s="328" customFormat="1" ht="27" x14ac:dyDescent="0.25">
      <c r="A2521" s="326">
        <v>4261</v>
      </c>
      <c r="B2521" s="326" t="s">
        <v>827</v>
      </c>
      <c r="C2521" s="326" t="s">
        <v>635</v>
      </c>
      <c r="D2521" s="326" t="s">
        <v>9</v>
      </c>
      <c r="E2521" s="326" t="s">
        <v>10</v>
      </c>
      <c r="F2521" s="326">
        <v>5.4</v>
      </c>
      <c r="G2521" s="326">
        <f t="shared" si="38"/>
        <v>21600</v>
      </c>
      <c r="H2521" s="326">
        <v>4000</v>
      </c>
      <c r="I2521" s="327"/>
      <c r="P2521" s="329"/>
      <c r="Q2521" s="329"/>
      <c r="R2521" s="329"/>
      <c r="S2521" s="329"/>
      <c r="T2521" s="329"/>
      <c r="U2521" s="329"/>
      <c r="V2521" s="329"/>
      <c r="W2521" s="329"/>
      <c r="X2521" s="329"/>
    </row>
    <row r="2522" spans="1:24" s="328" customFormat="1" x14ac:dyDescent="0.25">
      <c r="A2522" s="326">
        <v>4261</v>
      </c>
      <c r="B2522" s="326" t="s">
        <v>830</v>
      </c>
      <c r="C2522" s="326" t="s">
        <v>611</v>
      </c>
      <c r="D2522" s="326" t="s">
        <v>9</v>
      </c>
      <c r="E2522" s="326" t="s">
        <v>10</v>
      </c>
      <c r="F2522" s="326">
        <v>343.5</v>
      </c>
      <c r="G2522" s="326">
        <f t="shared" si="38"/>
        <v>27480</v>
      </c>
      <c r="H2522" s="326">
        <v>80</v>
      </c>
      <c r="I2522" s="327"/>
      <c r="P2522" s="329"/>
      <c r="Q2522" s="329"/>
      <c r="R2522" s="329"/>
      <c r="S2522" s="329"/>
      <c r="T2522" s="329"/>
      <c r="U2522" s="329"/>
      <c r="V2522" s="329"/>
      <c r="W2522" s="329"/>
      <c r="X2522" s="329"/>
    </row>
    <row r="2523" spans="1:24" s="328" customFormat="1" ht="40.5" x14ac:dyDescent="0.25">
      <c r="A2523" s="326">
        <v>4261</v>
      </c>
      <c r="B2523" s="326" t="s">
        <v>816</v>
      </c>
      <c r="C2523" s="326" t="s">
        <v>817</v>
      </c>
      <c r="D2523" s="326" t="s">
        <v>9</v>
      </c>
      <c r="E2523" s="326" t="s">
        <v>10</v>
      </c>
      <c r="F2523" s="326">
        <v>247.2</v>
      </c>
      <c r="G2523" s="326">
        <f t="shared" si="38"/>
        <v>7416</v>
      </c>
      <c r="H2523" s="326">
        <v>30</v>
      </c>
      <c r="I2523" s="327"/>
      <c r="P2523" s="329"/>
      <c r="Q2523" s="329"/>
      <c r="R2523" s="329"/>
      <c r="S2523" s="329"/>
      <c r="T2523" s="329"/>
      <c r="U2523" s="329"/>
      <c r="V2523" s="329"/>
      <c r="W2523" s="329"/>
      <c r="X2523" s="329"/>
    </row>
    <row r="2524" spans="1:24" s="328" customFormat="1" x14ac:dyDescent="0.25">
      <c r="A2524" s="326">
        <v>4261</v>
      </c>
      <c r="B2524" s="326" t="s">
        <v>811</v>
      </c>
      <c r="C2524" s="326" t="s">
        <v>679</v>
      </c>
      <c r="D2524" s="326" t="s">
        <v>9</v>
      </c>
      <c r="E2524" s="326" t="s">
        <v>10</v>
      </c>
      <c r="F2524" s="326">
        <v>156</v>
      </c>
      <c r="G2524" s="326">
        <f t="shared" si="38"/>
        <v>1560</v>
      </c>
      <c r="H2524" s="326">
        <v>10</v>
      </c>
      <c r="I2524" s="327"/>
      <c r="P2524" s="329"/>
      <c r="Q2524" s="329"/>
      <c r="R2524" s="329"/>
      <c r="S2524" s="329"/>
      <c r="T2524" s="329"/>
      <c r="U2524" s="329"/>
      <c r="V2524" s="329"/>
      <c r="W2524" s="329"/>
      <c r="X2524" s="329"/>
    </row>
    <row r="2525" spans="1:24" s="328" customFormat="1" x14ac:dyDescent="0.25">
      <c r="A2525" s="326">
        <v>4261</v>
      </c>
      <c r="B2525" s="326" t="s">
        <v>829</v>
      </c>
      <c r="C2525" s="326" t="s">
        <v>623</v>
      </c>
      <c r="D2525" s="326" t="s">
        <v>9</v>
      </c>
      <c r="E2525" s="326" t="s">
        <v>10</v>
      </c>
      <c r="F2525" s="326">
        <v>99</v>
      </c>
      <c r="G2525" s="326">
        <f t="shared" si="38"/>
        <v>7920</v>
      </c>
      <c r="H2525" s="326">
        <v>80</v>
      </c>
      <c r="I2525" s="327"/>
      <c r="P2525" s="329"/>
      <c r="Q2525" s="329"/>
      <c r="R2525" s="329"/>
      <c r="S2525" s="329"/>
      <c r="T2525" s="329"/>
      <c r="U2525" s="329"/>
      <c r="V2525" s="329"/>
      <c r="W2525" s="329"/>
      <c r="X2525" s="329"/>
    </row>
    <row r="2526" spans="1:24" s="328" customFormat="1" x14ac:dyDescent="0.25">
      <c r="A2526" s="326">
        <v>4261</v>
      </c>
      <c r="B2526" s="326" t="s">
        <v>809</v>
      </c>
      <c r="C2526" s="326" t="s">
        <v>638</v>
      </c>
      <c r="D2526" s="326" t="s">
        <v>9</v>
      </c>
      <c r="E2526" s="326" t="s">
        <v>10</v>
      </c>
      <c r="F2526" s="326">
        <v>1200</v>
      </c>
      <c r="G2526" s="326">
        <f t="shared" si="38"/>
        <v>12000</v>
      </c>
      <c r="H2526" s="326">
        <v>10</v>
      </c>
      <c r="I2526" s="327"/>
      <c r="P2526" s="329"/>
      <c r="Q2526" s="329"/>
      <c r="R2526" s="329"/>
      <c r="S2526" s="329"/>
      <c r="T2526" s="329"/>
      <c r="U2526" s="329"/>
      <c r="V2526" s="329"/>
      <c r="W2526" s="329"/>
      <c r="X2526" s="329"/>
    </row>
    <row r="2527" spans="1:24" s="328" customFormat="1" x14ac:dyDescent="0.25">
      <c r="A2527" s="326">
        <v>4261</v>
      </c>
      <c r="B2527" s="326" t="s">
        <v>826</v>
      </c>
      <c r="C2527" s="326" t="s">
        <v>619</v>
      </c>
      <c r="D2527" s="326" t="s">
        <v>9</v>
      </c>
      <c r="E2527" s="326" t="s">
        <v>10</v>
      </c>
      <c r="F2527" s="326">
        <v>280</v>
      </c>
      <c r="G2527" s="326">
        <f t="shared" si="38"/>
        <v>2800</v>
      </c>
      <c r="H2527" s="326">
        <v>10</v>
      </c>
      <c r="I2527" s="327"/>
      <c r="P2527" s="329"/>
      <c r="Q2527" s="329"/>
      <c r="R2527" s="329"/>
      <c r="S2527" s="329"/>
      <c r="T2527" s="329"/>
      <c r="U2527" s="329"/>
      <c r="V2527" s="329"/>
      <c r="W2527" s="329"/>
      <c r="X2527" s="329"/>
    </row>
    <row r="2528" spans="1:24" s="328" customFormat="1" x14ac:dyDescent="0.25">
      <c r="A2528" s="326">
        <v>4261</v>
      </c>
      <c r="B2528" s="326" t="s">
        <v>841</v>
      </c>
      <c r="C2528" s="326" t="s">
        <v>591</v>
      </c>
      <c r="D2528" s="326" t="s">
        <v>9</v>
      </c>
      <c r="E2528" s="326" t="s">
        <v>589</v>
      </c>
      <c r="F2528" s="326">
        <v>59.4</v>
      </c>
      <c r="G2528" s="326">
        <f t="shared" si="38"/>
        <v>3564</v>
      </c>
      <c r="H2528" s="326">
        <v>60</v>
      </c>
      <c r="I2528" s="327"/>
      <c r="P2528" s="329"/>
      <c r="Q2528" s="329"/>
      <c r="R2528" s="329"/>
      <c r="S2528" s="329"/>
      <c r="T2528" s="329"/>
      <c r="U2528" s="329"/>
      <c r="V2528" s="329"/>
      <c r="W2528" s="329"/>
      <c r="X2528" s="329"/>
    </row>
    <row r="2529" spans="1:24" s="328" customFormat="1" x14ac:dyDescent="0.25">
      <c r="A2529" s="326">
        <v>4261</v>
      </c>
      <c r="B2529" s="326" t="s">
        <v>833</v>
      </c>
      <c r="C2529" s="326" t="s">
        <v>659</v>
      </c>
      <c r="D2529" s="326" t="s">
        <v>9</v>
      </c>
      <c r="E2529" s="326" t="s">
        <v>10</v>
      </c>
      <c r="F2529" s="326">
        <v>632.21</v>
      </c>
      <c r="G2529" s="326">
        <f t="shared" si="38"/>
        <v>1454083</v>
      </c>
      <c r="H2529" s="326">
        <v>2300</v>
      </c>
      <c r="I2529" s="327"/>
      <c r="P2529" s="329"/>
      <c r="Q2529" s="329"/>
      <c r="R2529" s="329"/>
      <c r="S2529" s="329"/>
      <c r="T2529" s="329"/>
      <c r="U2529" s="329"/>
      <c r="V2529" s="329"/>
      <c r="W2529" s="329"/>
      <c r="X2529" s="329"/>
    </row>
    <row r="2530" spans="1:24" s="328" customFormat="1" x14ac:dyDescent="0.25">
      <c r="A2530" s="326">
        <v>4261</v>
      </c>
      <c r="B2530" s="326" t="s">
        <v>810</v>
      </c>
      <c r="C2530" s="326" t="s">
        <v>653</v>
      </c>
      <c r="D2530" s="326" t="s">
        <v>9</v>
      </c>
      <c r="E2530" s="326" t="s">
        <v>10</v>
      </c>
      <c r="F2530" s="326">
        <v>49.44</v>
      </c>
      <c r="G2530" s="326">
        <f t="shared" si="38"/>
        <v>2472</v>
      </c>
      <c r="H2530" s="326">
        <v>50</v>
      </c>
      <c r="I2530" s="327"/>
      <c r="P2530" s="329"/>
      <c r="Q2530" s="329"/>
      <c r="R2530" s="329"/>
      <c r="S2530" s="329"/>
      <c r="T2530" s="329"/>
      <c r="U2530" s="329"/>
      <c r="V2530" s="329"/>
      <c r="W2530" s="329"/>
      <c r="X2530" s="329"/>
    </row>
    <row r="2531" spans="1:24" s="328" customFormat="1" ht="40.5" x14ac:dyDescent="0.25">
      <c r="A2531" s="326">
        <v>4261</v>
      </c>
      <c r="B2531" s="326" t="s">
        <v>839</v>
      </c>
      <c r="C2531" s="326" t="s">
        <v>1527</v>
      </c>
      <c r="D2531" s="326" t="s">
        <v>9</v>
      </c>
      <c r="E2531" s="326" t="s">
        <v>10</v>
      </c>
      <c r="F2531" s="326">
        <v>528</v>
      </c>
      <c r="G2531" s="326">
        <f t="shared" si="38"/>
        <v>7920</v>
      </c>
      <c r="H2531" s="326">
        <v>15</v>
      </c>
      <c r="I2531" s="327"/>
      <c r="P2531" s="329"/>
      <c r="Q2531" s="329"/>
      <c r="R2531" s="329"/>
      <c r="S2531" s="329"/>
      <c r="T2531" s="329"/>
      <c r="U2531" s="329"/>
      <c r="V2531" s="329"/>
      <c r="W2531" s="329"/>
      <c r="X2531" s="329"/>
    </row>
    <row r="2532" spans="1:24" s="328" customFormat="1" ht="27" x14ac:dyDescent="0.25">
      <c r="A2532" s="326">
        <v>4261</v>
      </c>
      <c r="B2532" s="326" t="s">
        <v>828</v>
      </c>
      <c r="C2532" s="326" t="s">
        <v>597</v>
      </c>
      <c r="D2532" s="326" t="s">
        <v>9</v>
      </c>
      <c r="E2532" s="326" t="s">
        <v>10</v>
      </c>
      <c r="F2532" s="326">
        <v>59.4</v>
      </c>
      <c r="G2532" s="326">
        <f t="shared" si="38"/>
        <v>17820</v>
      </c>
      <c r="H2532" s="326">
        <v>300</v>
      </c>
      <c r="I2532" s="327"/>
      <c r="P2532" s="329"/>
      <c r="Q2532" s="329"/>
      <c r="R2532" s="329"/>
      <c r="S2532" s="329"/>
      <c r="T2532" s="329"/>
      <c r="U2532" s="329"/>
      <c r="V2532" s="329"/>
      <c r="W2532" s="329"/>
      <c r="X2532" s="329"/>
    </row>
    <row r="2533" spans="1:24" s="328" customFormat="1" ht="27" x14ac:dyDescent="0.25">
      <c r="A2533" s="326">
        <v>4261</v>
      </c>
      <c r="B2533" s="326" t="s">
        <v>825</v>
      </c>
      <c r="C2533" s="326" t="s">
        <v>633</v>
      </c>
      <c r="D2533" s="326" t="s">
        <v>9</v>
      </c>
      <c r="E2533" s="326" t="s">
        <v>10</v>
      </c>
      <c r="F2533" s="326">
        <v>49.2</v>
      </c>
      <c r="G2533" s="326">
        <f t="shared" si="38"/>
        <v>4920</v>
      </c>
      <c r="H2533" s="326">
        <v>100</v>
      </c>
      <c r="I2533" s="327"/>
      <c r="P2533" s="329"/>
      <c r="Q2533" s="329"/>
      <c r="R2533" s="329"/>
      <c r="S2533" s="329"/>
      <c r="T2533" s="329"/>
      <c r="U2533" s="329"/>
      <c r="V2533" s="329"/>
      <c r="W2533" s="329"/>
      <c r="X2533" s="329"/>
    </row>
    <row r="2534" spans="1:24" s="328" customFormat="1" x14ac:dyDescent="0.25">
      <c r="A2534" s="326">
        <v>4261</v>
      </c>
      <c r="B2534" s="326" t="s">
        <v>808</v>
      </c>
      <c r="C2534" s="326" t="s">
        <v>655</v>
      </c>
      <c r="D2534" s="326" t="s">
        <v>9</v>
      </c>
      <c r="E2534" s="326" t="s">
        <v>10</v>
      </c>
      <c r="F2534" s="326">
        <v>3000</v>
      </c>
      <c r="G2534" s="326">
        <f t="shared" si="38"/>
        <v>15000</v>
      </c>
      <c r="H2534" s="326">
        <v>5</v>
      </c>
      <c r="I2534" s="327"/>
      <c r="P2534" s="329"/>
      <c r="Q2534" s="329"/>
      <c r="R2534" s="329"/>
      <c r="S2534" s="329"/>
      <c r="T2534" s="329"/>
      <c r="U2534" s="329"/>
      <c r="V2534" s="329"/>
      <c r="W2534" s="329"/>
      <c r="X2534" s="329"/>
    </row>
    <row r="2535" spans="1:24" s="328" customFormat="1" x14ac:dyDescent="0.25">
      <c r="A2535" s="326">
        <v>4261</v>
      </c>
      <c r="B2535" s="326" t="s">
        <v>845</v>
      </c>
      <c r="C2535" s="326" t="s">
        <v>613</v>
      </c>
      <c r="D2535" s="326" t="s">
        <v>9</v>
      </c>
      <c r="E2535" s="326" t="s">
        <v>10</v>
      </c>
      <c r="F2535" s="326">
        <v>108</v>
      </c>
      <c r="G2535" s="326">
        <f t="shared" si="38"/>
        <v>2160</v>
      </c>
      <c r="H2535" s="326">
        <v>20</v>
      </c>
      <c r="I2535" s="327"/>
      <c r="P2535" s="329"/>
      <c r="Q2535" s="329"/>
      <c r="R2535" s="329"/>
      <c r="S2535" s="329"/>
      <c r="T2535" s="329"/>
      <c r="U2535" s="329"/>
      <c r="V2535" s="329"/>
      <c r="W2535" s="329"/>
      <c r="X2535" s="329"/>
    </row>
    <row r="2536" spans="1:24" s="328" customFormat="1" ht="27" x14ac:dyDescent="0.25">
      <c r="A2536" s="326">
        <v>4261</v>
      </c>
      <c r="B2536" s="326" t="s">
        <v>823</v>
      </c>
      <c r="C2536" s="326" t="s">
        <v>824</v>
      </c>
      <c r="D2536" s="326" t="s">
        <v>9</v>
      </c>
      <c r="E2536" s="326" t="s">
        <v>588</v>
      </c>
      <c r="F2536" s="326">
        <v>800</v>
      </c>
      <c r="G2536" s="326">
        <f t="shared" si="38"/>
        <v>12000</v>
      </c>
      <c r="H2536" s="326">
        <v>15</v>
      </c>
      <c r="I2536" s="327"/>
      <c r="P2536" s="329"/>
      <c r="Q2536" s="329"/>
      <c r="R2536" s="329"/>
      <c r="S2536" s="329"/>
      <c r="T2536" s="329"/>
      <c r="U2536" s="329"/>
      <c r="V2536" s="329"/>
      <c r="W2536" s="329"/>
      <c r="X2536" s="329"/>
    </row>
    <row r="2537" spans="1:24" s="328" customFormat="1" ht="40.5" x14ac:dyDescent="0.25">
      <c r="A2537" s="326">
        <v>4261</v>
      </c>
      <c r="B2537" s="326" t="s">
        <v>838</v>
      </c>
      <c r="C2537" s="326" t="s">
        <v>1527</v>
      </c>
      <c r="D2537" s="326" t="s">
        <v>9</v>
      </c>
      <c r="E2537" s="326" t="s">
        <v>588</v>
      </c>
      <c r="F2537" s="326">
        <v>424</v>
      </c>
      <c r="G2537" s="326">
        <f t="shared" si="38"/>
        <v>6360</v>
      </c>
      <c r="H2537" s="326">
        <v>15</v>
      </c>
      <c r="I2537" s="327"/>
      <c r="P2537" s="329"/>
      <c r="Q2537" s="329"/>
      <c r="R2537" s="329"/>
      <c r="S2537" s="329"/>
      <c r="T2537" s="329"/>
      <c r="U2537" s="329"/>
      <c r="V2537" s="329"/>
      <c r="W2537" s="329"/>
      <c r="X2537" s="329"/>
    </row>
    <row r="2538" spans="1:24" s="328" customFormat="1" x14ac:dyDescent="0.25">
      <c r="A2538" s="326">
        <v>4261</v>
      </c>
      <c r="B2538" s="326" t="s">
        <v>812</v>
      </c>
      <c r="C2538" s="326" t="s">
        <v>679</v>
      </c>
      <c r="D2538" s="326" t="s">
        <v>9</v>
      </c>
      <c r="E2538" s="326" t="s">
        <v>10</v>
      </c>
      <c r="F2538" s="326">
        <v>21.74</v>
      </c>
      <c r="G2538" s="326">
        <f t="shared" si="38"/>
        <v>19566</v>
      </c>
      <c r="H2538" s="326">
        <v>900</v>
      </c>
      <c r="I2538" s="327"/>
      <c r="P2538" s="329"/>
      <c r="Q2538" s="329"/>
      <c r="R2538" s="329"/>
      <c r="S2538" s="329"/>
      <c r="T2538" s="329"/>
      <c r="U2538" s="329"/>
      <c r="V2538" s="329"/>
      <c r="W2538" s="329"/>
      <c r="X2538" s="329"/>
    </row>
    <row r="2539" spans="1:24" s="328" customFormat="1" ht="40.5" x14ac:dyDescent="0.25">
      <c r="A2539" s="326">
        <v>4261</v>
      </c>
      <c r="B2539" s="326" t="s">
        <v>840</v>
      </c>
      <c r="C2539" s="326" t="s">
        <v>1527</v>
      </c>
      <c r="D2539" s="326" t="s">
        <v>9</v>
      </c>
      <c r="E2539" s="326" t="s">
        <v>10</v>
      </c>
      <c r="F2539" s="326">
        <v>2376</v>
      </c>
      <c r="G2539" s="326">
        <f t="shared" si="38"/>
        <v>4752</v>
      </c>
      <c r="H2539" s="326">
        <v>2</v>
      </c>
      <c r="I2539" s="327"/>
      <c r="P2539" s="329"/>
      <c r="Q2539" s="329"/>
      <c r="R2539" s="329"/>
      <c r="S2539" s="329"/>
      <c r="T2539" s="329"/>
      <c r="U2539" s="329"/>
      <c r="V2539" s="329"/>
      <c r="W2539" s="329"/>
      <c r="X2539" s="329"/>
    </row>
    <row r="2540" spans="1:24" s="328" customFormat="1" x14ac:dyDescent="0.25">
      <c r="A2540" s="326">
        <v>4261</v>
      </c>
      <c r="B2540" s="326" t="s">
        <v>831</v>
      </c>
      <c r="C2540" s="326" t="s">
        <v>607</v>
      </c>
      <c r="D2540" s="326" t="s">
        <v>9</v>
      </c>
      <c r="E2540" s="326" t="s">
        <v>10</v>
      </c>
      <c r="F2540" s="326">
        <v>1080</v>
      </c>
      <c r="G2540" s="326">
        <f t="shared" si="38"/>
        <v>21600</v>
      </c>
      <c r="H2540" s="326">
        <v>20</v>
      </c>
      <c r="I2540" s="327"/>
      <c r="P2540" s="329"/>
      <c r="Q2540" s="329"/>
      <c r="R2540" s="329"/>
      <c r="S2540" s="329"/>
      <c r="T2540" s="329"/>
      <c r="U2540" s="329"/>
      <c r="V2540" s="329"/>
      <c r="W2540" s="329"/>
      <c r="X2540" s="329"/>
    </row>
    <row r="2541" spans="1:24" s="328" customFormat="1" x14ac:dyDescent="0.25">
      <c r="A2541" s="326">
        <v>4267</v>
      </c>
      <c r="B2541" s="326" t="s">
        <v>794</v>
      </c>
      <c r="C2541" s="326" t="s">
        <v>587</v>
      </c>
      <c r="D2541" s="326" t="s">
        <v>9</v>
      </c>
      <c r="E2541" s="326" t="s">
        <v>11</v>
      </c>
      <c r="F2541" s="326">
        <v>70</v>
      </c>
      <c r="G2541" s="326">
        <f>+H2541*F2541</f>
        <v>595000</v>
      </c>
      <c r="H2541" s="326">
        <v>8500</v>
      </c>
      <c r="I2541" s="327"/>
      <c r="P2541" s="329"/>
      <c r="Q2541" s="329"/>
      <c r="R2541" s="329"/>
      <c r="S2541" s="329"/>
      <c r="T2541" s="329"/>
      <c r="U2541" s="329"/>
      <c r="V2541" s="329"/>
      <c r="W2541" s="329"/>
      <c r="X2541" s="329"/>
    </row>
    <row r="2542" spans="1:24" s="328" customFormat="1" x14ac:dyDescent="0.25">
      <c r="A2542" s="326">
        <v>4267</v>
      </c>
      <c r="B2542" s="326" t="s">
        <v>795</v>
      </c>
      <c r="C2542" s="326" t="s">
        <v>587</v>
      </c>
      <c r="D2542" s="326" t="s">
        <v>9</v>
      </c>
      <c r="E2542" s="326" t="s">
        <v>11</v>
      </c>
      <c r="F2542" s="326">
        <v>0</v>
      </c>
      <c r="G2542" s="326">
        <v>0</v>
      </c>
      <c r="H2542" s="326">
        <v>80</v>
      </c>
      <c r="I2542" s="327"/>
      <c r="P2542" s="329"/>
      <c r="Q2542" s="329"/>
      <c r="R2542" s="329"/>
      <c r="S2542" s="329"/>
      <c r="T2542" s="329"/>
      <c r="U2542" s="329"/>
      <c r="V2542" s="329"/>
      <c r="W2542" s="329"/>
      <c r="X2542" s="329"/>
    </row>
    <row r="2543" spans="1:24" s="328" customFormat="1" x14ac:dyDescent="0.25">
      <c r="A2543" s="326">
        <v>4264</v>
      </c>
      <c r="B2543" s="326" t="s">
        <v>793</v>
      </c>
      <c r="C2543" s="326" t="s">
        <v>266</v>
      </c>
      <c r="D2543" s="326" t="s">
        <v>9</v>
      </c>
      <c r="E2543" s="326" t="s">
        <v>11</v>
      </c>
      <c r="F2543" s="326">
        <v>490</v>
      </c>
      <c r="G2543" s="326">
        <f>F2543*H2543</f>
        <v>5948600</v>
      </c>
      <c r="H2543" s="326">
        <v>12140</v>
      </c>
      <c r="I2543" s="327"/>
      <c r="P2543" s="329"/>
      <c r="Q2543" s="329"/>
      <c r="R2543" s="329"/>
      <c r="S2543" s="329"/>
      <c r="T2543" s="329"/>
      <c r="U2543" s="329"/>
      <c r="V2543" s="329"/>
      <c r="W2543" s="329"/>
      <c r="X2543" s="329"/>
    </row>
    <row r="2544" spans="1:24" s="328" customFormat="1" ht="21" customHeight="1" x14ac:dyDescent="0.25">
      <c r="A2544" s="326">
        <v>5122</v>
      </c>
      <c r="B2544" s="326" t="s">
        <v>455</v>
      </c>
      <c r="C2544" s="326" t="s">
        <v>456</v>
      </c>
      <c r="D2544" s="326" t="s">
        <v>9</v>
      </c>
      <c r="E2544" s="326" t="s">
        <v>10</v>
      </c>
      <c r="F2544" s="326">
        <v>5000</v>
      </c>
      <c r="G2544" s="326">
        <f>+F2544*H2544</f>
        <v>150000</v>
      </c>
      <c r="H2544" s="326">
        <v>30</v>
      </c>
      <c r="I2544" s="327"/>
      <c r="P2544" s="329"/>
      <c r="Q2544" s="329"/>
      <c r="R2544" s="329"/>
      <c r="S2544" s="329"/>
      <c r="T2544" s="329"/>
      <c r="U2544" s="329"/>
      <c r="V2544" s="329"/>
      <c r="W2544" s="329"/>
      <c r="X2544" s="329"/>
    </row>
    <row r="2545" spans="1:24" s="328" customFormat="1" x14ac:dyDescent="0.25">
      <c r="A2545" s="326">
        <v>5122</v>
      </c>
      <c r="B2545" s="326" t="s">
        <v>452</v>
      </c>
      <c r="C2545" s="326" t="s">
        <v>453</v>
      </c>
      <c r="D2545" s="326" t="s">
        <v>9</v>
      </c>
      <c r="E2545" s="326" t="s">
        <v>10</v>
      </c>
      <c r="F2545" s="326">
        <v>181800</v>
      </c>
      <c r="G2545" s="326">
        <f t="shared" ref="G2545:G2551" si="39">+F2545*H2545</f>
        <v>1818000</v>
      </c>
      <c r="H2545" s="326">
        <v>10</v>
      </c>
      <c r="I2545" s="327"/>
      <c r="P2545" s="329"/>
      <c r="Q2545" s="329"/>
      <c r="R2545" s="329"/>
      <c r="S2545" s="329"/>
      <c r="T2545" s="329"/>
      <c r="U2545" s="329"/>
      <c r="V2545" s="329"/>
      <c r="W2545" s="329"/>
      <c r="X2545" s="329"/>
    </row>
    <row r="2546" spans="1:24" s="328" customFormat="1" ht="40.5" x14ac:dyDescent="0.25">
      <c r="A2546" s="326">
        <v>5122</v>
      </c>
      <c r="B2546" s="326" t="s">
        <v>459</v>
      </c>
      <c r="C2546" s="326" t="s">
        <v>460</v>
      </c>
      <c r="D2546" s="326" t="s">
        <v>9</v>
      </c>
      <c r="E2546" s="326" t="s">
        <v>10</v>
      </c>
      <c r="F2546" s="326">
        <v>216000</v>
      </c>
      <c r="G2546" s="326">
        <f t="shared" si="39"/>
        <v>1296000</v>
      </c>
      <c r="H2546" s="326">
        <v>6</v>
      </c>
      <c r="I2546" s="327"/>
      <c r="P2546" s="329"/>
      <c r="Q2546" s="329"/>
      <c r="R2546" s="329"/>
      <c r="S2546" s="329"/>
      <c r="T2546" s="329"/>
      <c r="U2546" s="329"/>
      <c r="V2546" s="329"/>
      <c r="W2546" s="329"/>
      <c r="X2546" s="329"/>
    </row>
    <row r="2547" spans="1:24" s="328" customFormat="1" x14ac:dyDescent="0.25">
      <c r="A2547" s="326">
        <v>5122</v>
      </c>
      <c r="B2547" s="326" t="s">
        <v>463</v>
      </c>
      <c r="C2547" s="326" t="s">
        <v>464</v>
      </c>
      <c r="D2547" s="326" t="s">
        <v>9</v>
      </c>
      <c r="E2547" s="326" t="s">
        <v>10</v>
      </c>
      <c r="F2547" s="326">
        <v>12000</v>
      </c>
      <c r="G2547" s="326">
        <f t="shared" si="39"/>
        <v>120000</v>
      </c>
      <c r="H2547" s="326">
        <v>10</v>
      </c>
      <c r="I2547" s="327"/>
      <c r="P2547" s="329"/>
      <c r="Q2547" s="329"/>
      <c r="R2547" s="329"/>
      <c r="S2547" s="329"/>
      <c r="T2547" s="329"/>
      <c r="U2547" s="329"/>
      <c r="V2547" s="329"/>
      <c r="W2547" s="329"/>
      <c r="X2547" s="329"/>
    </row>
    <row r="2548" spans="1:24" s="328" customFormat="1" x14ac:dyDescent="0.25">
      <c r="A2548" s="326">
        <v>5122</v>
      </c>
      <c r="B2548" s="326" t="s">
        <v>457</v>
      </c>
      <c r="C2548" s="326" t="s">
        <v>458</v>
      </c>
      <c r="D2548" s="326" t="s">
        <v>9</v>
      </c>
      <c r="E2548" s="326" t="s">
        <v>10</v>
      </c>
      <c r="F2548" s="326">
        <v>46800</v>
      </c>
      <c r="G2548" s="326">
        <f t="shared" si="39"/>
        <v>234000</v>
      </c>
      <c r="H2548" s="326">
        <v>5</v>
      </c>
      <c r="I2548" s="327"/>
      <c r="P2548" s="329"/>
      <c r="Q2548" s="329"/>
      <c r="R2548" s="329"/>
      <c r="S2548" s="329"/>
      <c r="T2548" s="329"/>
      <c r="U2548" s="329"/>
      <c r="V2548" s="329"/>
      <c r="W2548" s="329"/>
      <c r="X2548" s="329"/>
    </row>
    <row r="2549" spans="1:24" s="328" customFormat="1" ht="27" x14ac:dyDescent="0.25">
      <c r="A2549" s="326">
        <v>5122</v>
      </c>
      <c r="B2549" s="326" t="s">
        <v>461</v>
      </c>
      <c r="C2549" s="326" t="s">
        <v>462</v>
      </c>
      <c r="D2549" s="326" t="s">
        <v>9</v>
      </c>
      <c r="E2549" s="326" t="s">
        <v>10</v>
      </c>
      <c r="F2549" s="326">
        <v>60000</v>
      </c>
      <c r="G2549" s="326">
        <f t="shared" si="39"/>
        <v>360000</v>
      </c>
      <c r="H2549" s="326">
        <v>6</v>
      </c>
      <c r="I2549" s="327"/>
      <c r="P2549" s="329"/>
      <c r="Q2549" s="329"/>
      <c r="R2549" s="329"/>
      <c r="S2549" s="329"/>
      <c r="T2549" s="329"/>
      <c r="U2549" s="329"/>
      <c r="V2549" s="329"/>
      <c r="W2549" s="329"/>
      <c r="X2549" s="329"/>
    </row>
    <row r="2550" spans="1:24" s="328" customFormat="1" x14ac:dyDescent="0.25">
      <c r="A2550" s="326">
        <v>5122</v>
      </c>
      <c r="B2550" s="326" t="s">
        <v>1291</v>
      </c>
      <c r="C2550" s="326" t="s">
        <v>1292</v>
      </c>
      <c r="D2550" s="326" t="s">
        <v>9</v>
      </c>
      <c r="E2550" s="326" t="s">
        <v>10</v>
      </c>
      <c r="F2550" s="326">
        <v>295920</v>
      </c>
      <c r="G2550" s="326">
        <f t="shared" si="39"/>
        <v>295920</v>
      </c>
      <c r="H2550" s="326">
        <v>1</v>
      </c>
      <c r="I2550" s="327"/>
      <c r="P2550" s="329"/>
      <c r="Q2550" s="329"/>
      <c r="R2550" s="329"/>
      <c r="S2550" s="329"/>
      <c r="T2550" s="329"/>
      <c r="U2550" s="329"/>
      <c r="V2550" s="329"/>
      <c r="W2550" s="329"/>
      <c r="X2550" s="329"/>
    </row>
    <row r="2551" spans="1:24" s="328" customFormat="1" x14ac:dyDescent="0.25">
      <c r="A2551" s="326">
        <v>5122</v>
      </c>
      <c r="B2551" s="326" t="s">
        <v>454</v>
      </c>
      <c r="C2551" s="326" t="s">
        <v>453</v>
      </c>
      <c r="D2551" s="326" t="s">
        <v>9</v>
      </c>
      <c r="E2551" s="326" t="s">
        <v>10</v>
      </c>
      <c r="F2551" s="326">
        <v>344400</v>
      </c>
      <c r="G2551" s="326">
        <f t="shared" si="39"/>
        <v>344400</v>
      </c>
      <c r="H2551" s="326">
        <v>1</v>
      </c>
      <c r="I2551" s="327"/>
      <c r="P2551" s="329"/>
      <c r="Q2551" s="329"/>
      <c r="R2551" s="329"/>
      <c r="S2551" s="329"/>
      <c r="T2551" s="329"/>
      <c r="U2551" s="329"/>
      <c r="V2551" s="329"/>
      <c r="W2551" s="329"/>
      <c r="X2551" s="329"/>
    </row>
    <row r="2552" spans="1:24" s="328" customFormat="1" x14ac:dyDescent="0.25">
      <c r="A2552" s="326">
        <v>5122</v>
      </c>
      <c r="B2552" s="326" t="s">
        <v>2050</v>
      </c>
      <c r="C2552" s="326" t="s">
        <v>453</v>
      </c>
      <c r="D2552" s="326" t="s">
        <v>9</v>
      </c>
      <c r="E2552" s="326" t="s">
        <v>10</v>
      </c>
      <c r="F2552" s="326">
        <v>255000</v>
      </c>
      <c r="G2552" s="326">
        <f>+F2552*H2552</f>
        <v>6120000</v>
      </c>
      <c r="H2552" s="326">
        <v>24</v>
      </c>
      <c r="I2552" s="327"/>
      <c r="P2552" s="329"/>
      <c r="Q2552" s="329"/>
      <c r="R2552" s="329"/>
      <c r="S2552" s="329"/>
      <c r="T2552" s="329"/>
      <c r="U2552" s="329"/>
      <c r="V2552" s="329"/>
      <c r="W2552" s="329"/>
      <c r="X2552" s="329"/>
    </row>
    <row r="2553" spans="1:24" s="328" customFormat="1" x14ac:dyDescent="0.25">
      <c r="A2553" s="326">
        <v>5122</v>
      </c>
      <c r="B2553" s="326" t="s">
        <v>2895</v>
      </c>
      <c r="C2553" s="326" t="s">
        <v>2369</v>
      </c>
      <c r="D2553" s="326" t="s">
        <v>9</v>
      </c>
      <c r="E2553" s="326" t="s">
        <v>10</v>
      </c>
      <c r="F2553" s="326">
        <v>32000</v>
      </c>
      <c r="G2553" s="326">
        <f>+F2553*H2553</f>
        <v>320000</v>
      </c>
      <c r="H2553" s="326">
        <v>10</v>
      </c>
      <c r="I2553" s="327"/>
      <c r="P2553" s="329"/>
      <c r="Q2553" s="329"/>
      <c r="R2553" s="329"/>
      <c r="S2553" s="329"/>
      <c r="T2553" s="329"/>
      <c r="U2553" s="329"/>
      <c r="V2553" s="329"/>
      <c r="W2553" s="329"/>
      <c r="X2553" s="329"/>
    </row>
    <row r="2554" spans="1:24" s="328" customFormat="1" x14ac:dyDescent="0.25">
      <c r="A2554" s="326">
        <v>5122</v>
      </c>
      <c r="B2554" s="326" t="s">
        <v>2896</v>
      </c>
      <c r="C2554" s="326" t="s">
        <v>2371</v>
      </c>
      <c r="D2554" s="326" t="s">
        <v>9</v>
      </c>
      <c r="E2554" s="326" t="s">
        <v>10</v>
      </c>
      <c r="F2554" s="326">
        <v>70000</v>
      </c>
      <c r="G2554" s="326">
        <f t="shared" ref="G2554:G2558" si="40">+F2554*H2554</f>
        <v>210000</v>
      </c>
      <c r="H2554" s="326">
        <v>3</v>
      </c>
      <c r="I2554" s="327"/>
      <c r="P2554" s="329"/>
      <c r="Q2554" s="329"/>
      <c r="R2554" s="329"/>
      <c r="S2554" s="329"/>
      <c r="T2554" s="329"/>
      <c r="U2554" s="329"/>
      <c r="V2554" s="329"/>
      <c r="W2554" s="329"/>
      <c r="X2554" s="329"/>
    </row>
    <row r="2555" spans="1:24" s="328" customFormat="1" x14ac:dyDescent="0.25">
      <c r="A2555" s="326">
        <v>5122</v>
      </c>
      <c r="B2555" s="326" t="s">
        <v>2897</v>
      </c>
      <c r="C2555" s="326" t="s">
        <v>2898</v>
      </c>
      <c r="D2555" s="326" t="s">
        <v>9</v>
      </c>
      <c r="E2555" s="326" t="s">
        <v>10</v>
      </c>
      <c r="F2555" s="326">
        <v>800000</v>
      </c>
      <c r="G2555" s="326">
        <f t="shared" si="40"/>
        <v>800000</v>
      </c>
      <c r="H2555" s="326">
        <v>1</v>
      </c>
      <c r="I2555" s="327"/>
      <c r="P2555" s="329"/>
      <c r="Q2555" s="329"/>
      <c r="R2555" s="329"/>
      <c r="S2555" s="329"/>
      <c r="T2555" s="329"/>
      <c r="U2555" s="329"/>
      <c r="V2555" s="329"/>
      <c r="W2555" s="329"/>
      <c r="X2555" s="329"/>
    </row>
    <row r="2556" spans="1:24" s="328" customFormat="1" ht="27" x14ac:dyDescent="0.25">
      <c r="A2556" s="326">
        <v>5122</v>
      </c>
      <c r="B2556" s="326" t="s">
        <v>2899</v>
      </c>
      <c r="C2556" s="326" t="s">
        <v>2900</v>
      </c>
      <c r="D2556" s="326" t="s">
        <v>9</v>
      </c>
      <c r="E2556" s="326" t="s">
        <v>10</v>
      </c>
      <c r="F2556" s="326">
        <v>25000</v>
      </c>
      <c r="G2556" s="326">
        <f t="shared" si="40"/>
        <v>50000</v>
      </c>
      <c r="H2556" s="326">
        <v>2</v>
      </c>
      <c r="I2556" s="327"/>
      <c r="P2556" s="329"/>
      <c r="Q2556" s="329"/>
      <c r="R2556" s="329"/>
      <c r="S2556" s="329"/>
      <c r="T2556" s="329"/>
      <c r="U2556" s="329"/>
      <c r="V2556" s="329"/>
      <c r="W2556" s="329"/>
      <c r="X2556" s="329"/>
    </row>
    <row r="2557" spans="1:24" s="328" customFormat="1" x14ac:dyDescent="0.25">
      <c r="A2557" s="326">
        <v>5122</v>
      </c>
      <c r="B2557" s="326" t="s">
        <v>2901</v>
      </c>
      <c r="C2557" s="326" t="s">
        <v>1392</v>
      </c>
      <c r="D2557" s="326" t="s">
        <v>9</v>
      </c>
      <c r="E2557" s="326" t="s">
        <v>10</v>
      </c>
      <c r="F2557" s="326">
        <v>80000</v>
      </c>
      <c r="G2557" s="326">
        <f t="shared" si="40"/>
        <v>80000</v>
      </c>
      <c r="H2557" s="326">
        <v>1</v>
      </c>
      <c r="I2557" s="327"/>
      <c r="P2557" s="329"/>
      <c r="Q2557" s="329"/>
      <c r="R2557" s="329"/>
      <c r="S2557" s="329"/>
      <c r="T2557" s="329"/>
      <c r="U2557" s="329"/>
      <c r="V2557" s="329"/>
      <c r="W2557" s="329"/>
      <c r="X2557" s="329"/>
    </row>
    <row r="2558" spans="1:24" s="328" customFormat="1" x14ac:dyDescent="0.25">
      <c r="A2558" s="326">
        <v>5122</v>
      </c>
      <c r="B2558" s="326" t="s">
        <v>2902</v>
      </c>
      <c r="C2558" s="326" t="s">
        <v>2903</v>
      </c>
      <c r="D2558" s="326" t="s">
        <v>9</v>
      </c>
      <c r="E2558" s="326" t="s">
        <v>10</v>
      </c>
      <c r="F2558" s="326">
        <v>24000</v>
      </c>
      <c r="G2558" s="326">
        <f t="shared" si="40"/>
        <v>24000</v>
      </c>
      <c r="H2558" s="326">
        <v>1</v>
      </c>
      <c r="I2558" s="327"/>
      <c r="P2558" s="329"/>
      <c r="Q2558" s="329"/>
      <c r="R2558" s="329"/>
      <c r="S2558" s="329"/>
      <c r="T2558" s="329"/>
      <c r="U2558" s="329"/>
      <c r="V2558" s="329"/>
      <c r="W2558" s="329"/>
      <c r="X2558" s="329"/>
    </row>
    <row r="2559" spans="1:24" s="328" customFormat="1" x14ac:dyDescent="0.25">
      <c r="A2559" s="326">
        <v>5122</v>
      </c>
      <c r="B2559" s="326" t="s">
        <v>2904</v>
      </c>
      <c r="C2559" s="326" t="s">
        <v>2905</v>
      </c>
      <c r="D2559" s="326" t="s">
        <v>9</v>
      </c>
      <c r="E2559" s="326" t="s">
        <v>10</v>
      </c>
      <c r="F2559" s="326">
        <v>23000</v>
      </c>
      <c r="G2559" s="326"/>
      <c r="H2559" s="326">
        <v>1</v>
      </c>
      <c r="I2559" s="327"/>
      <c r="P2559" s="329"/>
      <c r="Q2559" s="329"/>
      <c r="R2559" s="329"/>
      <c r="S2559" s="329"/>
      <c r="T2559" s="329"/>
      <c r="U2559" s="329"/>
      <c r="V2559" s="329"/>
      <c r="W2559" s="329"/>
      <c r="X2559" s="329"/>
    </row>
    <row r="2560" spans="1:24" s="328" customFormat="1" ht="15" customHeight="1" x14ac:dyDescent="0.25">
      <c r="A2560" s="326">
        <v>4241</v>
      </c>
      <c r="B2560" s="326" t="s">
        <v>2894</v>
      </c>
      <c r="C2560" s="326" t="s">
        <v>587</v>
      </c>
      <c r="D2560" s="326" t="s">
        <v>9</v>
      </c>
      <c r="E2560" s="326" t="s">
        <v>11</v>
      </c>
      <c r="F2560" s="326">
        <v>300</v>
      </c>
      <c r="G2560" s="326">
        <f>+F2560*H2560</f>
        <v>24000</v>
      </c>
      <c r="H2560" s="326">
        <v>80</v>
      </c>
      <c r="I2560" s="327"/>
      <c r="P2560" s="329"/>
      <c r="Q2560" s="329"/>
      <c r="R2560" s="329"/>
      <c r="S2560" s="329"/>
      <c r="T2560" s="329"/>
      <c r="U2560" s="329"/>
      <c r="V2560" s="329"/>
      <c r="W2560" s="329"/>
      <c r="X2560" s="329"/>
    </row>
    <row r="2561" spans="1:24" s="328" customFormat="1" ht="15" customHeight="1" x14ac:dyDescent="0.25">
      <c r="A2561" s="456" t="s">
        <v>12</v>
      </c>
      <c r="B2561" s="457"/>
      <c r="C2561" s="457"/>
      <c r="D2561" s="457"/>
      <c r="E2561" s="457"/>
      <c r="F2561" s="457"/>
      <c r="G2561" s="457"/>
      <c r="H2561" s="458"/>
      <c r="I2561" s="327"/>
      <c r="P2561" s="329"/>
      <c r="Q2561" s="329"/>
      <c r="R2561" s="329"/>
      <c r="S2561" s="329"/>
      <c r="T2561" s="329"/>
      <c r="U2561" s="329"/>
      <c r="V2561" s="329"/>
      <c r="W2561" s="329"/>
      <c r="X2561" s="329"/>
    </row>
    <row r="2562" spans="1:24" s="328" customFormat="1" ht="27" x14ac:dyDescent="0.25">
      <c r="A2562" s="326">
        <v>4234</v>
      </c>
      <c r="B2562" s="326" t="s">
        <v>3076</v>
      </c>
      <c r="C2562" s="326" t="s">
        <v>578</v>
      </c>
      <c r="D2562" s="326" t="s">
        <v>9</v>
      </c>
      <c r="E2562" s="326" t="s">
        <v>14</v>
      </c>
      <c r="F2562" s="326">
        <v>180000</v>
      </c>
      <c r="G2562" s="326">
        <v>180000</v>
      </c>
      <c r="H2562" s="326">
        <v>1</v>
      </c>
      <c r="I2562" s="327"/>
      <c r="P2562" s="329"/>
      <c r="Q2562" s="329"/>
      <c r="R2562" s="329"/>
      <c r="S2562" s="329"/>
      <c r="T2562" s="329"/>
      <c r="U2562" s="329"/>
      <c r="V2562" s="329"/>
      <c r="W2562" s="329"/>
      <c r="X2562" s="329"/>
    </row>
    <row r="2563" spans="1:24" s="328" customFormat="1" ht="27" x14ac:dyDescent="0.25">
      <c r="A2563" s="326">
        <v>4234</v>
      </c>
      <c r="B2563" s="326" t="s">
        <v>3077</v>
      </c>
      <c r="C2563" s="326" t="s">
        <v>578</v>
      </c>
      <c r="D2563" s="326" t="s">
        <v>9</v>
      </c>
      <c r="E2563" s="326" t="s">
        <v>14</v>
      </c>
      <c r="F2563" s="326">
        <v>70000</v>
      </c>
      <c r="G2563" s="326">
        <v>70000</v>
      </c>
      <c r="H2563" s="326">
        <v>1</v>
      </c>
      <c r="I2563" s="327"/>
      <c r="P2563" s="329"/>
      <c r="Q2563" s="329"/>
      <c r="R2563" s="329"/>
      <c r="S2563" s="329"/>
      <c r="T2563" s="329"/>
      <c r="U2563" s="329"/>
      <c r="V2563" s="329"/>
      <c r="W2563" s="329"/>
      <c r="X2563" s="329"/>
    </row>
    <row r="2564" spans="1:24" s="328" customFormat="1" ht="27" x14ac:dyDescent="0.25">
      <c r="A2564" s="326">
        <v>4234</v>
      </c>
      <c r="B2564" s="326" t="s">
        <v>3078</v>
      </c>
      <c r="C2564" s="326" t="s">
        <v>578</v>
      </c>
      <c r="D2564" s="326" t="s">
        <v>9</v>
      </c>
      <c r="E2564" s="326" t="s">
        <v>14</v>
      </c>
      <c r="F2564" s="326">
        <v>300000</v>
      </c>
      <c r="G2564" s="326">
        <v>300000</v>
      </c>
      <c r="H2564" s="326">
        <v>1</v>
      </c>
      <c r="I2564" s="327"/>
      <c r="P2564" s="329"/>
      <c r="Q2564" s="329"/>
      <c r="R2564" s="329"/>
      <c r="S2564" s="329"/>
      <c r="T2564" s="329"/>
      <c r="U2564" s="329"/>
      <c r="V2564" s="329"/>
      <c r="W2564" s="329"/>
      <c r="X2564" s="329"/>
    </row>
    <row r="2565" spans="1:24" s="328" customFormat="1" ht="40.5" x14ac:dyDescent="0.25">
      <c r="A2565" s="326">
        <v>4241</v>
      </c>
      <c r="B2565" s="326" t="s">
        <v>2893</v>
      </c>
      <c r="C2565" s="326" t="s">
        <v>445</v>
      </c>
      <c r="D2565" s="326" t="s">
        <v>13</v>
      </c>
      <c r="E2565" s="326" t="s">
        <v>14</v>
      </c>
      <c r="F2565" s="326">
        <v>80000</v>
      </c>
      <c r="G2565" s="326">
        <v>80000</v>
      </c>
      <c r="H2565" s="326">
        <v>1</v>
      </c>
      <c r="I2565" s="327"/>
      <c r="P2565" s="329"/>
      <c r="Q2565" s="329"/>
      <c r="R2565" s="329"/>
      <c r="S2565" s="329"/>
      <c r="T2565" s="329"/>
      <c r="U2565" s="329"/>
      <c r="V2565" s="329"/>
      <c r="W2565" s="329"/>
      <c r="X2565" s="329"/>
    </row>
    <row r="2566" spans="1:24" s="328" customFormat="1" ht="27" x14ac:dyDescent="0.25">
      <c r="A2566" s="326">
        <v>4252</v>
      </c>
      <c r="B2566" s="326" t="s">
        <v>1665</v>
      </c>
      <c r="C2566" s="326" t="s">
        <v>491</v>
      </c>
      <c r="D2566" s="326" t="s">
        <v>427</v>
      </c>
      <c r="E2566" s="326" t="s">
        <v>14</v>
      </c>
      <c r="F2566" s="326">
        <v>0</v>
      </c>
      <c r="G2566" s="326">
        <v>0</v>
      </c>
      <c r="H2566" s="326">
        <v>1</v>
      </c>
      <c r="I2566" s="327"/>
      <c r="P2566" s="329"/>
      <c r="Q2566" s="329"/>
      <c r="R2566" s="329"/>
      <c r="S2566" s="329"/>
      <c r="T2566" s="329"/>
      <c r="U2566" s="329"/>
      <c r="V2566" s="329"/>
      <c r="W2566" s="329"/>
      <c r="X2566" s="329"/>
    </row>
    <row r="2567" spans="1:24" s="328" customFormat="1" ht="15" customHeight="1" x14ac:dyDescent="0.25">
      <c r="A2567" s="326">
        <v>4241</v>
      </c>
      <c r="B2567" s="326" t="s">
        <v>2300</v>
      </c>
      <c r="C2567" s="326" t="s">
        <v>1719</v>
      </c>
      <c r="D2567" s="326" t="s">
        <v>9</v>
      </c>
      <c r="E2567" s="326" t="s">
        <v>14</v>
      </c>
      <c r="F2567" s="326">
        <v>400000</v>
      </c>
      <c r="G2567" s="326">
        <v>400000</v>
      </c>
      <c r="H2567" s="326">
        <v>1</v>
      </c>
      <c r="I2567" s="327"/>
      <c r="P2567" s="329"/>
      <c r="Q2567" s="329"/>
      <c r="R2567" s="329"/>
      <c r="S2567" s="329"/>
      <c r="T2567" s="329"/>
      <c r="U2567" s="329"/>
      <c r="V2567" s="329"/>
      <c r="W2567" s="329"/>
      <c r="X2567" s="329"/>
    </row>
    <row r="2568" spans="1:24" s="328" customFormat="1" ht="27" x14ac:dyDescent="0.25">
      <c r="A2568" s="326">
        <v>4241</v>
      </c>
      <c r="B2568" s="326" t="s">
        <v>1637</v>
      </c>
      <c r="C2568" s="326" t="s">
        <v>438</v>
      </c>
      <c r="D2568" s="326" t="s">
        <v>427</v>
      </c>
      <c r="E2568" s="326" t="s">
        <v>14</v>
      </c>
      <c r="F2568" s="326">
        <v>45000</v>
      </c>
      <c r="G2568" s="326">
        <v>45000</v>
      </c>
      <c r="H2568" s="326">
        <v>1</v>
      </c>
      <c r="I2568" s="327"/>
      <c r="P2568" s="329"/>
      <c r="Q2568" s="329"/>
      <c r="R2568" s="329"/>
      <c r="S2568" s="329"/>
      <c r="T2568" s="329"/>
      <c r="U2568" s="329"/>
      <c r="V2568" s="329"/>
      <c r="W2568" s="329"/>
      <c r="X2568" s="329"/>
    </row>
    <row r="2569" spans="1:24" s="328" customFormat="1" ht="40.5" x14ac:dyDescent="0.25">
      <c r="A2569" s="326">
        <v>4214</v>
      </c>
      <c r="B2569" s="326" t="s">
        <v>1625</v>
      </c>
      <c r="C2569" s="326" t="s">
        <v>449</v>
      </c>
      <c r="D2569" s="326" t="s">
        <v>9</v>
      </c>
      <c r="E2569" s="326" t="s">
        <v>14</v>
      </c>
      <c r="F2569" s="326">
        <v>192000</v>
      </c>
      <c r="G2569" s="326">
        <v>192000</v>
      </c>
      <c r="H2569" s="326">
        <v>1</v>
      </c>
      <c r="I2569" s="327"/>
      <c r="P2569" s="329"/>
      <c r="Q2569" s="329"/>
      <c r="R2569" s="329"/>
      <c r="S2569" s="329"/>
      <c r="T2569" s="329"/>
      <c r="U2569" s="329"/>
      <c r="V2569" s="329"/>
      <c r="W2569" s="329"/>
      <c r="X2569" s="329"/>
    </row>
    <row r="2570" spans="1:24" s="328" customFormat="1" ht="40.5" x14ac:dyDescent="0.25">
      <c r="A2570" s="326">
        <v>4214</v>
      </c>
      <c r="B2570" s="326" t="s">
        <v>1293</v>
      </c>
      <c r="C2570" s="326" t="s">
        <v>449</v>
      </c>
      <c r="D2570" s="326" t="s">
        <v>9</v>
      </c>
      <c r="E2570" s="326" t="s">
        <v>14</v>
      </c>
      <c r="F2570" s="326">
        <v>0</v>
      </c>
      <c r="G2570" s="326">
        <v>0</v>
      </c>
      <c r="H2570" s="326">
        <v>1</v>
      </c>
      <c r="I2570" s="327"/>
      <c r="P2570" s="329"/>
      <c r="Q2570" s="329"/>
      <c r="R2570" s="329"/>
      <c r="S2570" s="329"/>
      <c r="T2570" s="329"/>
      <c r="U2570" s="329"/>
      <c r="V2570" s="329"/>
      <c r="W2570" s="329"/>
      <c r="X2570" s="329"/>
    </row>
    <row r="2571" spans="1:24" s="328" customFormat="1" ht="27" x14ac:dyDescent="0.25">
      <c r="A2571" s="326">
        <v>4214</v>
      </c>
      <c r="B2571" s="326" t="s">
        <v>1294</v>
      </c>
      <c r="C2571" s="326" t="s">
        <v>537</v>
      </c>
      <c r="D2571" s="326" t="s">
        <v>9</v>
      </c>
      <c r="E2571" s="326" t="s">
        <v>14</v>
      </c>
      <c r="F2571" s="326">
        <v>2308800</v>
      </c>
      <c r="G2571" s="326">
        <v>2308800</v>
      </c>
      <c r="H2571" s="326">
        <v>1</v>
      </c>
      <c r="I2571" s="327"/>
      <c r="P2571" s="329"/>
      <c r="Q2571" s="329"/>
      <c r="R2571" s="329"/>
      <c r="S2571" s="329"/>
      <c r="T2571" s="329"/>
      <c r="U2571" s="329"/>
      <c r="V2571" s="329"/>
      <c r="W2571" s="329"/>
      <c r="X2571" s="329"/>
    </row>
    <row r="2572" spans="1:24" s="328" customFormat="1" ht="27" x14ac:dyDescent="0.25">
      <c r="A2572" s="326">
        <v>4212</v>
      </c>
      <c r="B2572" s="326" t="s">
        <v>790</v>
      </c>
      <c r="C2572" s="326" t="s">
        <v>562</v>
      </c>
      <c r="D2572" s="326" t="s">
        <v>427</v>
      </c>
      <c r="E2572" s="326" t="s">
        <v>14</v>
      </c>
      <c r="F2572" s="326">
        <v>1830000</v>
      </c>
      <c r="G2572" s="326">
        <v>1830000</v>
      </c>
      <c r="H2572" s="326">
        <v>1</v>
      </c>
      <c r="I2572" s="327"/>
      <c r="P2572" s="329"/>
      <c r="Q2572" s="329"/>
      <c r="R2572" s="329"/>
      <c r="S2572" s="329"/>
      <c r="T2572" s="329"/>
      <c r="U2572" s="329"/>
      <c r="V2572" s="329"/>
      <c r="W2572" s="329"/>
      <c r="X2572" s="329"/>
    </row>
    <row r="2573" spans="1:24" s="328" customFormat="1" ht="27" x14ac:dyDescent="0.25">
      <c r="A2573" s="326">
        <v>4213</v>
      </c>
      <c r="B2573" s="326" t="s">
        <v>789</v>
      </c>
      <c r="C2573" s="326" t="s">
        <v>562</v>
      </c>
      <c r="D2573" s="326" t="s">
        <v>427</v>
      </c>
      <c r="E2573" s="326" t="s">
        <v>14</v>
      </c>
      <c r="F2573" s="326">
        <v>200000</v>
      </c>
      <c r="G2573" s="326">
        <v>200000</v>
      </c>
      <c r="H2573" s="326">
        <v>1</v>
      </c>
      <c r="I2573" s="327"/>
      <c r="P2573" s="329"/>
      <c r="Q2573" s="329"/>
      <c r="R2573" s="329"/>
      <c r="S2573" s="329"/>
      <c r="T2573" s="329"/>
      <c r="U2573" s="329"/>
      <c r="V2573" s="329"/>
      <c r="W2573" s="329"/>
      <c r="X2573" s="329"/>
    </row>
    <row r="2574" spans="1:24" s="328" customFormat="1" ht="40.5" x14ac:dyDescent="0.25">
      <c r="A2574" s="326">
        <v>4241</v>
      </c>
      <c r="B2574" s="326" t="s">
        <v>558</v>
      </c>
      <c r="C2574" s="326" t="s">
        <v>445</v>
      </c>
      <c r="D2574" s="326" t="s">
        <v>13</v>
      </c>
      <c r="E2574" s="326" t="s">
        <v>14</v>
      </c>
      <c r="F2574" s="326">
        <v>0</v>
      </c>
      <c r="G2574" s="326">
        <v>0</v>
      </c>
      <c r="H2574" s="326">
        <v>1</v>
      </c>
      <c r="I2574" s="327"/>
      <c r="P2574" s="329"/>
      <c r="Q2574" s="329"/>
      <c r="R2574" s="329"/>
      <c r="S2574" s="329"/>
      <c r="T2574" s="329"/>
      <c r="U2574" s="329"/>
      <c r="V2574" s="329"/>
      <c r="W2574" s="329"/>
      <c r="X2574" s="329"/>
    </row>
    <row r="2575" spans="1:24" s="328" customFormat="1" ht="27" x14ac:dyDescent="0.25">
      <c r="A2575" s="326">
        <v>4214</v>
      </c>
      <c r="B2575" s="326" t="s">
        <v>557</v>
      </c>
      <c r="C2575" s="326" t="s">
        <v>556</v>
      </c>
      <c r="D2575" s="326" t="s">
        <v>13</v>
      </c>
      <c r="E2575" s="326" t="s">
        <v>14</v>
      </c>
      <c r="F2575" s="326">
        <v>8540100</v>
      </c>
      <c r="G2575" s="326">
        <v>8540100</v>
      </c>
      <c r="H2575" s="326">
        <v>1</v>
      </c>
      <c r="I2575" s="327"/>
      <c r="P2575" s="329"/>
      <c r="Q2575" s="329"/>
      <c r="R2575" s="329"/>
      <c r="S2575" s="329"/>
      <c r="T2575" s="329"/>
      <c r="U2575" s="329"/>
      <c r="V2575" s="329"/>
      <c r="W2575" s="329"/>
      <c r="X2575" s="329"/>
    </row>
    <row r="2576" spans="1:24" s="328" customFormat="1" ht="40.5" x14ac:dyDescent="0.25">
      <c r="A2576" s="326">
        <v>4241</v>
      </c>
      <c r="B2576" s="326" t="s">
        <v>527</v>
      </c>
      <c r="C2576" s="326" t="s">
        <v>528</v>
      </c>
      <c r="D2576" s="326" t="s">
        <v>427</v>
      </c>
      <c r="E2576" s="326" t="s">
        <v>14</v>
      </c>
      <c r="F2576" s="326">
        <v>0</v>
      </c>
      <c r="G2576" s="326">
        <v>0</v>
      </c>
      <c r="H2576" s="326">
        <v>1</v>
      </c>
      <c r="I2576" s="327"/>
      <c r="P2576" s="329"/>
      <c r="Q2576" s="329"/>
      <c r="R2576" s="329"/>
      <c r="S2576" s="329"/>
      <c r="T2576" s="329"/>
      <c r="U2576" s="329"/>
      <c r="V2576" s="329"/>
      <c r="W2576" s="329"/>
      <c r="X2576" s="329"/>
    </row>
    <row r="2577" spans="1:24" s="328" customFormat="1" ht="15" customHeight="1" x14ac:dyDescent="0.25">
      <c r="A2577" s="326">
        <v>4241</v>
      </c>
      <c r="B2577" s="326" t="s">
        <v>525</v>
      </c>
      <c r="C2577" s="326" t="s">
        <v>526</v>
      </c>
      <c r="D2577" s="326" t="s">
        <v>427</v>
      </c>
      <c r="E2577" s="326" t="s">
        <v>14</v>
      </c>
      <c r="F2577" s="326">
        <v>1806000</v>
      </c>
      <c r="G2577" s="326">
        <v>1806000</v>
      </c>
      <c r="H2577" s="326">
        <v>1</v>
      </c>
      <c r="I2577" s="327"/>
      <c r="P2577" s="329"/>
      <c r="Q2577" s="329"/>
      <c r="R2577" s="329"/>
      <c r="S2577" s="329"/>
      <c r="T2577" s="329"/>
      <c r="U2577" s="329"/>
      <c r="V2577" s="329"/>
      <c r="W2577" s="329"/>
      <c r="X2577" s="329"/>
    </row>
    <row r="2578" spans="1:24" s="328" customFormat="1" ht="40.5" x14ac:dyDescent="0.25">
      <c r="A2578" s="326">
        <v>4252</v>
      </c>
      <c r="B2578" s="326" t="s">
        <v>521</v>
      </c>
      <c r="C2578" s="326" t="s">
        <v>522</v>
      </c>
      <c r="D2578" s="326" t="s">
        <v>427</v>
      </c>
      <c r="E2578" s="326" t="s">
        <v>14</v>
      </c>
      <c r="F2578" s="326">
        <v>600000</v>
      </c>
      <c r="G2578" s="326">
        <v>600000</v>
      </c>
      <c r="H2578" s="326">
        <v>1</v>
      </c>
      <c r="I2578" s="327"/>
      <c r="P2578" s="329"/>
      <c r="Q2578" s="329"/>
      <c r="R2578" s="329"/>
      <c r="S2578" s="329"/>
      <c r="T2578" s="329"/>
      <c r="U2578" s="329"/>
      <c r="V2578" s="329"/>
      <c r="W2578" s="329"/>
      <c r="X2578" s="329"/>
    </row>
    <row r="2579" spans="1:24" s="328" customFormat="1" ht="40.5" x14ac:dyDescent="0.25">
      <c r="A2579" s="326">
        <v>4252</v>
      </c>
      <c r="B2579" s="326" t="s">
        <v>523</v>
      </c>
      <c r="C2579" s="326" t="s">
        <v>522</v>
      </c>
      <c r="D2579" s="326" t="s">
        <v>427</v>
      </c>
      <c r="E2579" s="326" t="s">
        <v>14</v>
      </c>
      <c r="F2579" s="326">
        <v>1200000</v>
      </c>
      <c r="G2579" s="326">
        <v>1200000</v>
      </c>
      <c r="H2579" s="326">
        <v>1</v>
      </c>
      <c r="I2579" s="327"/>
      <c r="P2579" s="329"/>
      <c r="Q2579" s="329"/>
      <c r="R2579" s="329"/>
      <c r="S2579" s="329"/>
      <c r="T2579" s="329"/>
      <c r="U2579" s="329"/>
      <c r="V2579" s="329"/>
      <c r="W2579" s="329"/>
      <c r="X2579" s="329"/>
    </row>
    <row r="2580" spans="1:24" s="328" customFormat="1" ht="40.5" x14ac:dyDescent="0.25">
      <c r="A2580" s="326">
        <v>4252</v>
      </c>
      <c r="B2580" s="326" t="s">
        <v>519</v>
      </c>
      <c r="C2580" s="326" t="s">
        <v>520</v>
      </c>
      <c r="D2580" s="326" t="s">
        <v>427</v>
      </c>
      <c r="E2580" s="326" t="s">
        <v>14</v>
      </c>
      <c r="F2580" s="326">
        <v>500000</v>
      </c>
      <c r="G2580" s="326">
        <v>500000</v>
      </c>
      <c r="H2580" s="326">
        <v>1</v>
      </c>
      <c r="I2580" s="327"/>
      <c r="P2580" s="329"/>
      <c r="Q2580" s="329"/>
      <c r="R2580" s="329"/>
      <c r="S2580" s="329"/>
      <c r="T2580" s="329"/>
      <c r="U2580" s="329"/>
      <c r="V2580" s="329"/>
      <c r="W2580" s="329"/>
      <c r="X2580" s="329"/>
    </row>
    <row r="2581" spans="1:24" s="328" customFormat="1" ht="27" x14ac:dyDescent="0.25">
      <c r="A2581" s="326">
        <v>4252</v>
      </c>
      <c r="B2581" s="326" t="s">
        <v>490</v>
      </c>
      <c r="C2581" s="326" t="s">
        <v>491</v>
      </c>
      <c r="D2581" s="326" t="s">
        <v>427</v>
      </c>
      <c r="E2581" s="326" t="s">
        <v>14</v>
      </c>
      <c r="F2581" s="326">
        <v>180000</v>
      </c>
      <c r="G2581" s="326">
        <v>180000</v>
      </c>
      <c r="H2581" s="326">
        <v>1</v>
      </c>
      <c r="I2581" s="327"/>
      <c r="P2581" s="329"/>
      <c r="Q2581" s="329"/>
      <c r="R2581" s="329"/>
      <c r="S2581" s="329"/>
      <c r="T2581" s="329"/>
      <c r="U2581" s="329"/>
      <c r="V2581" s="329"/>
      <c r="W2581" s="329"/>
      <c r="X2581" s="329"/>
    </row>
    <row r="2582" spans="1:24" s="328" customFormat="1" ht="54" x14ac:dyDescent="0.25">
      <c r="A2582" s="326">
        <v>4251</v>
      </c>
      <c r="B2582" s="326" t="s">
        <v>426</v>
      </c>
      <c r="C2582" s="326" t="s">
        <v>428</v>
      </c>
      <c r="D2582" s="326" t="s">
        <v>427</v>
      </c>
      <c r="E2582" s="326" t="s">
        <v>14</v>
      </c>
      <c r="F2582" s="326">
        <v>1200000</v>
      </c>
      <c r="G2582" s="326">
        <v>1200000</v>
      </c>
      <c r="H2582" s="326">
        <v>1</v>
      </c>
      <c r="I2582" s="327"/>
      <c r="P2582" s="329"/>
      <c r="Q2582" s="329"/>
      <c r="R2582" s="329"/>
      <c r="S2582" s="329"/>
      <c r="T2582" s="329"/>
      <c r="U2582" s="329"/>
      <c r="V2582" s="329"/>
      <c r="W2582" s="329"/>
      <c r="X2582" s="329"/>
    </row>
    <row r="2583" spans="1:24" x14ac:dyDescent="0.25">
      <c r="A2583" s="459" t="s">
        <v>2124</v>
      </c>
      <c r="B2583" s="460"/>
      <c r="C2583" s="460"/>
      <c r="D2583" s="460"/>
      <c r="E2583" s="460"/>
      <c r="F2583" s="460"/>
      <c r="G2583" s="460"/>
      <c r="H2583" s="460"/>
      <c r="I2583" s="23"/>
    </row>
    <row r="2584" spans="1:24" ht="15" customHeight="1" x14ac:dyDescent="0.25">
      <c r="A2584" s="447" t="s">
        <v>16</v>
      </c>
      <c r="B2584" s="448"/>
      <c r="C2584" s="448"/>
      <c r="D2584" s="448"/>
      <c r="E2584" s="448"/>
      <c r="F2584" s="448"/>
      <c r="G2584" s="448"/>
      <c r="H2584" s="448"/>
      <c r="I2584" s="23"/>
    </row>
    <row r="2585" spans="1:24" ht="40.5" x14ac:dyDescent="0.25">
      <c r="A2585" s="12">
        <v>4251</v>
      </c>
      <c r="B2585" s="12" t="s">
        <v>2125</v>
      </c>
      <c r="C2585" s="12" t="s">
        <v>468</v>
      </c>
      <c r="D2585" s="298" t="s">
        <v>427</v>
      </c>
      <c r="E2585" s="298" t="s">
        <v>14</v>
      </c>
      <c r="F2585" s="12">
        <v>5063741</v>
      </c>
      <c r="G2585" s="12">
        <v>5063741</v>
      </c>
      <c r="H2585" s="12">
        <v>1</v>
      </c>
      <c r="I2585" s="23"/>
    </row>
    <row r="2586" spans="1:24" ht="15" customHeight="1" x14ac:dyDescent="0.25">
      <c r="A2586" s="447" t="s">
        <v>12</v>
      </c>
      <c r="B2586" s="448"/>
      <c r="C2586" s="448"/>
      <c r="D2586" s="448"/>
      <c r="E2586" s="448"/>
      <c r="F2586" s="448"/>
      <c r="G2586" s="448"/>
      <c r="H2586" s="448"/>
      <c r="I2586" s="23"/>
    </row>
    <row r="2587" spans="1:24" ht="27" x14ac:dyDescent="0.25">
      <c r="A2587" s="12">
        <v>4251</v>
      </c>
      <c r="B2587" s="12" t="s">
        <v>2126</v>
      </c>
      <c r="C2587" s="12" t="s">
        <v>500</v>
      </c>
      <c r="D2587" s="298" t="s">
        <v>1258</v>
      </c>
      <c r="E2587" s="298" t="s">
        <v>14</v>
      </c>
      <c r="F2587" s="12">
        <v>101000</v>
      </c>
      <c r="G2587" s="12">
        <v>101000</v>
      </c>
      <c r="H2587" s="12">
        <v>1</v>
      </c>
      <c r="I2587" s="23"/>
    </row>
    <row r="2588" spans="1:24" x14ac:dyDescent="0.25">
      <c r="A2588" s="12"/>
      <c r="B2588" s="12"/>
      <c r="C2588" s="12"/>
      <c r="D2588" s="298"/>
      <c r="E2588" s="298"/>
      <c r="F2588" s="12"/>
      <c r="G2588" s="12"/>
      <c r="H2588" s="12"/>
      <c r="I2588" s="23"/>
    </row>
    <row r="2589" spans="1:24" x14ac:dyDescent="0.25">
      <c r="A2589" s="12"/>
      <c r="B2589" s="12"/>
      <c r="C2589" s="12"/>
      <c r="D2589" s="12"/>
      <c r="E2589" s="12"/>
      <c r="F2589" s="12"/>
      <c r="G2589" s="12"/>
      <c r="H2589" s="12"/>
      <c r="I2589" s="23"/>
    </row>
    <row r="2590" spans="1:24" x14ac:dyDescent="0.25">
      <c r="A2590" s="452" t="s">
        <v>55</v>
      </c>
      <c r="B2590" s="453"/>
      <c r="C2590" s="453"/>
      <c r="D2590" s="453"/>
      <c r="E2590" s="453"/>
      <c r="F2590" s="453"/>
      <c r="G2590" s="453"/>
      <c r="H2590" s="453"/>
      <c r="I2590" s="23"/>
    </row>
    <row r="2591" spans="1:24" x14ac:dyDescent="0.25">
      <c r="A2591" s="447" t="s">
        <v>16</v>
      </c>
      <c r="B2591" s="448"/>
      <c r="C2591" s="448"/>
      <c r="D2591" s="448"/>
      <c r="E2591" s="448"/>
      <c r="F2591" s="448"/>
      <c r="G2591" s="448"/>
      <c r="H2591" s="448"/>
      <c r="I2591" s="23"/>
    </row>
    <row r="2592" spans="1:24" ht="27" x14ac:dyDescent="0.25">
      <c r="A2592" s="339">
        <v>5134</v>
      </c>
      <c r="B2592" s="339" t="s">
        <v>2720</v>
      </c>
      <c r="C2592" s="339" t="s">
        <v>438</v>
      </c>
      <c r="D2592" s="339" t="s">
        <v>427</v>
      </c>
      <c r="E2592" s="339" t="s">
        <v>14</v>
      </c>
      <c r="F2592" s="339">
        <v>0</v>
      </c>
      <c r="G2592" s="339">
        <v>0</v>
      </c>
      <c r="H2592" s="339">
        <v>1</v>
      </c>
      <c r="I2592" s="23"/>
    </row>
    <row r="2593" spans="1:9" ht="27" x14ac:dyDescent="0.25">
      <c r="A2593" s="251">
        <v>5134</v>
      </c>
      <c r="B2593" s="339" t="s">
        <v>1667</v>
      </c>
      <c r="C2593" s="339" t="s">
        <v>17</v>
      </c>
      <c r="D2593" s="339" t="s">
        <v>15</v>
      </c>
      <c r="E2593" s="339" t="s">
        <v>14</v>
      </c>
      <c r="F2593" s="434">
        <v>320000</v>
      </c>
      <c r="G2593" s="434">
        <v>320000</v>
      </c>
      <c r="H2593" s="434">
        <v>1</v>
      </c>
      <c r="I2593" s="23"/>
    </row>
    <row r="2594" spans="1:9" ht="27" x14ac:dyDescent="0.25">
      <c r="A2594" s="339">
        <v>5134</v>
      </c>
      <c r="B2594" s="339" t="s">
        <v>1668</v>
      </c>
      <c r="C2594" s="339" t="s">
        <v>17</v>
      </c>
      <c r="D2594" s="339" t="s">
        <v>15</v>
      </c>
      <c r="E2594" s="434" t="s">
        <v>14</v>
      </c>
      <c r="F2594" s="434">
        <v>710000</v>
      </c>
      <c r="G2594" s="434">
        <v>710000</v>
      </c>
      <c r="H2594" s="434">
        <v>1</v>
      </c>
      <c r="I2594" s="23"/>
    </row>
    <row r="2595" spans="1:9" ht="27" x14ac:dyDescent="0.25">
      <c r="A2595" s="251">
        <v>5134</v>
      </c>
      <c r="B2595" s="251" t="s">
        <v>1669</v>
      </c>
      <c r="C2595" s="251" t="s">
        <v>17</v>
      </c>
      <c r="D2595" s="251" t="s">
        <v>15</v>
      </c>
      <c r="E2595" s="434" t="s">
        <v>14</v>
      </c>
      <c r="F2595" s="434">
        <v>900000</v>
      </c>
      <c r="G2595" s="434">
        <v>900000</v>
      </c>
      <c r="H2595" s="434">
        <v>1</v>
      </c>
      <c r="I2595" s="23"/>
    </row>
    <row r="2596" spans="1:9" ht="27" x14ac:dyDescent="0.25">
      <c r="A2596" s="251">
        <v>5134</v>
      </c>
      <c r="B2596" s="251" t="s">
        <v>1670</v>
      </c>
      <c r="C2596" s="251" t="s">
        <v>17</v>
      </c>
      <c r="D2596" s="251" t="s">
        <v>15</v>
      </c>
      <c r="E2596" s="434" t="s">
        <v>14</v>
      </c>
      <c r="F2596" s="434">
        <v>1100000</v>
      </c>
      <c r="G2596" s="434">
        <v>1100000</v>
      </c>
      <c r="H2596" s="434">
        <v>1</v>
      </c>
      <c r="I2596" s="23"/>
    </row>
    <row r="2597" spans="1:9" ht="27" x14ac:dyDescent="0.25">
      <c r="A2597" s="251">
        <v>5134</v>
      </c>
      <c r="B2597" s="251" t="s">
        <v>1671</v>
      </c>
      <c r="C2597" s="251" t="s">
        <v>17</v>
      </c>
      <c r="D2597" s="251" t="s">
        <v>15</v>
      </c>
      <c r="E2597" s="434" t="s">
        <v>14</v>
      </c>
      <c r="F2597" s="434">
        <v>382000</v>
      </c>
      <c r="G2597" s="434">
        <v>382000</v>
      </c>
      <c r="H2597" s="434">
        <v>1</v>
      </c>
      <c r="I2597" s="23"/>
    </row>
    <row r="2598" spans="1:9" ht="27" x14ac:dyDescent="0.25">
      <c r="A2598" s="251">
        <v>5134</v>
      </c>
      <c r="B2598" s="251" t="s">
        <v>1672</v>
      </c>
      <c r="C2598" s="251" t="s">
        <v>17</v>
      </c>
      <c r="D2598" s="251" t="s">
        <v>15</v>
      </c>
      <c r="E2598" s="434" t="s">
        <v>14</v>
      </c>
      <c r="F2598" s="434">
        <v>333000</v>
      </c>
      <c r="G2598" s="434">
        <v>333000</v>
      </c>
      <c r="H2598" s="434">
        <v>1</v>
      </c>
      <c r="I2598" s="23"/>
    </row>
    <row r="2599" spans="1:9" ht="27" x14ac:dyDescent="0.25">
      <c r="A2599" s="251">
        <v>5134</v>
      </c>
      <c r="B2599" s="251" t="s">
        <v>1673</v>
      </c>
      <c r="C2599" s="251" t="s">
        <v>17</v>
      </c>
      <c r="D2599" s="251" t="s">
        <v>15</v>
      </c>
      <c r="E2599" s="434" t="s">
        <v>14</v>
      </c>
      <c r="F2599" s="434">
        <v>336000</v>
      </c>
      <c r="G2599" s="434">
        <v>336000</v>
      </c>
      <c r="H2599" s="434">
        <v>1</v>
      </c>
      <c r="I2599" s="23"/>
    </row>
    <row r="2600" spans="1:9" ht="27" x14ac:dyDescent="0.25">
      <c r="A2600" s="251">
        <v>5134</v>
      </c>
      <c r="B2600" s="251" t="s">
        <v>1674</v>
      </c>
      <c r="C2600" s="251" t="s">
        <v>17</v>
      </c>
      <c r="D2600" s="251" t="s">
        <v>15</v>
      </c>
      <c r="E2600" s="434" t="s">
        <v>14</v>
      </c>
      <c r="F2600" s="434">
        <v>392000</v>
      </c>
      <c r="G2600" s="434">
        <v>392000</v>
      </c>
      <c r="H2600" s="434">
        <v>1</v>
      </c>
      <c r="I2600" s="23"/>
    </row>
    <row r="2601" spans="1:9" ht="27" x14ac:dyDescent="0.25">
      <c r="A2601" s="251">
        <v>5134</v>
      </c>
      <c r="B2601" s="251" t="s">
        <v>778</v>
      </c>
      <c r="C2601" s="251" t="s">
        <v>17</v>
      </c>
      <c r="D2601" s="251" t="s">
        <v>15</v>
      </c>
      <c r="E2601" s="434" t="s">
        <v>14</v>
      </c>
      <c r="F2601" s="434">
        <v>249000</v>
      </c>
      <c r="G2601" s="434">
        <v>249000</v>
      </c>
      <c r="H2601" s="434">
        <v>1</v>
      </c>
      <c r="I2601" s="23"/>
    </row>
    <row r="2602" spans="1:9" ht="27" x14ac:dyDescent="0.25">
      <c r="A2602" s="192">
        <v>5134</v>
      </c>
      <c r="B2602" s="201" t="s">
        <v>429</v>
      </c>
      <c r="C2602" s="201" t="s">
        <v>17</v>
      </c>
      <c r="D2602" s="201" t="s">
        <v>15</v>
      </c>
      <c r="E2602" s="434" t="s">
        <v>14</v>
      </c>
      <c r="F2602" s="434">
        <v>0</v>
      </c>
      <c r="G2602" s="434">
        <v>0</v>
      </c>
      <c r="H2602" s="434">
        <v>1</v>
      </c>
      <c r="I2602" s="23"/>
    </row>
    <row r="2603" spans="1:9" ht="27" x14ac:dyDescent="0.25">
      <c r="A2603" s="192">
        <v>5134</v>
      </c>
      <c r="B2603" s="192" t="s">
        <v>430</v>
      </c>
      <c r="C2603" s="192" t="s">
        <v>17</v>
      </c>
      <c r="D2603" s="192" t="s">
        <v>15</v>
      </c>
      <c r="E2603" s="434" t="s">
        <v>14</v>
      </c>
      <c r="F2603" s="434">
        <v>0</v>
      </c>
      <c r="G2603" s="434">
        <v>0</v>
      </c>
      <c r="H2603" s="434">
        <v>1</v>
      </c>
      <c r="I2603" s="23"/>
    </row>
    <row r="2604" spans="1:9" ht="27" x14ac:dyDescent="0.25">
      <c r="A2604" s="192">
        <v>5134</v>
      </c>
      <c r="B2604" s="192" t="s">
        <v>431</v>
      </c>
      <c r="C2604" s="192" t="s">
        <v>17</v>
      </c>
      <c r="D2604" s="192" t="s">
        <v>15</v>
      </c>
      <c r="E2604" s="434" t="s">
        <v>14</v>
      </c>
      <c r="F2604" s="434">
        <v>0</v>
      </c>
      <c r="G2604" s="434">
        <v>0</v>
      </c>
      <c r="H2604" s="434">
        <v>1</v>
      </c>
      <c r="I2604" s="23"/>
    </row>
    <row r="2605" spans="1:9" ht="27" x14ac:dyDescent="0.25">
      <c r="A2605" s="192">
        <v>5134</v>
      </c>
      <c r="B2605" s="192" t="s">
        <v>432</v>
      </c>
      <c r="C2605" s="192" t="s">
        <v>17</v>
      </c>
      <c r="D2605" s="192" t="s">
        <v>15</v>
      </c>
      <c r="E2605" s="434" t="s">
        <v>14</v>
      </c>
      <c r="F2605" s="434">
        <v>0</v>
      </c>
      <c r="G2605" s="434">
        <v>0</v>
      </c>
      <c r="H2605" s="434">
        <v>1</v>
      </c>
      <c r="I2605" s="23"/>
    </row>
    <row r="2606" spans="1:9" ht="27" x14ac:dyDescent="0.25">
      <c r="A2606" s="192">
        <v>5134</v>
      </c>
      <c r="B2606" s="192" t="s">
        <v>433</v>
      </c>
      <c r="C2606" s="192" t="s">
        <v>17</v>
      </c>
      <c r="D2606" s="192" t="s">
        <v>15</v>
      </c>
      <c r="E2606" s="192" t="s">
        <v>14</v>
      </c>
      <c r="F2606" s="192">
        <v>0</v>
      </c>
      <c r="G2606" s="192">
        <v>0</v>
      </c>
      <c r="H2606" s="192">
        <v>1</v>
      </c>
      <c r="I2606" s="23"/>
    </row>
    <row r="2607" spans="1:9" ht="27" x14ac:dyDescent="0.25">
      <c r="A2607" s="192">
        <v>5134</v>
      </c>
      <c r="B2607" s="192" t="s">
        <v>434</v>
      </c>
      <c r="C2607" s="192" t="s">
        <v>17</v>
      </c>
      <c r="D2607" s="192" t="s">
        <v>15</v>
      </c>
      <c r="E2607" s="192" t="s">
        <v>14</v>
      </c>
      <c r="F2607" s="192">
        <v>0</v>
      </c>
      <c r="G2607" s="192">
        <v>0</v>
      </c>
      <c r="H2607" s="192">
        <v>1</v>
      </c>
      <c r="I2607" s="23"/>
    </row>
    <row r="2608" spans="1:9" ht="27" x14ac:dyDescent="0.25">
      <c r="A2608" s="192">
        <v>5134</v>
      </c>
      <c r="B2608" s="192" t="s">
        <v>435</v>
      </c>
      <c r="C2608" s="192" t="s">
        <v>17</v>
      </c>
      <c r="D2608" s="192" t="s">
        <v>15</v>
      </c>
      <c r="E2608" s="192" t="s">
        <v>14</v>
      </c>
      <c r="F2608" s="192">
        <v>0</v>
      </c>
      <c r="G2608" s="192">
        <v>0</v>
      </c>
      <c r="H2608" s="192">
        <v>1</v>
      </c>
      <c r="I2608" s="23"/>
    </row>
    <row r="2609" spans="1:9" ht="27" x14ac:dyDescent="0.25">
      <c r="A2609" s="192">
        <v>5134</v>
      </c>
      <c r="B2609" s="192" t="s">
        <v>436</v>
      </c>
      <c r="C2609" s="192" t="s">
        <v>17</v>
      </c>
      <c r="D2609" s="192" t="s">
        <v>15</v>
      </c>
      <c r="E2609" s="192" t="s">
        <v>14</v>
      </c>
      <c r="F2609" s="192">
        <v>0</v>
      </c>
      <c r="G2609" s="192">
        <v>0</v>
      </c>
      <c r="H2609" s="192">
        <v>1</v>
      </c>
      <c r="I2609" s="23"/>
    </row>
    <row r="2610" spans="1:9" ht="27" x14ac:dyDescent="0.25">
      <c r="A2610" s="324">
        <v>5134</v>
      </c>
      <c r="B2610" s="324" t="s">
        <v>2301</v>
      </c>
      <c r="C2610" s="324" t="s">
        <v>17</v>
      </c>
      <c r="D2610" s="324" t="s">
        <v>15</v>
      </c>
      <c r="E2610" s="324" t="s">
        <v>14</v>
      </c>
      <c r="F2610" s="324">
        <v>0</v>
      </c>
      <c r="G2610" s="324">
        <v>0</v>
      </c>
      <c r="H2610" s="324">
        <v>1</v>
      </c>
      <c r="I2610" s="23"/>
    </row>
    <row r="2611" spans="1:9" ht="27" x14ac:dyDescent="0.25">
      <c r="A2611" s="324">
        <v>5134</v>
      </c>
      <c r="B2611" s="324" t="s">
        <v>2302</v>
      </c>
      <c r="C2611" s="324" t="s">
        <v>17</v>
      </c>
      <c r="D2611" s="324" t="s">
        <v>15</v>
      </c>
      <c r="E2611" s="324" t="s">
        <v>14</v>
      </c>
      <c r="F2611" s="324">
        <v>0</v>
      </c>
      <c r="G2611" s="324">
        <v>0</v>
      </c>
      <c r="H2611" s="324">
        <v>1</v>
      </c>
      <c r="I2611" s="23"/>
    </row>
    <row r="2612" spans="1:9" ht="27" x14ac:dyDescent="0.25">
      <c r="A2612" s="324">
        <v>5134</v>
      </c>
      <c r="B2612" s="324" t="s">
        <v>2303</v>
      </c>
      <c r="C2612" s="324" t="s">
        <v>17</v>
      </c>
      <c r="D2612" s="324" t="s">
        <v>15</v>
      </c>
      <c r="E2612" s="324" t="s">
        <v>14</v>
      </c>
      <c r="F2612" s="324">
        <v>0</v>
      </c>
      <c r="G2612" s="324">
        <v>0</v>
      </c>
      <c r="H2612" s="324">
        <v>1</v>
      </c>
      <c r="I2612" s="23"/>
    </row>
    <row r="2613" spans="1:9" ht="27" x14ac:dyDescent="0.25">
      <c r="A2613" s="324">
        <v>5134</v>
      </c>
      <c r="B2613" s="324" t="s">
        <v>2304</v>
      </c>
      <c r="C2613" s="324" t="s">
        <v>17</v>
      </c>
      <c r="D2613" s="324" t="s">
        <v>15</v>
      </c>
      <c r="E2613" s="324" t="s">
        <v>14</v>
      </c>
      <c r="F2613" s="324">
        <v>0</v>
      </c>
      <c r="G2613" s="324">
        <v>0</v>
      </c>
      <c r="H2613" s="324">
        <v>1</v>
      </c>
      <c r="I2613" s="23"/>
    </row>
    <row r="2614" spans="1:9" ht="27" x14ac:dyDescent="0.25">
      <c r="A2614" s="324">
        <v>5134</v>
      </c>
      <c r="B2614" s="324" t="s">
        <v>2305</v>
      </c>
      <c r="C2614" s="324" t="s">
        <v>17</v>
      </c>
      <c r="D2614" s="324" t="s">
        <v>15</v>
      </c>
      <c r="E2614" s="324" t="s">
        <v>14</v>
      </c>
      <c r="F2614" s="324">
        <v>0</v>
      </c>
      <c r="G2614" s="324">
        <v>0</v>
      </c>
      <c r="H2614" s="324">
        <v>1</v>
      </c>
      <c r="I2614" s="23"/>
    </row>
    <row r="2615" spans="1:9" ht="27" x14ac:dyDescent="0.25">
      <c r="A2615" s="324">
        <v>5134</v>
      </c>
      <c r="B2615" s="324" t="s">
        <v>2306</v>
      </c>
      <c r="C2615" s="324" t="s">
        <v>17</v>
      </c>
      <c r="D2615" s="324" t="s">
        <v>15</v>
      </c>
      <c r="E2615" s="324" t="s">
        <v>14</v>
      </c>
      <c r="F2615" s="324">
        <v>0</v>
      </c>
      <c r="G2615" s="324">
        <v>0</v>
      </c>
      <c r="H2615" s="324">
        <v>1</v>
      </c>
      <c r="I2615" s="23"/>
    </row>
    <row r="2616" spans="1:9" ht="27" x14ac:dyDescent="0.25">
      <c r="A2616" s="324">
        <v>5134</v>
      </c>
      <c r="B2616" s="324" t="s">
        <v>2307</v>
      </c>
      <c r="C2616" s="324" t="s">
        <v>17</v>
      </c>
      <c r="D2616" s="324" t="s">
        <v>15</v>
      </c>
      <c r="E2616" s="324" t="s">
        <v>14</v>
      </c>
      <c r="F2616" s="324">
        <v>0</v>
      </c>
      <c r="G2616" s="324">
        <v>0</v>
      </c>
      <c r="H2616" s="324">
        <v>1</v>
      </c>
      <c r="I2616" s="23"/>
    </row>
    <row r="2617" spans="1:9" ht="27" x14ac:dyDescent="0.25">
      <c r="A2617" s="324">
        <v>5134</v>
      </c>
      <c r="B2617" s="324" t="s">
        <v>2308</v>
      </c>
      <c r="C2617" s="324" t="s">
        <v>17</v>
      </c>
      <c r="D2617" s="324" t="s">
        <v>15</v>
      </c>
      <c r="E2617" s="324" t="s">
        <v>14</v>
      </c>
      <c r="F2617" s="324">
        <v>0</v>
      </c>
      <c r="G2617" s="324">
        <v>0</v>
      </c>
      <c r="H2617" s="324">
        <v>1</v>
      </c>
      <c r="I2617" s="23"/>
    </row>
    <row r="2618" spans="1:9" ht="27" x14ac:dyDescent="0.25">
      <c r="A2618" s="324">
        <v>5134</v>
      </c>
      <c r="B2618" s="324" t="s">
        <v>2309</v>
      </c>
      <c r="C2618" s="324" t="s">
        <v>17</v>
      </c>
      <c r="D2618" s="324" t="s">
        <v>15</v>
      </c>
      <c r="E2618" s="324" t="s">
        <v>14</v>
      </c>
      <c r="F2618" s="324">
        <v>0</v>
      </c>
      <c r="G2618" s="324">
        <v>0</v>
      </c>
      <c r="H2618" s="324">
        <v>1</v>
      </c>
      <c r="I2618" s="23"/>
    </row>
    <row r="2619" spans="1:9" ht="27" x14ac:dyDescent="0.25">
      <c r="A2619" s="324">
        <v>5134</v>
      </c>
      <c r="B2619" s="324" t="s">
        <v>2310</v>
      </c>
      <c r="C2619" s="324" t="s">
        <v>17</v>
      </c>
      <c r="D2619" s="324" t="s">
        <v>15</v>
      </c>
      <c r="E2619" s="324" t="s">
        <v>14</v>
      </c>
      <c r="F2619" s="324">
        <v>0</v>
      </c>
      <c r="G2619" s="324">
        <v>0</v>
      </c>
      <c r="H2619" s="324">
        <v>1</v>
      </c>
      <c r="I2619" s="23"/>
    </row>
    <row r="2620" spans="1:9" ht="27" x14ac:dyDescent="0.25">
      <c r="A2620" s="324">
        <v>5134</v>
      </c>
      <c r="B2620" s="324" t="s">
        <v>2311</v>
      </c>
      <c r="C2620" s="324" t="s">
        <v>17</v>
      </c>
      <c r="D2620" s="324" t="s">
        <v>15</v>
      </c>
      <c r="E2620" s="324" t="s">
        <v>14</v>
      </c>
      <c r="F2620" s="324">
        <v>0</v>
      </c>
      <c r="G2620" s="324">
        <v>0</v>
      </c>
      <c r="H2620" s="324">
        <v>1</v>
      </c>
      <c r="I2620" s="23"/>
    </row>
    <row r="2621" spans="1:9" ht="27" x14ac:dyDescent="0.25">
      <c r="A2621" s="324">
        <v>5134</v>
      </c>
      <c r="B2621" s="324" t="s">
        <v>2312</v>
      </c>
      <c r="C2621" s="324" t="s">
        <v>17</v>
      </c>
      <c r="D2621" s="324" t="s">
        <v>15</v>
      </c>
      <c r="E2621" s="324" t="s">
        <v>14</v>
      </c>
      <c r="F2621" s="324">
        <v>0</v>
      </c>
      <c r="G2621" s="324">
        <v>0</v>
      </c>
      <c r="H2621" s="324">
        <v>1</v>
      </c>
      <c r="I2621" s="23"/>
    </row>
    <row r="2622" spans="1:9" ht="27" x14ac:dyDescent="0.25">
      <c r="A2622" s="324">
        <v>5134</v>
      </c>
      <c r="B2622" s="324" t="s">
        <v>2313</v>
      </c>
      <c r="C2622" s="324" t="s">
        <v>17</v>
      </c>
      <c r="D2622" s="324" t="s">
        <v>15</v>
      </c>
      <c r="E2622" s="324" t="s">
        <v>14</v>
      </c>
      <c r="F2622" s="324">
        <v>0</v>
      </c>
      <c r="G2622" s="324">
        <v>0</v>
      </c>
      <c r="H2622" s="324">
        <v>1</v>
      </c>
      <c r="I2622" s="23"/>
    </row>
    <row r="2623" spans="1:9" ht="27" x14ac:dyDescent="0.25">
      <c r="A2623" s="324">
        <v>5134</v>
      </c>
      <c r="B2623" s="324" t="s">
        <v>2314</v>
      </c>
      <c r="C2623" s="324" t="s">
        <v>17</v>
      </c>
      <c r="D2623" s="324" t="s">
        <v>15</v>
      </c>
      <c r="E2623" s="324" t="s">
        <v>14</v>
      </c>
      <c r="F2623" s="324">
        <v>0</v>
      </c>
      <c r="G2623" s="324">
        <v>0</v>
      </c>
      <c r="H2623" s="324">
        <v>1</v>
      </c>
      <c r="I2623" s="23"/>
    </row>
    <row r="2624" spans="1:9" x14ac:dyDescent="0.25">
      <c r="A2624" s="447" t="s">
        <v>12</v>
      </c>
      <c r="B2624" s="448"/>
      <c r="C2624" s="448"/>
      <c r="D2624" s="448"/>
      <c r="E2624" s="448"/>
      <c r="F2624" s="448"/>
      <c r="G2624" s="448"/>
      <c r="H2624" s="448"/>
      <c r="I2624" s="23"/>
    </row>
    <row r="2625" spans="1:9" ht="27" x14ac:dyDescent="0.25">
      <c r="A2625" s="192">
        <v>5134</v>
      </c>
      <c r="B2625" s="192" t="s">
        <v>489</v>
      </c>
      <c r="C2625" s="192" t="s">
        <v>438</v>
      </c>
      <c r="D2625" s="192" t="s">
        <v>427</v>
      </c>
      <c r="E2625" s="192" t="s">
        <v>14</v>
      </c>
      <c r="F2625" s="192">
        <v>0</v>
      </c>
      <c r="G2625" s="192">
        <v>0</v>
      </c>
      <c r="H2625" s="192">
        <v>1</v>
      </c>
      <c r="I2625" s="23"/>
    </row>
    <row r="2626" spans="1:9" ht="27" x14ac:dyDescent="0.25">
      <c r="A2626" s="192">
        <v>5134</v>
      </c>
      <c r="B2626" s="192" t="s">
        <v>437</v>
      </c>
      <c r="C2626" s="192" t="s">
        <v>438</v>
      </c>
      <c r="D2626" s="192" t="s">
        <v>427</v>
      </c>
      <c r="E2626" s="192" t="s">
        <v>14</v>
      </c>
      <c r="F2626" s="192">
        <v>500000</v>
      </c>
      <c r="G2626" s="192">
        <v>500000</v>
      </c>
      <c r="H2626" s="192">
        <v>1</v>
      </c>
      <c r="I2626" s="23"/>
    </row>
    <row r="2627" spans="1:9" x14ac:dyDescent="0.25">
      <c r="A2627" s="452" t="s">
        <v>290</v>
      </c>
      <c r="B2627" s="453"/>
      <c r="C2627" s="453"/>
      <c r="D2627" s="453"/>
      <c r="E2627" s="453"/>
      <c r="F2627" s="453"/>
      <c r="G2627" s="453"/>
      <c r="H2627" s="453"/>
      <c r="I2627" s="23"/>
    </row>
    <row r="2628" spans="1:9" x14ac:dyDescent="0.25">
      <c r="A2628" s="447" t="s">
        <v>16</v>
      </c>
      <c r="B2628" s="448"/>
      <c r="C2628" s="448"/>
      <c r="D2628" s="448"/>
      <c r="E2628" s="448"/>
      <c r="F2628" s="448"/>
      <c r="G2628" s="448"/>
      <c r="H2628" s="448"/>
      <c r="I2628" s="23"/>
    </row>
    <row r="2629" spans="1:9" x14ac:dyDescent="0.25">
      <c r="A2629" s="98"/>
      <c r="B2629" s="98"/>
      <c r="C2629" s="98"/>
      <c r="D2629" s="98"/>
      <c r="E2629" s="98"/>
      <c r="F2629" s="98"/>
      <c r="G2629" s="98"/>
      <c r="H2629" s="98"/>
      <c r="I2629" s="23"/>
    </row>
    <row r="2630" spans="1:9" x14ac:dyDescent="0.25">
      <c r="A2630" s="447" t="s">
        <v>12</v>
      </c>
      <c r="B2630" s="448"/>
      <c r="C2630" s="448"/>
      <c r="D2630" s="448"/>
      <c r="E2630" s="448"/>
      <c r="F2630" s="448"/>
      <c r="G2630" s="448"/>
      <c r="H2630" s="448"/>
      <c r="I2630" s="23"/>
    </row>
    <row r="2631" spans="1:9" x14ac:dyDescent="0.25">
      <c r="A2631" s="112"/>
      <c r="B2631" s="112"/>
      <c r="C2631" s="112"/>
      <c r="D2631" s="112"/>
      <c r="E2631" s="112"/>
      <c r="F2631" s="112"/>
      <c r="G2631" s="112"/>
      <c r="H2631" s="112"/>
      <c r="I2631" s="23"/>
    </row>
    <row r="2632" spans="1:9" x14ac:dyDescent="0.25">
      <c r="A2632" s="452" t="s">
        <v>93</v>
      </c>
      <c r="B2632" s="453"/>
      <c r="C2632" s="453"/>
      <c r="D2632" s="453"/>
      <c r="E2632" s="453"/>
      <c r="F2632" s="453"/>
      <c r="G2632" s="453"/>
      <c r="H2632" s="453"/>
      <c r="I2632" s="23"/>
    </row>
    <row r="2633" spans="1:9" x14ac:dyDescent="0.25">
      <c r="A2633" s="447" t="s">
        <v>16</v>
      </c>
      <c r="B2633" s="448"/>
      <c r="C2633" s="448"/>
      <c r="D2633" s="448"/>
      <c r="E2633" s="448"/>
      <c r="F2633" s="448"/>
      <c r="G2633" s="448"/>
      <c r="H2633" s="448"/>
      <c r="I2633" s="23"/>
    </row>
    <row r="2634" spans="1:9" ht="27" x14ac:dyDescent="0.25">
      <c r="A2634" s="365">
        <v>5113</v>
      </c>
      <c r="B2634" s="365" t="s">
        <v>3234</v>
      </c>
      <c r="C2634" s="365" t="s">
        <v>1027</v>
      </c>
      <c r="D2634" s="365" t="s">
        <v>427</v>
      </c>
      <c r="E2634" s="365" t="s">
        <v>14</v>
      </c>
      <c r="F2634" s="365">
        <v>13393200</v>
      </c>
      <c r="G2634" s="365">
        <v>13393200</v>
      </c>
      <c r="H2634" s="365">
        <v>1</v>
      </c>
      <c r="I2634" s="23"/>
    </row>
    <row r="2635" spans="1:9" ht="27" x14ac:dyDescent="0.25">
      <c r="A2635" s="365">
        <v>5113</v>
      </c>
      <c r="B2635" s="365" t="s">
        <v>3235</v>
      </c>
      <c r="C2635" s="365" t="s">
        <v>1027</v>
      </c>
      <c r="D2635" s="365" t="s">
        <v>427</v>
      </c>
      <c r="E2635" s="365" t="s">
        <v>14</v>
      </c>
      <c r="F2635" s="365">
        <v>3193100</v>
      </c>
      <c r="G2635" s="365">
        <v>3193100</v>
      </c>
      <c r="H2635" s="365">
        <v>1</v>
      </c>
      <c r="I2635" s="23"/>
    </row>
    <row r="2636" spans="1:9" ht="40.5" x14ac:dyDescent="0.25">
      <c r="A2636" s="94">
        <v>4251</v>
      </c>
      <c r="B2636" s="365" t="s">
        <v>2127</v>
      </c>
      <c r="C2636" s="365" t="s">
        <v>25</v>
      </c>
      <c r="D2636" s="365" t="s">
        <v>15</v>
      </c>
      <c r="E2636" s="365" t="s">
        <v>14</v>
      </c>
      <c r="F2636" s="365">
        <v>190453200</v>
      </c>
      <c r="G2636" s="365">
        <v>190453200</v>
      </c>
      <c r="H2636" s="365">
        <v>1</v>
      </c>
      <c r="I2636" s="23"/>
    </row>
    <row r="2637" spans="1:9" x14ac:dyDescent="0.25">
      <c r="A2637" s="486" t="s">
        <v>12</v>
      </c>
      <c r="B2637" s="486"/>
      <c r="C2637" s="486"/>
      <c r="D2637" s="486"/>
      <c r="E2637" s="486"/>
      <c r="F2637" s="486"/>
      <c r="G2637" s="486"/>
      <c r="H2637" s="486"/>
      <c r="I2637" s="23"/>
    </row>
    <row r="2638" spans="1:9" ht="27" x14ac:dyDescent="0.25">
      <c r="A2638" s="4">
        <v>5113</v>
      </c>
      <c r="B2638" s="4" t="s">
        <v>3238</v>
      </c>
      <c r="C2638" s="4" t="s">
        <v>1139</v>
      </c>
      <c r="D2638" s="4" t="s">
        <v>13</v>
      </c>
      <c r="E2638" s="4" t="s">
        <v>14</v>
      </c>
      <c r="F2638" s="4">
        <v>80000</v>
      </c>
      <c r="G2638" s="4">
        <v>80000</v>
      </c>
      <c r="H2638" s="4">
        <v>1</v>
      </c>
      <c r="I2638" s="23"/>
    </row>
    <row r="2639" spans="1:9" ht="27" x14ac:dyDescent="0.25">
      <c r="A2639" s="4">
        <v>5113</v>
      </c>
      <c r="B2639" s="4" t="s">
        <v>3239</v>
      </c>
      <c r="C2639" s="4" t="s">
        <v>1139</v>
      </c>
      <c r="D2639" s="4" t="s">
        <v>13</v>
      </c>
      <c r="E2639" s="4" t="s">
        <v>14</v>
      </c>
      <c r="F2639" s="4">
        <v>19000</v>
      </c>
      <c r="G2639" s="4">
        <v>19000</v>
      </c>
      <c r="H2639" s="4">
        <v>1</v>
      </c>
      <c r="I2639" s="23"/>
    </row>
    <row r="2640" spans="1:9" ht="27" x14ac:dyDescent="0.25">
      <c r="A2640" s="4">
        <v>4251</v>
      </c>
      <c r="B2640" s="4" t="s">
        <v>2128</v>
      </c>
      <c r="C2640" s="4" t="s">
        <v>500</v>
      </c>
      <c r="D2640" s="4" t="s">
        <v>15</v>
      </c>
      <c r="E2640" s="4" t="s">
        <v>14</v>
      </c>
      <c r="F2640" s="4">
        <v>3814300</v>
      </c>
      <c r="G2640" s="4">
        <v>3814300</v>
      </c>
      <c r="H2640" s="4">
        <v>1</v>
      </c>
      <c r="I2640" s="23"/>
    </row>
    <row r="2641" spans="1:9" ht="27" x14ac:dyDescent="0.25">
      <c r="A2641" s="4">
        <v>5113</v>
      </c>
      <c r="B2641" s="4" t="s">
        <v>3236</v>
      </c>
      <c r="C2641" s="4" t="s">
        <v>500</v>
      </c>
      <c r="D2641" s="4" t="s">
        <v>1258</v>
      </c>
      <c r="E2641" s="4" t="s">
        <v>14</v>
      </c>
      <c r="F2641" s="4">
        <v>267000</v>
      </c>
      <c r="G2641" s="4">
        <v>267000</v>
      </c>
      <c r="H2641" s="4">
        <v>1</v>
      </c>
      <c r="I2641" s="23"/>
    </row>
    <row r="2642" spans="1:9" ht="27" x14ac:dyDescent="0.25">
      <c r="A2642" s="4">
        <v>5113</v>
      </c>
      <c r="B2642" s="4" t="s">
        <v>3237</v>
      </c>
      <c r="C2642" s="4" t="s">
        <v>500</v>
      </c>
      <c r="D2642" s="4" t="s">
        <v>1258</v>
      </c>
      <c r="E2642" s="4" t="s">
        <v>14</v>
      </c>
      <c r="F2642" s="4">
        <v>64000</v>
      </c>
      <c r="G2642" s="4">
        <v>64000</v>
      </c>
      <c r="H2642" s="4">
        <v>1</v>
      </c>
      <c r="I2642" s="23"/>
    </row>
    <row r="2643" spans="1:9" x14ac:dyDescent="0.25">
      <c r="A2643" s="459" t="s">
        <v>219</v>
      </c>
      <c r="B2643" s="460"/>
      <c r="C2643" s="460"/>
      <c r="D2643" s="460"/>
      <c r="E2643" s="460"/>
      <c r="F2643" s="460"/>
      <c r="G2643" s="460"/>
      <c r="H2643" s="460"/>
      <c r="I2643" s="23"/>
    </row>
    <row r="2644" spans="1:9" x14ac:dyDescent="0.25">
      <c r="A2644" s="4"/>
      <c r="B2644" s="447" t="s">
        <v>16</v>
      </c>
      <c r="C2644" s="448"/>
      <c r="D2644" s="448"/>
      <c r="E2644" s="448"/>
      <c r="F2644" s="448"/>
      <c r="G2644" s="449"/>
      <c r="H2644" s="21"/>
      <c r="I2644" s="23"/>
    </row>
    <row r="2645" spans="1:9" x14ac:dyDescent="0.25">
      <c r="I2645" s="23"/>
    </row>
    <row r="2646" spans="1:9" x14ac:dyDescent="0.25">
      <c r="A2646" s="94"/>
      <c r="B2646" s="4"/>
      <c r="C2646" s="94"/>
      <c r="D2646" s="94"/>
      <c r="E2646" s="94"/>
      <c r="F2646" s="94"/>
      <c r="G2646" s="94"/>
      <c r="H2646" s="94"/>
      <c r="I2646" s="23"/>
    </row>
    <row r="2647" spans="1:9" x14ac:dyDescent="0.25">
      <c r="A2647" s="447" t="s">
        <v>12</v>
      </c>
      <c r="B2647" s="448"/>
      <c r="C2647" s="448"/>
      <c r="D2647" s="448"/>
      <c r="E2647" s="448"/>
      <c r="F2647" s="448"/>
      <c r="G2647" s="448"/>
      <c r="H2647" s="448"/>
      <c r="I2647" s="23"/>
    </row>
    <row r="2648" spans="1:9" x14ac:dyDescent="0.25">
      <c r="A2648" s="133"/>
      <c r="B2648" s="133"/>
      <c r="C2648" s="133"/>
      <c r="D2648" s="133"/>
      <c r="E2648" s="133"/>
      <c r="F2648" s="133"/>
      <c r="G2648" s="133"/>
      <c r="H2648" s="133"/>
      <c r="I2648" s="23"/>
    </row>
    <row r="2649" spans="1:9" ht="15" customHeight="1" x14ac:dyDescent="0.25">
      <c r="A2649" s="459" t="s">
        <v>63</v>
      </c>
      <c r="B2649" s="460"/>
      <c r="C2649" s="460"/>
      <c r="D2649" s="460"/>
      <c r="E2649" s="460"/>
      <c r="F2649" s="460"/>
      <c r="G2649" s="460"/>
      <c r="H2649" s="460"/>
      <c r="I2649" s="23"/>
    </row>
    <row r="2650" spans="1:9" x14ac:dyDescent="0.25">
      <c r="A2650" s="4"/>
      <c r="B2650" s="447" t="s">
        <v>16</v>
      </c>
      <c r="C2650" s="448"/>
      <c r="D2650" s="448"/>
      <c r="E2650" s="448"/>
      <c r="F2650" s="448"/>
      <c r="G2650" s="449"/>
      <c r="H2650" s="21"/>
      <c r="I2650" s="23"/>
    </row>
    <row r="2651" spans="1:9" ht="27" x14ac:dyDescent="0.25">
      <c r="A2651" s="4">
        <v>4251</v>
      </c>
      <c r="B2651" s="4" t="s">
        <v>2889</v>
      </c>
      <c r="C2651" s="4" t="s">
        <v>510</v>
      </c>
      <c r="D2651" s="4" t="s">
        <v>427</v>
      </c>
      <c r="E2651" s="4" t="s">
        <v>14</v>
      </c>
      <c r="F2651" s="4">
        <v>5880000</v>
      </c>
      <c r="G2651" s="4">
        <v>5880000</v>
      </c>
      <c r="H2651" s="4">
        <v>1</v>
      </c>
      <c r="I2651" s="23"/>
    </row>
    <row r="2652" spans="1:9" x14ac:dyDescent="0.25">
      <c r="A2652" s="447" t="s">
        <v>12</v>
      </c>
      <c r="B2652" s="448"/>
      <c r="C2652" s="448"/>
      <c r="D2652" s="448"/>
      <c r="E2652" s="448"/>
      <c r="F2652" s="448"/>
      <c r="G2652" s="448"/>
      <c r="H2652" s="448"/>
      <c r="I2652" s="23"/>
    </row>
    <row r="2653" spans="1:9" ht="27" x14ac:dyDescent="0.25">
      <c r="A2653" s="354">
        <v>4251</v>
      </c>
      <c r="B2653" s="354" t="s">
        <v>2890</v>
      </c>
      <c r="C2653" s="354" t="s">
        <v>500</v>
      </c>
      <c r="D2653" s="354" t="s">
        <v>1258</v>
      </c>
      <c r="E2653" s="354" t="s">
        <v>14</v>
      </c>
      <c r="F2653" s="354">
        <v>120000</v>
      </c>
      <c r="G2653" s="354">
        <v>120000</v>
      </c>
      <c r="H2653" s="354">
        <v>1</v>
      </c>
      <c r="I2653" s="23"/>
    </row>
    <row r="2654" spans="1:9" ht="15" customHeight="1" x14ac:dyDescent="0.25">
      <c r="A2654" s="459" t="s">
        <v>94</v>
      </c>
      <c r="B2654" s="460"/>
      <c r="C2654" s="460"/>
      <c r="D2654" s="460"/>
      <c r="E2654" s="460"/>
      <c r="F2654" s="460"/>
      <c r="G2654" s="460"/>
      <c r="H2654" s="460"/>
      <c r="I2654" s="23"/>
    </row>
    <row r="2655" spans="1:9" x14ac:dyDescent="0.25">
      <c r="A2655" s="447" t="s">
        <v>16</v>
      </c>
      <c r="B2655" s="448"/>
      <c r="C2655" s="448"/>
      <c r="D2655" s="448"/>
      <c r="E2655" s="448"/>
      <c r="F2655" s="448"/>
      <c r="G2655" s="448"/>
      <c r="H2655" s="448"/>
      <c r="I2655" s="23"/>
    </row>
    <row r="2656" spans="1:9" ht="40.5" x14ac:dyDescent="0.25">
      <c r="A2656" s="4">
        <v>4251</v>
      </c>
      <c r="B2656" s="4" t="s">
        <v>2887</v>
      </c>
      <c r="C2656" s="4" t="s">
        <v>468</v>
      </c>
      <c r="D2656" s="4" t="s">
        <v>427</v>
      </c>
      <c r="E2656" s="4" t="s">
        <v>14</v>
      </c>
      <c r="F2656" s="4">
        <v>10600000</v>
      </c>
      <c r="G2656" s="4">
        <v>10600000</v>
      </c>
      <c r="H2656" s="4">
        <v>1</v>
      </c>
      <c r="I2656" s="23"/>
    </row>
    <row r="2657" spans="1:9" x14ac:dyDescent="0.25">
      <c r="A2657" s="447" t="s">
        <v>12</v>
      </c>
      <c r="B2657" s="448"/>
      <c r="C2657" s="448"/>
      <c r="D2657" s="448"/>
      <c r="E2657" s="448"/>
      <c r="F2657" s="448"/>
      <c r="G2657" s="448"/>
      <c r="H2657" s="448"/>
      <c r="I2657" s="23"/>
    </row>
    <row r="2658" spans="1:9" ht="27" x14ac:dyDescent="0.25">
      <c r="A2658" s="133">
        <v>4251</v>
      </c>
      <c r="B2658" s="354" t="s">
        <v>2888</v>
      </c>
      <c r="C2658" s="354" t="s">
        <v>500</v>
      </c>
      <c r="D2658" s="354" t="s">
        <v>1258</v>
      </c>
      <c r="E2658" s="354" t="s">
        <v>14</v>
      </c>
      <c r="F2658" s="354">
        <v>212000</v>
      </c>
      <c r="G2658" s="354">
        <v>212000</v>
      </c>
      <c r="H2658" s="354">
        <v>1</v>
      </c>
      <c r="I2658" s="23"/>
    </row>
    <row r="2659" spans="1:9" ht="15" customHeight="1" x14ac:dyDescent="0.25">
      <c r="A2659" s="459" t="s">
        <v>2721</v>
      </c>
      <c r="B2659" s="460"/>
      <c r="C2659" s="460"/>
      <c r="D2659" s="460"/>
      <c r="E2659" s="460"/>
      <c r="F2659" s="460"/>
      <c r="G2659" s="460"/>
      <c r="H2659" s="460"/>
      <c r="I2659" s="23"/>
    </row>
    <row r="2660" spans="1:9" x14ac:dyDescent="0.25">
      <c r="A2660" s="447" t="s">
        <v>16</v>
      </c>
      <c r="B2660" s="448"/>
      <c r="C2660" s="448"/>
      <c r="D2660" s="448"/>
      <c r="E2660" s="448"/>
      <c r="F2660" s="448"/>
      <c r="G2660" s="448"/>
      <c r="H2660" s="448"/>
      <c r="I2660" s="23"/>
    </row>
    <row r="2661" spans="1:9" ht="27" x14ac:dyDescent="0.25">
      <c r="A2661" s="4">
        <v>4861</v>
      </c>
      <c r="B2661" s="4" t="s">
        <v>1666</v>
      </c>
      <c r="C2661" s="4" t="s">
        <v>20</v>
      </c>
      <c r="D2661" s="4" t="s">
        <v>427</v>
      </c>
      <c r="E2661" s="4" t="s">
        <v>14</v>
      </c>
      <c r="F2661" s="4">
        <v>4900000</v>
      </c>
      <c r="G2661" s="4">
        <v>4900000</v>
      </c>
      <c r="H2661" s="4">
        <v>1</v>
      </c>
      <c r="I2661" s="23"/>
    </row>
    <row r="2662" spans="1:9" ht="15" customHeight="1" x14ac:dyDescent="0.25">
      <c r="A2662" s="447" t="s">
        <v>12</v>
      </c>
      <c r="B2662" s="448"/>
      <c r="C2662" s="448"/>
      <c r="D2662" s="448"/>
      <c r="E2662" s="448"/>
      <c r="F2662" s="448"/>
      <c r="G2662" s="448"/>
      <c r="H2662" s="448"/>
      <c r="I2662" s="23"/>
    </row>
    <row r="2663" spans="1:9" ht="40.5" x14ac:dyDescent="0.25">
      <c r="A2663" s="339">
        <v>4861</v>
      </c>
      <c r="B2663" s="339" t="s">
        <v>2722</v>
      </c>
      <c r="C2663" s="339" t="s">
        <v>541</v>
      </c>
      <c r="D2663" s="339" t="s">
        <v>427</v>
      </c>
      <c r="E2663" s="339" t="s">
        <v>14</v>
      </c>
      <c r="F2663" s="339">
        <v>24100000</v>
      </c>
      <c r="G2663" s="339">
        <v>24100000</v>
      </c>
      <c r="H2663" s="339">
        <v>1</v>
      </c>
      <c r="I2663" s="23"/>
    </row>
    <row r="2664" spans="1:9" ht="27" x14ac:dyDescent="0.25">
      <c r="A2664" s="339">
        <v>4861</v>
      </c>
      <c r="B2664" s="339" t="s">
        <v>1385</v>
      </c>
      <c r="C2664" s="339" t="s">
        <v>500</v>
      </c>
      <c r="D2664" s="339" t="s">
        <v>15</v>
      </c>
      <c r="E2664" s="339" t="s">
        <v>14</v>
      </c>
      <c r="F2664" s="339">
        <v>0</v>
      </c>
      <c r="G2664" s="339">
        <v>0</v>
      </c>
      <c r="H2664" s="339">
        <v>1</v>
      </c>
      <c r="I2664" s="23"/>
    </row>
    <row r="2665" spans="1:9" ht="27" x14ac:dyDescent="0.25">
      <c r="A2665" s="339">
        <v>4861</v>
      </c>
      <c r="B2665" s="339" t="s">
        <v>2045</v>
      </c>
      <c r="C2665" s="339" t="s">
        <v>500</v>
      </c>
      <c r="D2665" s="339" t="s">
        <v>1258</v>
      </c>
      <c r="E2665" s="339" t="s">
        <v>14</v>
      </c>
      <c r="F2665" s="339">
        <v>100000</v>
      </c>
      <c r="G2665" s="339">
        <v>100000</v>
      </c>
      <c r="H2665" s="339">
        <v>1</v>
      </c>
      <c r="I2665" s="23"/>
    </row>
    <row r="2666" spans="1:9" ht="40.5" x14ac:dyDescent="0.25">
      <c r="A2666" s="339">
        <v>4861</v>
      </c>
      <c r="B2666" s="339" t="s">
        <v>791</v>
      </c>
      <c r="C2666" s="339" t="s">
        <v>792</v>
      </c>
      <c r="D2666" s="339" t="s">
        <v>427</v>
      </c>
      <c r="E2666" s="339" t="s">
        <v>14</v>
      </c>
      <c r="F2666" s="339">
        <v>4900000</v>
      </c>
      <c r="G2666" s="339">
        <v>4900000</v>
      </c>
      <c r="H2666" s="339">
        <v>1</v>
      </c>
      <c r="I2666" s="23"/>
    </row>
    <row r="2667" spans="1:9" ht="15" customHeight="1" x14ac:dyDescent="0.25">
      <c r="A2667" s="459" t="s">
        <v>2129</v>
      </c>
      <c r="B2667" s="460"/>
      <c r="C2667" s="460"/>
      <c r="D2667" s="460"/>
      <c r="E2667" s="460"/>
      <c r="F2667" s="460"/>
      <c r="G2667" s="460"/>
      <c r="H2667" s="460"/>
      <c r="I2667" s="23"/>
    </row>
    <row r="2668" spans="1:9" ht="15" customHeight="1" x14ac:dyDescent="0.25">
      <c r="A2668" s="447" t="s">
        <v>12</v>
      </c>
      <c r="B2668" s="448"/>
      <c r="C2668" s="448"/>
      <c r="D2668" s="448"/>
      <c r="E2668" s="448"/>
      <c r="F2668" s="448"/>
      <c r="G2668" s="448"/>
      <c r="H2668" s="448"/>
      <c r="I2668" s="23"/>
    </row>
    <row r="2669" spans="1:9" ht="40.5" x14ac:dyDescent="0.25">
      <c r="A2669" s="4">
        <v>4213</v>
      </c>
      <c r="B2669" s="4" t="s">
        <v>2130</v>
      </c>
      <c r="C2669" s="4" t="s">
        <v>1332</v>
      </c>
      <c r="D2669" s="4" t="s">
        <v>427</v>
      </c>
      <c r="E2669" s="4" t="s">
        <v>14</v>
      </c>
      <c r="F2669" s="4">
        <v>2500000</v>
      </c>
      <c r="G2669" s="4">
        <v>2500000</v>
      </c>
      <c r="H2669" s="4">
        <v>1</v>
      </c>
      <c r="I2669" s="23"/>
    </row>
    <row r="2670" spans="1:9" ht="40.5" x14ac:dyDescent="0.25">
      <c r="A2670" s="4">
        <v>4213</v>
      </c>
      <c r="B2670" s="4" t="s">
        <v>4057</v>
      </c>
      <c r="C2670" s="4" t="s">
        <v>1332</v>
      </c>
      <c r="D2670" s="4" t="s">
        <v>427</v>
      </c>
      <c r="E2670" s="4" t="s">
        <v>14</v>
      </c>
      <c r="F2670" s="4">
        <v>2500000</v>
      </c>
      <c r="G2670" s="4">
        <v>2500000</v>
      </c>
      <c r="H2670" s="4">
        <v>1</v>
      </c>
      <c r="I2670" s="23"/>
    </row>
    <row r="2671" spans="1:9" x14ac:dyDescent="0.25">
      <c r="A2671" s="4"/>
      <c r="B2671" s="4"/>
      <c r="C2671" s="4"/>
      <c r="D2671" s="4"/>
      <c r="E2671" s="4"/>
      <c r="F2671" s="4"/>
      <c r="G2671" s="4"/>
      <c r="H2671" s="4"/>
      <c r="I2671" s="23"/>
    </row>
    <row r="2672" spans="1:9" x14ac:dyDescent="0.25">
      <c r="A2672" s="459" t="s">
        <v>146</v>
      </c>
      <c r="B2672" s="460"/>
      <c r="C2672" s="460"/>
      <c r="D2672" s="460"/>
      <c r="E2672" s="460"/>
      <c r="F2672" s="460"/>
      <c r="G2672" s="460"/>
      <c r="H2672" s="460"/>
      <c r="I2672" s="23"/>
    </row>
    <row r="2673" spans="1:9" x14ac:dyDescent="0.25">
      <c r="A2673" s="447" t="s">
        <v>12</v>
      </c>
      <c r="B2673" s="448"/>
      <c r="C2673" s="448"/>
      <c r="D2673" s="448"/>
      <c r="E2673" s="448"/>
      <c r="F2673" s="448"/>
      <c r="G2673" s="448"/>
      <c r="H2673" s="448"/>
      <c r="I2673" s="23"/>
    </row>
    <row r="2674" spans="1:9" ht="27" x14ac:dyDescent="0.25">
      <c r="A2674" s="21">
        <v>4213</v>
      </c>
      <c r="B2674" s="356" t="s">
        <v>2885</v>
      </c>
      <c r="C2674" s="356" t="s">
        <v>2886</v>
      </c>
      <c r="D2674" s="356" t="s">
        <v>427</v>
      </c>
      <c r="E2674" s="356" t="s">
        <v>14</v>
      </c>
      <c r="F2674" s="356">
        <v>2000000</v>
      </c>
      <c r="G2674" s="356">
        <v>2000000</v>
      </c>
      <c r="H2674" s="356">
        <v>1</v>
      </c>
      <c r="I2674" s="23"/>
    </row>
    <row r="2675" spans="1:9" x14ac:dyDescent="0.25">
      <c r="A2675" s="459" t="s">
        <v>147</v>
      </c>
      <c r="B2675" s="460"/>
      <c r="C2675" s="460"/>
      <c r="D2675" s="460"/>
      <c r="E2675" s="460"/>
      <c r="F2675" s="460"/>
      <c r="G2675" s="460"/>
      <c r="H2675" s="460"/>
      <c r="I2675" s="23"/>
    </row>
    <row r="2676" spans="1:9" x14ac:dyDescent="0.25">
      <c r="A2676" s="447" t="s">
        <v>12</v>
      </c>
      <c r="B2676" s="448"/>
      <c r="C2676" s="448"/>
      <c r="D2676" s="448"/>
      <c r="E2676" s="448"/>
      <c r="F2676" s="448"/>
      <c r="G2676" s="448"/>
      <c r="H2676" s="448"/>
      <c r="I2676" s="23"/>
    </row>
    <row r="2677" spans="1:9" x14ac:dyDescent="0.25">
      <c r="A2677" s="4"/>
      <c r="B2677" s="4"/>
      <c r="C2677" s="4"/>
      <c r="D2677" s="13"/>
      <c r="E2677" s="13"/>
      <c r="F2677" s="13"/>
      <c r="G2677" s="13"/>
      <c r="H2677" s="21"/>
      <c r="I2677" s="23"/>
    </row>
    <row r="2678" spans="1:9" ht="15" customHeight="1" x14ac:dyDescent="0.25">
      <c r="A2678" s="452" t="s">
        <v>343</v>
      </c>
      <c r="B2678" s="453"/>
      <c r="C2678" s="453"/>
      <c r="D2678" s="453"/>
      <c r="E2678" s="453"/>
      <c r="F2678" s="453"/>
      <c r="G2678" s="453"/>
      <c r="H2678" s="453"/>
      <c r="I2678" s="23"/>
    </row>
    <row r="2679" spans="1:9" x14ac:dyDescent="0.25">
      <c r="A2679" s="447" t="s">
        <v>8</v>
      </c>
      <c r="B2679" s="448"/>
      <c r="C2679" s="448"/>
      <c r="D2679" s="448"/>
      <c r="E2679" s="448"/>
      <c r="F2679" s="448"/>
      <c r="G2679" s="448"/>
      <c r="H2679" s="448"/>
      <c r="I2679" s="23"/>
    </row>
    <row r="2680" spans="1:9" ht="26.25" customHeight="1" x14ac:dyDescent="0.25">
      <c r="A2680" s="171"/>
      <c r="B2680" s="171"/>
      <c r="C2680" s="171"/>
      <c r="D2680" s="171"/>
      <c r="E2680" s="171"/>
      <c r="F2680" s="171"/>
      <c r="G2680" s="171"/>
      <c r="H2680" s="171"/>
      <c r="I2680" s="23"/>
    </row>
    <row r="2681" spans="1:9" ht="15" customHeight="1" x14ac:dyDescent="0.25">
      <c r="A2681" s="452" t="s">
        <v>96</v>
      </c>
      <c r="B2681" s="453"/>
      <c r="C2681" s="453"/>
      <c r="D2681" s="453"/>
      <c r="E2681" s="453"/>
      <c r="F2681" s="453"/>
      <c r="G2681" s="453"/>
      <c r="H2681" s="453"/>
      <c r="I2681" s="23"/>
    </row>
    <row r="2682" spans="1:9" x14ac:dyDescent="0.25">
      <c r="A2682" s="447" t="s">
        <v>16</v>
      </c>
      <c r="B2682" s="448"/>
      <c r="C2682" s="448"/>
      <c r="D2682" s="448"/>
      <c r="E2682" s="448"/>
      <c r="F2682" s="448"/>
      <c r="G2682" s="448"/>
      <c r="H2682" s="448"/>
      <c r="I2682" s="23"/>
    </row>
    <row r="2683" spans="1:9" x14ac:dyDescent="0.25">
      <c r="A2683" s="4"/>
      <c r="B2683" s="4"/>
      <c r="C2683" s="4"/>
      <c r="D2683" s="13"/>
      <c r="E2683" s="13"/>
      <c r="F2683" s="13"/>
      <c r="G2683" s="13"/>
      <c r="H2683" s="21"/>
      <c r="I2683" s="23"/>
    </row>
    <row r="2684" spans="1:9" x14ac:dyDescent="0.25">
      <c r="A2684" s="459" t="s">
        <v>139</v>
      </c>
      <c r="B2684" s="460"/>
      <c r="C2684" s="460"/>
      <c r="D2684" s="460"/>
      <c r="E2684" s="460"/>
      <c r="F2684" s="460"/>
      <c r="G2684" s="460"/>
      <c r="H2684" s="460"/>
      <c r="I2684" s="23"/>
    </row>
    <row r="2685" spans="1:9" x14ac:dyDescent="0.25">
      <c r="A2685" s="447" t="s">
        <v>8</v>
      </c>
      <c r="B2685" s="448"/>
      <c r="C2685" s="448"/>
      <c r="D2685" s="448"/>
      <c r="E2685" s="448"/>
      <c r="F2685" s="448"/>
      <c r="G2685" s="448"/>
      <c r="H2685" s="448"/>
      <c r="I2685" s="23"/>
    </row>
    <row r="2686" spans="1:9" ht="27" x14ac:dyDescent="0.25">
      <c r="A2686" s="368">
        <v>4267</v>
      </c>
      <c r="B2686" s="368" t="s">
        <v>3250</v>
      </c>
      <c r="C2686" s="368" t="s">
        <v>1376</v>
      </c>
      <c r="D2686" s="368" t="s">
        <v>9</v>
      </c>
      <c r="E2686" s="368" t="s">
        <v>10</v>
      </c>
      <c r="F2686" s="368">
        <v>100</v>
      </c>
      <c r="G2686" s="368">
        <f>+F2686*H2686</f>
        <v>191400</v>
      </c>
      <c r="H2686" s="368">
        <v>1914</v>
      </c>
      <c r="I2686" s="23"/>
    </row>
    <row r="2687" spans="1:9" ht="27" x14ac:dyDescent="0.25">
      <c r="A2687" s="368">
        <v>4267</v>
      </c>
      <c r="B2687" s="368" t="s">
        <v>3251</v>
      </c>
      <c r="C2687" s="368" t="s">
        <v>1376</v>
      </c>
      <c r="D2687" s="368" t="s">
        <v>9</v>
      </c>
      <c r="E2687" s="368" t="s">
        <v>10</v>
      </c>
      <c r="F2687" s="368">
        <v>130</v>
      </c>
      <c r="G2687" s="368">
        <f t="shared" ref="G2687:G2689" si="41">+F2687*H2687</f>
        <v>194480</v>
      </c>
      <c r="H2687" s="368">
        <v>1496</v>
      </c>
      <c r="I2687" s="23"/>
    </row>
    <row r="2688" spans="1:9" ht="27" x14ac:dyDescent="0.25">
      <c r="A2688" s="368">
        <v>4267</v>
      </c>
      <c r="B2688" s="368" t="s">
        <v>3252</v>
      </c>
      <c r="C2688" s="368" t="s">
        <v>1376</v>
      </c>
      <c r="D2688" s="368" t="s">
        <v>9</v>
      </c>
      <c r="E2688" s="368" t="s">
        <v>10</v>
      </c>
      <c r="F2688" s="368">
        <v>230</v>
      </c>
      <c r="G2688" s="368">
        <f t="shared" si="41"/>
        <v>345000</v>
      </c>
      <c r="H2688" s="368">
        <v>1500</v>
      </c>
      <c r="I2688" s="23"/>
    </row>
    <row r="2689" spans="1:9" ht="27" x14ac:dyDescent="0.25">
      <c r="A2689" s="368">
        <v>4267</v>
      </c>
      <c r="B2689" s="368" t="s">
        <v>3253</v>
      </c>
      <c r="C2689" s="368" t="s">
        <v>1376</v>
      </c>
      <c r="D2689" s="368" t="s">
        <v>9</v>
      </c>
      <c r="E2689" s="368" t="s">
        <v>10</v>
      </c>
      <c r="F2689" s="368">
        <v>230</v>
      </c>
      <c r="G2689" s="368">
        <f t="shared" si="41"/>
        <v>345000</v>
      </c>
      <c r="H2689" s="368">
        <v>1500</v>
      </c>
      <c r="I2689" s="23"/>
    </row>
    <row r="2690" spans="1:9" x14ac:dyDescent="0.25">
      <c r="A2690" s="368">
        <v>4267</v>
      </c>
      <c r="B2690" s="368" t="s">
        <v>3243</v>
      </c>
      <c r="C2690" s="368" t="s">
        <v>1003</v>
      </c>
      <c r="D2690" s="368" t="s">
        <v>427</v>
      </c>
      <c r="E2690" s="368" t="s">
        <v>10</v>
      </c>
      <c r="F2690" s="368">
        <v>11700</v>
      </c>
      <c r="G2690" s="368">
        <f>+F2690*H2690</f>
        <v>1755000</v>
      </c>
      <c r="H2690" s="368">
        <v>150</v>
      </c>
      <c r="I2690" s="23"/>
    </row>
    <row r="2691" spans="1:9" x14ac:dyDescent="0.25">
      <c r="A2691" s="368">
        <v>4267</v>
      </c>
      <c r="B2691" s="368" t="s">
        <v>3242</v>
      </c>
      <c r="C2691" s="368" t="s">
        <v>1005</v>
      </c>
      <c r="D2691" s="368" t="s">
        <v>427</v>
      </c>
      <c r="E2691" s="368" t="s">
        <v>14</v>
      </c>
      <c r="F2691" s="368">
        <v>795000</v>
      </c>
      <c r="G2691" s="368">
        <v>795000</v>
      </c>
      <c r="H2691" s="368">
        <v>1</v>
      </c>
      <c r="I2691" s="23"/>
    </row>
    <row r="2692" spans="1:9" x14ac:dyDescent="0.25">
      <c r="A2692" s="459" t="s">
        <v>138</v>
      </c>
      <c r="B2692" s="460"/>
      <c r="C2692" s="460"/>
      <c r="D2692" s="460"/>
      <c r="E2692" s="460"/>
      <c r="F2692" s="460"/>
      <c r="G2692" s="460"/>
      <c r="H2692" s="460"/>
      <c r="I2692" s="23"/>
    </row>
    <row r="2693" spans="1:9" x14ac:dyDescent="0.25">
      <c r="A2693" s="447" t="s">
        <v>16</v>
      </c>
      <c r="B2693" s="448"/>
      <c r="C2693" s="448"/>
      <c r="D2693" s="448"/>
      <c r="E2693" s="448"/>
      <c r="F2693" s="448"/>
      <c r="G2693" s="448"/>
      <c r="H2693" s="448"/>
      <c r="I2693" s="23"/>
    </row>
    <row r="2694" spans="1:9" ht="27" x14ac:dyDescent="0.25">
      <c r="A2694" s="4">
        <v>4251</v>
      </c>
      <c r="B2694" s="4" t="s">
        <v>2765</v>
      </c>
      <c r="C2694" s="4" t="s">
        <v>514</v>
      </c>
      <c r="D2694" s="4" t="s">
        <v>427</v>
      </c>
      <c r="E2694" s="4" t="s">
        <v>14</v>
      </c>
      <c r="F2694" s="4">
        <v>31374500</v>
      </c>
      <c r="G2694" s="4">
        <v>31374500</v>
      </c>
      <c r="H2694" s="4">
        <v>1</v>
      </c>
      <c r="I2694" s="23"/>
    </row>
    <row r="2695" spans="1:9" x14ac:dyDescent="0.25">
      <c r="A2695" s="444" t="s">
        <v>12</v>
      </c>
      <c r="B2695" s="445"/>
      <c r="C2695" s="445"/>
      <c r="D2695" s="445"/>
      <c r="E2695" s="445"/>
      <c r="F2695" s="445"/>
      <c r="G2695" s="445"/>
      <c r="H2695" s="446"/>
      <c r="I2695" s="23"/>
    </row>
    <row r="2696" spans="1:9" x14ac:dyDescent="0.25">
      <c r="A2696" s="340"/>
      <c r="B2696" s="352"/>
      <c r="C2696" s="352"/>
      <c r="D2696" s="341"/>
      <c r="E2696" s="341"/>
      <c r="F2696" s="341"/>
      <c r="G2696" s="341"/>
      <c r="H2696" s="341"/>
      <c r="I2696" s="23"/>
    </row>
    <row r="2697" spans="1:9" ht="27" x14ac:dyDescent="0.25">
      <c r="A2697" s="83">
        <v>4251</v>
      </c>
      <c r="B2697" s="342" t="s">
        <v>2766</v>
      </c>
      <c r="C2697" s="342" t="s">
        <v>500</v>
      </c>
      <c r="D2697" s="342" t="s">
        <v>1258</v>
      </c>
      <c r="E2697" s="342" t="s">
        <v>14</v>
      </c>
      <c r="F2697" s="342">
        <v>625500</v>
      </c>
      <c r="G2697" s="342">
        <v>625500</v>
      </c>
      <c r="H2697" s="342">
        <v>1</v>
      </c>
      <c r="I2697" s="23"/>
    </row>
    <row r="2698" spans="1:9" x14ac:dyDescent="0.25">
      <c r="A2698" s="452" t="s">
        <v>199</v>
      </c>
      <c r="B2698" s="453"/>
      <c r="C2698" s="453"/>
      <c r="D2698" s="453"/>
      <c r="E2698" s="453"/>
      <c r="F2698" s="453"/>
      <c r="G2698" s="453"/>
      <c r="H2698" s="453"/>
      <c r="I2698" s="23"/>
    </row>
    <row r="2699" spans="1:9" x14ac:dyDescent="0.25">
      <c r="A2699" s="447" t="s">
        <v>16</v>
      </c>
      <c r="B2699" s="448"/>
      <c r="C2699" s="448"/>
      <c r="D2699" s="448"/>
      <c r="E2699" s="448"/>
      <c r="F2699" s="448"/>
      <c r="G2699" s="448"/>
      <c r="H2699" s="448"/>
      <c r="I2699" s="23"/>
    </row>
    <row r="2700" spans="1:9" ht="27" x14ac:dyDescent="0.25">
      <c r="A2700" s="343">
        <v>5113</v>
      </c>
      <c r="B2700" s="343" t="s">
        <v>2747</v>
      </c>
      <c r="C2700" s="343" t="s">
        <v>514</v>
      </c>
      <c r="D2700" s="343" t="s">
        <v>427</v>
      </c>
      <c r="E2700" s="343" t="s">
        <v>14</v>
      </c>
      <c r="F2700" s="343">
        <v>44120000</v>
      </c>
      <c r="G2700" s="343">
        <v>44120000</v>
      </c>
      <c r="H2700" s="343">
        <v>1</v>
      </c>
      <c r="I2700" s="23"/>
    </row>
    <row r="2701" spans="1:9" ht="27" x14ac:dyDescent="0.25">
      <c r="A2701" s="343">
        <v>5113</v>
      </c>
      <c r="B2701" s="343" t="s">
        <v>2748</v>
      </c>
      <c r="C2701" s="343" t="s">
        <v>514</v>
      </c>
      <c r="D2701" s="343" t="s">
        <v>427</v>
      </c>
      <c r="E2701" s="343" t="s">
        <v>14</v>
      </c>
      <c r="F2701" s="343">
        <v>28423000</v>
      </c>
      <c r="G2701" s="343">
        <v>28423000</v>
      </c>
      <c r="H2701" s="343">
        <v>1</v>
      </c>
      <c r="I2701" s="23"/>
    </row>
    <row r="2702" spans="1:9" ht="27" x14ac:dyDescent="0.25">
      <c r="A2702" s="343">
        <v>5113</v>
      </c>
      <c r="B2702" s="343" t="s">
        <v>2749</v>
      </c>
      <c r="C2702" s="343" t="s">
        <v>514</v>
      </c>
      <c r="D2702" s="343" t="s">
        <v>427</v>
      </c>
      <c r="E2702" s="343" t="s">
        <v>14</v>
      </c>
      <c r="F2702" s="343">
        <v>30812000</v>
      </c>
      <c r="G2702" s="343">
        <v>30812000</v>
      </c>
      <c r="H2702" s="343">
        <v>1</v>
      </c>
      <c r="I2702" s="23"/>
    </row>
    <row r="2703" spans="1:9" ht="27" x14ac:dyDescent="0.25">
      <c r="A2703" s="343">
        <v>5113</v>
      </c>
      <c r="B2703" s="343" t="s">
        <v>2750</v>
      </c>
      <c r="C2703" s="343" t="s">
        <v>514</v>
      </c>
      <c r="D2703" s="343" t="s">
        <v>427</v>
      </c>
      <c r="E2703" s="343" t="s">
        <v>14</v>
      </c>
      <c r="F2703" s="343">
        <v>24095000</v>
      </c>
      <c r="G2703" s="343">
        <v>24095000</v>
      </c>
      <c r="H2703" s="343">
        <v>1</v>
      </c>
      <c r="I2703" s="23"/>
    </row>
    <row r="2704" spans="1:9" x14ac:dyDescent="0.25">
      <c r="A2704" s="444" t="s">
        <v>12</v>
      </c>
      <c r="B2704" s="445"/>
      <c r="C2704" s="445"/>
      <c r="D2704" s="445"/>
      <c r="E2704" s="445"/>
      <c r="F2704" s="445"/>
      <c r="G2704" s="445"/>
      <c r="H2704" s="446"/>
      <c r="I2704" s="23"/>
    </row>
    <row r="2705" spans="1:48" ht="27" x14ac:dyDescent="0.25">
      <c r="A2705" s="343">
        <v>5113</v>
      </c>
      <c r="B2705" s="343" t="s">
        <v>2751</v>
      </c>
      <c r="C2705" s="343" t="s">
        <v>500</v>
      </c>
      <c r="D2705" s="343" t="s">
        <v>1258</v>
      </c>
      <c r="E2705" s="343" t="s">
        <v>14</v>
      </c>
      <c r="F2705" s="343">
        <v>868000</v>
      </c>
      <c r="G2705" s="343">
        <v>868000</v>
      </c>
      <c r="H2705" s="343">
        <v>1</v>
      </c>
      <c r="I2705" s="23"/>
    </row>
    <row r="2706" spans="1:48" ht="27" x14ac:dyDescent="0.25">
      <c r="A2706" s="343">
        <v>5113</v>
      </c>
      <c r="B2706" s="343" t="s">
        <v>2752</v>
      </c>
      <c r="C2706" s="343" t="s">
        <v>500</v>
      </c>
      <c r="D2706" s="343" t="s">
        <v>1258</v>
      </c>
      <c r="E2706" s="343" t="s">
        <v>14</v>
      </c>
      <c r="F2706" s="343">
        <v>568000</v>
      </c>
      <c r="G2706" s="343">
        <v>568000</v>
      </c>
      <c r="H2706" s="343">
        <v>1</v>
      </c>
      <c r="I2706" s="23"/>
    </row>
    <row r="2707" spans="1:48" ht="27" x14ac:dyDescent="0.25">
      <c r="A2707" s="343">
        <v>5113</v>
      </c>
      <c r="B2707" s="343" t="s">
        <v>2753</v>
      </c>
      <c r="C2707" s="343" t="s">
        <v>500</v>
      </c>
      <c r="D2707" s="343" t="s">
        <v>1258</v>
      </c>
      <c r="E2707" s="343" t="s">
        <v>14</v>
      </c>
      <c r="F2707" s="343">
        <v>616000</v>
      </c>
      <c r="G2707" s="343">
        <v>616000</v>
      </c>
      <c r="H2707" s="343">
        <v>1</v>
      </c>
      <c r="I2707" s="23"/>
    </row>
    <row r="2708" spans="1:48" ht="27" x14ac:dyDescent="0.25">
      <c r="A2708" s="343">
        <v>5113</v>
      </c>
      <c r="B2708" s="343" t="s">
        <v>2754</v>
      </c>
      <c r="C2708" s="343" t="s">
        <v>500</v>
      </c>
      <c r="D2708" s="343" t="s">
        <v>1258</v>
      </c>
      <c r="E2708" s="343" t="s">
        <v>14</v>
      </c>
      <c r="F2708" s="343">
        <v>482000</v>
      </c>
      <c r="G2708" s="343">
        <v>482000</v>
      </c>
      <c r="H2708" s="343">
        <v>1</v>
      </c>
      <c r="I2708" s="23"/>
    </row>
    <row r="2709" spans="1:48" ht="27" x14ac:dyDescent="0.25">
      <c r="A2709" s="343">
        <v>5113</v>
      </c>
      <c r="B2709" s="343" t="s">
        <v>2755</v>
      </c>
      <c r="C2709" s="343" t="s">
        <v>1139</v>
      </c>
      <c r="D2709" s="343" t="s">
        <v>13</v>
      </c>
      <c r="E2709" s="343" t="s">
        <v>14</v>
      </c>
      <c r="F2709" s="343">
        <v>260000</v>
      </c>
      <c r="G2709" s="343">
        <v>260000</v>
      </c>
      <c r="H2709" s="343">
        <v>1</v>
      </c>
      <c r="I2709" s="23"/>
    </row>
    <row r="2710" spans="1:48" ht="27" x14ac:dyDescent="0.25">
      <c r="A2710" s="343">
        <v>5113</v>
      </c>
      <c r="B2710" s="343" t="s">
        <v>2756</v>
      </c>
      <c r="C2710" s="343" t="s">
        <v>1139</v>
      </c>
      <c r="D2710" s="343" t="s">
        <v>13</v>
      </c>
      <c r="E2710" s="343" t="s">
        <v>14</v>
      </c>
      <c r="F2710" s="343">
        <v>170000</v>
      </c>
      <c r="G2710" s="343">
        <v>170000</v>
      </c>
      <c r="H2710" s="343">
        <v>1</v>
      </c>
      <c r="I2710" s="23"/>
    </row>
    <row r="2711" spans="1:48" ht="27" x14ac:dyDescent="0.25">
      <c r="A2711" s="343">
        <v>5113</v>
      </c>
      <c r="B2711" s="343" t="s">
        <v>2757</v>
      </c>
      <c r="C2711" s="343" t="s">
        <v>1139</v>
      </c>
      <c r="D2711" s="343" t="s">
        <v>13</v>
      </c>
      <c r="E2711" s="343" t="s">
        <v>14</v>
      </c>
      <c r="F2711" s="343">
        <v>185000</v>
      </c>
      <c r="G2711" s="343">
        <v>185000</v>
      </c>
      <c r="H2711" s="343">
        <v>1</v>
      </c>
      <c r="I2711" s="23"/>
    </row>
    <row r="2712" spans="1:48" ht="27" x14ac:dyDescent="0.25">
      <c r="A2712" s="343">
        <v>5113</v>
      </c>
      <c r="B2712" s="343" t="s">
        <v>2758</v>
      </c>
      <c r="C2712" s="343" t="s">
        <v>1139</v>
      </c>
      <c r="D2712" s="343" t="s">
        <v>13</v>
      </c>
      <c r="E2712" s="343" t="s">
        <v>14</v>
      </c>
      <c r="F2712" s="343">
        <v>145000</v>
      </c>
      <c r="G2712" s="343">
        <v>145000</v>
      </c>
      <c r="H2712" s="343">
        <v>1</v>
      </c>
      <c r="I2712" s="23"/>
    </row>
    <row r="2713" spans="1:48" x14ac:dyDescent="0.25">
      <c r="A2713" s="452" t="s">
        <v>148</v>
      </c>
      <c r="B2713" s="453"/>
      <c r="C2713" s="453"/>
      <c r="D2713" s="453"/>
      <c r="E2713" s="453"/>
      <c r="F2713" s="453"/>
      <c r="G2713" s="453"/>
      <c r="H2713" s="453"/>
      <c r="I2713" s="23"/>
    </row>
    <row r="2714" spans="1:48" ht="16.5" customHeight="1" x14ac:dyDescent="0.25">
      <c r="A2714" s="447" t="s">
        <v>16</v>
      </c>
      <c r="B2714" s="448"/>
      <c r="C2714" s="448"/>
      <c r="D2714" s="448"/>
      <c r="E2714" s="448"/>
      <c r="F2714" s="448"/>
      <c r="G2714" s="448"/>
      <c r="H2714" s="448"/>
      <c r="I2714" s="23"/>
      <c r="J2714" s="5"/>
      <c r="K2714" s="5"/>
      <c r="L2714" s="5"/>
      <c r="M2714" s="5"/>
      <c r="N2714" s="5"/>
      <c r="O2714" s="5"/>
      <c r="Y2714" s="5"/>
      <c r="Z2714" s="5"/>
      <c r="AA2714" s="5"/>
      <c r="AB2714" s="5"/>
      <c r="AC2714" s="5"/>
      <c r="AD2714" s="5"/>
      <c r="AE2714" s="5"/>
      <c r="AF2714" s="5"/>
      <c r="AG2714" s="5"/>
      <c r="AH2714" s="5"/>
      <c r="AI2714" s="5"/>
      <c r="AJ2714" s="5"/>
      <c r="AK2714" s="5"/>
      <c r="AL2714" s="5"/>
      <c r="AM2714" s="5"/>
      <c r="AN2714" s="5"/>
      <c r="AO2714" s="5"/>
      <c r="AP2714" s="5"/>
      <c r="AQ2714" s="5"/>
      <c r="AR2714" s="5"/>
      <c r="AS2714" s="5"/>
      <c r="AT2714" s="5"/>
      <c r="AU2714" s="5"/>
      <c r="AV2714" s="5"/>
    </row>
    <row r="2715" spans="1:48" ht="27" x14ac:dyDescent="0.25">
      <c r="A2715" s="4">
        <v>5113</v>
      </c>
      <c r="B2715" s="4" t="s">
        <v>2739</v>
      </c>
      <c r="C2715" s="4" t="s">
        <v>1020</v>
      </c>
      <c r="D2715" s="4" t="s">
        <v>15</v>
      </c>
      <c r="E2715" s="4" t="s">
        <v>14</v>
      </c>
      <c r="F2715" s="4">
        <v>41202000</v>
      </c>
      <c r="G2715" s="4">
        <v>41202000</v>
      </c>
      <c r="H2715" s="4">
        <v>1</v>
      </c>
      <c r="J2715" s="5"/>
      <c r="K2715" s="5"/>
      <c r="L2715" s="5"/>
      <c r="M2715" s="5"/>
      <c r="N2715" s="5"/>
      <c r="O2715" s="5"/>
      <c r="Y2715" s="5"/>
      <c r="Z2715" s="5"/>
      <c r="AA2715" s="5"/>
      <c r="AB2715" s="5"/>
      <c r="AC2715" s="5"/>
      <c r="AD2715" s="5"/>
      <c r="AE2715" s="5"/>
      <c r="AF2715" s="5"/>
      <c r="AG2715" s="5"/>
      <c r="AH2715" s="5"/>
      <c r="AI2715" s="5"/>
      <c r="AJ2715" s="5"/>
      <c r="AK2715" s="5"/>
      <c r="AL2715" s="5"/>
      <c r="AM2715" s="5"/>
      <c r="AN2715" s="5"/>
      <c r="AO2715" s="5"/>
      <c r="AP2715" s="5"/>
      <c r="AQ2715" s="5"/>
      <c r="AR2715" s="5"/>
      <c r="AS2715" s="5"/>
      <c r="AT2715" s="5"/>
      <c r="AU2715" s="5"/>
      <c r="AV2715" s="5"/>
    </row>
    <row r="2716" spans="1:48" ht="27" x14ac:dyDescent="0.25">
      <c r="A2716" s="4">
        <v>5113</v>
      </c>
      <c r="B2716" s="4" t="s">
        <v>2740</v>
      </c>
      <c r="C2716" s="4" t="s">
        <v>1020</v>
      </c>
      <c r="D2716" s="4" t="s">
        <v>15</v>
      </c>
      <c r="E2716" s="4" t="s">
        <v>14</v>
      </c>
      <c r="F2716" s="4">
        <v>26169000</v>
      </c>
      <c r="G2716" s="4">
        <v>26169000</v>
      </c>
      <c r="H2716" s="4">
        <v>1</v>
      </c>
      <c r="J2716" s="5"/>
      <c r="K2716" s="5"/>
      <c r="L2716" s="5"/>
      <c r="M2716" s="5"/>
      <c r="N2716" s="5"/>
      <c r="O2716" s="5"/>
      <c r="Y2716" s="5"/>
      <c r="Z2716" s="5"/>
      <c r="AA2716" s="5"/>
      <c r="AB2716" s="5"/>
      <c r="AC2716" s="5"/>
      <c r="AD2716" s="5"/>
      <c r="AE2716" s="5"/>
      <c r="AF2716" s="5"/>
      <c r="AG2716" s="5"/>
      <c r="AH2716" s="5"/>
      <c r="AI2716" s="5"/>
      <c r="AJ2716" s="5"/>
      <c r="AK2716" s="5"/>
      <c r="AL2716" s="5"/>
      <c r="AM2716" s="5"/>
      <c r="AN2716" s="5"/>
      <c r="AO2716" s="5"/>
      <c r="AP2716" s="5"/>
      <c r="AQ2716" s="5"/>
      <c r="AR2716" s="5"/>
      <c r="AS2716" s="5"/>
      <c r="AT2716" s="5"/>
      <c r="AU2716" s="5"/>
      <c r="AV2716" s="5"/>
    </row>
    <row r="2717" spans="1:48" ht="27" x14ac:dyDescent="0.25">
      <c r="A2717" s="4">
        <v>5113</v>
      </c>
      <c r="B2717" s="4" t="s">
        <v>2741</v>
      </c>
      <c r="C2717" s="4" t="s">
        <v>1020</v>
      </c>
      <c r="D2717" s="4" t="s">
        <v>15</v>
      </c>
      <c r="E2717" s="4" t="s">
        <v>14</v>
      </c>
      <c r="F2717" s="4">
        <v>91649000</v>
      </c>
      <c r="G2717" s="4">
        <v>91649000</v>
      </c>
      <c r="H2717" s="4">
        <v>1</v>
      </c>
      <c r="J2717" s="5"/>
      <c r="K2717" s="5"/>
      <c r="L2717" s="5"/>
      <c r="M2717" s="5"/>
      <c r="N2717" s="5"/>
      <c r="O2717" s="5"/>
      <c r="Y2717" s="5"/>
      <c r="Z2717" s="5"/>
      <c r="AA2717" s="5"/>
      <c r="AB2717" s="5"/>
      <c r="AC2717" s="5"/>
      <c r="AD2717" s="5"/>
      <c r="AE2717" s="5"/>
      <c r="AF2717" s="5"/>
      <c r="AG2717" s="5"/>
      <c r="AH2717" s="5"/>
      <c r="AI2717" s="5"/>
      <c r="AJ2717" s="5"/>
      <c r="AK2717" s="5"/>
      <c r="AL2717" s="5"/>
      <c r="AM2717" s="5"/>
      <c r="AN2717" s="5"/>
      <c r="AO2717" s="5"/>
      <c r="AP2717" s="5"/>
      <c r="AQ2717" s="5"/>
      <c r="AR2717" s="5"/>
      <c r="AS2717" s="5"/>
      <c r="AT2717" s="5"/>
      <c r="AU2717" s="5"/>
      <c r="AV2717" s="5"/>
    </row>
    <row r="2718" spans="1:48" ht="27" x14ac:dyDescent="0.25">
      <c r="A2718" s="4">
        <v>5113</v>
      </c>
      <c r="B2718" s="4" t="s">
        <v>2742</v>
      </c>
      <c r="C2718" s="4" t="s">
        <v>1020</v>
      </c>
      <c r="D2718" s="4" t="s">
        <v>15</v>
      </c>
      <c r="E2718" s="4" t="s">
        <v>14</v>
      </c>
      <c r="F2718" s="4">
        <v>26533000</v>
      </c>
      <c r="G2718" s="4">
        <v>26533000</v>
      </c>
      <c r="H2718" s="4">
        <v>1</v>
      </c>
      <c r="J2718" s="5"/>
      <c r="K2718" s="5"/>
      <c r="L2718" s="5"/>
      <c r="M2718" s="5"/>
      <c r="N2718" s="5"/>
      <c r="O2718" s="5"/>
      <c r="Y2718" s="5"/>
      <c r="Z2718" s="5"/>
      <c r="AA2718" s="5"/>
      <c r="AB2718" s="5"/>
      <c r="AC2718" s="5"/>
      <c r="AD2718" s="5"/>
      <c r="AE2718" s="5"/>
      <c r="AF2718" s="5"/>
      <c r="AG2718" s="5"/>
      <c r="AH2718" s="5"/>
      <c r="AI2718" s="5"/>
      <c r="AJ2718" s="5"/>
      <c r="AK2718" s="5"/>
      <c r="AL2718" s="5"/>
      <c r="AM2718" s="5"/>
      <c r="AN2718" s="5"/>
      <c r="AO2718" s="5"/>
      <c r="AP2718" s="5"/>
      <c r="AQ2718" s="5"/>
      <c r="AR2718" s="5"/>
      <c r="AS2718" s="5"/>
      <c r="AT2718" s="5"/>
      <c r="AU2718" s="5"/>
      <c r="AV2718" s="5"/>
    </row>
    <row r="2719" spans="1:48" x14ac:dyDescent="0.25">
      <c r="A2719" s="444" t="s">
        <v>12</v>
      </c>
      <c r="B2719" s="445"/>
      <c r="C2719" s="445"/>
      <c r="D2719" s="445"/>
      <c r="E2719" s="445"/>
      <c r="F2719" s="445"/>
      <c r="G2719" s="445"/>
      <c r="H2719" s="446"/>
      <c r="J2719" s="5"/>
      <c r="K2719" s="5"/>
      <c r="L2719" s="5"/>
      <c r="M2719" s="5"/>
      <c r="N2719" s="5"/>
      <c r="O2719" s="5"/>
      <c r="Y2719" s="5"/>
      <c r="Z2719" s="5"/>
      <c r="AA2719" s="5"/>
      <c r="AB2719" s="5"/>
      <c r="AC2719" s="5"/>
      <c r="AD2719" s="5"/>
      <c r="AE2719" s="5"/>
      <c r="AF2719" s="5"/>
      <c r="AG2719" s="5"/>
      <c r="AH2719" s="5"/>
      <c r="AI2719" s="5"/>
      <c r="AJ2719" s="5"/>
      <c r="AK2719" s="5"/>
      <c r="AL2719" s="5"/>
      <c r="AM2719" s="5"/>
      <c r="AN2719" s="5"/>
      <c r="AO2719" s="5"/>
      <c r="AP2719" s="5"/>
      <c r="AQ2719" s="5"/>
      <c r="AR2719" s="5"/>
      <c r="AS2719" s="5"/>
      <c r="AT2719" s="5"/>
      <c r="AU2719" s="5"/>
      <c r="AV2719" s="5"/>
    </row>
    <row r="2720" spans="1:48" ht="27" x14ac:dyDescent="0.25">
      <c r="A2720" s="4">
        <v>5113</v>
      </c>
      <c r="B2720" s="4" t="s">
        <v>2743</v>
      </c>
      <c r="C2720" s="4" t="s">
        <v>1139</v>
      </c>
      <c r="D2720" s="4" t="s">
        <v>13</v>
      </c>
      <c r="E2720" s="4" t="s">
        <v>14</v>
      </c>
      <c r="F2720" s="4">
        <v>220000</v>
      </c>
      <c r="G2720" s="4">
        <v>220000</v>
      </c>
      <c r="H2720" s="4">
        <v>1</v>
      </c>
      <c r="J2720" s="5"/>
      <c r="K2720" s="5"/>
      <c r="L2720" s="5"/>
      <c r="M2720" s="5"/>
      <c r="N2720" s="5"/>
      <c r="O2720" s="5"/>
      <c r="Y2720" s="5"/>
      <c r="Z2720" s="5"/>
      <c r="AA2720" s="5"/>
      <c r="AB2720" s="5"/>
      <c r="AC2720" s="5"/>
      <c r="AD2720" s="5"/>
      <c r="AE2720" s="5"/>
      <c r="AF2720" s="5"/>
      <c r="AG2720" s="5"/>
      <c r="AH2720" s="5"/>
      <c r="AI2720" s="5"/>
      <c r="AJ2720" s="5"/>
      <c r="AK2720" s="5"/>
      <c r="AL2720" s="5"/>
      <c r="AM2720" s="5"/>
      <c r="AN2720" s="5"/>
      <c r="AO2720" s="5"/>
      <c r="AP2720" s="5"/>
      <c r="AQ2720" s="5"/>
      <c r="AR2720" s="5"/>
      <c r="AS2720" s="5"/>
      <c r="AT2720" s="5"/>
      <c r="AU2720" s="5"/>
      <c r="AV2720" s="5"/>
    </row>
    <row r="2721" spans="1:16384" ht="27" x14ac:dyDescent="0.25">
      <c r="A2721" s="4">
        <v>5113</v>
      </c>
      <c r="B2721" s="4" t="s">
        <v>2744</v>
      </c>
      <c r="C2721" s="4" t="s">
        <v>1139</v>
      </c>
      <c r="D2721" s="4" t="s">
        <v>13</v>
      </c>
      <c r="E2721" s="4" t="s">
        <v>14</v>
      </c>
      <c r="F2721" s="4">
        <v>264000</v>
      </c>
      <c r="G2721" s="4">
        <v>264000</v>
      </c>
      <c r="H2721" s="4">
        <v>1</v>
      </c>
      <c r="J2721" s="5"/>
      <c r="K2721" s="5"/>
      <c r="L2721" s="5"/>
      <c r="M2721" s="5"/>
      <c r="N2721" s="5"/>
      <c r="O2721" s="5"/>
      <c r="Y2721" s="5"/>
      <c r="Z2721" s="5"/>
      <c r="AA2721" s="5"/>
      <c r="AB2721" s="5"/>
      <c r="AC2721" s="5"/>
      <c r="AD2721" s="5"/>
      <c r="AE2721" s="5"/>
      <c r="AF2721" s="5"/>
      <c r="AG2721" s="5"/>
      <c r="AH2721" s="5"/>
      <c r="AI2721" s="5"/>
      <c r="AJ2721" s="5"/>
      <c r="AK2721" s="5"/>
      <c r="AL2721" s="5"/>
      <c r="AM2721" s="5"/>
      <c r="AN2721" s="5"/>
      <c r="AO2721" s="5"/>
      <c r="AP2721" s="5"/>
      <c r="AQ2721" s="5"/>
      <c r="AR2721" s="5"/>
      <c r="AS2721" s="5"/>
      <c r="AT2721" s="5"/>
      <c r="AU2721" s="5"/>
      <c r="AV2721" s="5"/>
    </row>
    <row r="2722" spans="1:16384" ht="27" x14ac:dyDescent="0.25">
      <c r="A2722" s="4">
        <v>5113</v>
      </c>
      <c r="B2722" s="4" t="s">
        <v>2745</v>
      </c>
      <c r="C2722" s="4" t="s">
        <v>1139</v>
      </c>
      <c r="D2722" s="4" t="s">
        <v>13</v>
      </c>
      <c r="E2722" s="4" t="s">
        <v>14</v>
      </c>
      <c r="F2722" s="4">
        <v>509000</v>
      </c>
      <c r="G2722" s="4">
        <v>509000</v>
      </c>
      <c r="H2722" s="4">
        <v>1</v>
      </c>
      <c r="J2722" s="5"/>
      <c r="K2722" s="5"/>
      <c r="L2722" s="5"/>
      <c r="M2722" s="5"/>
      <c r="N2722" s="5"/>
      <c r="O2722" s="5"/>
      <c r="Y2722" s="5"/>
      <c r="Z2722" s="5"/>
      <c r="AA2722" s="5"/>
      <c r="AB2722" s="5"/>
      <c r="AC2722" s="5"/>
      <c r="AD2722" s="5"/>
      <c r="AE2722" s="5"/>
      <c r="AF2722" s="5"/>
      <c r="AG2722" s="5"/>
      <c r="AH2722" s="5"/>
      <c r="AI2722" s="5"/>
      <c r="AJ2722" s="5"/>
      <c r="AK2722" s="5"/>
      <c r="AL2722" s="5"/>
      <c r="AM2722" s="5"/>
      <c r="AN2722" s="5"/>
      <c r="AO2722" s="5"/>
      <c r="AP2722" s="5"/>
      <c r="AQ2722" s="5"/>
      <c r="AR2722" s="5"/>
      <c r="AS2722" s="5"/>
      <c r="AT2722" s="5"/>
      <c r="AU2722" s="5"/>
      <c r="AV2722" s="5"/>
    </row>
    <row r="2723" spans="1:16384" ht="27" x14ac:dyDescent="0.25">
      <c r="A2723" s="4">
        <v>5113</v>
      </c>
      <c r="B2723" s="4" t="s">
        <v>2746</v>
      </c>
      <c r="C2723" s="4" t="s">
        <v>1139</v>
      </c>
      <c r="D2723" s="4" t="s">
        <v>13</v>
      </c>
      <c r="E2723" s="4" t="s">
        <v>14</v>
      </c>
      <c r="F2723" s="4">
        <v>126000</v>
      </c>
      <c r="G2723" s="4">
        <v>126000</v>
      </c>
      <c r="H2723" s="4">
        <v>1</v>
      </c>
      <c r="J2723" s="5"/>
      <c r="K2723" s="5"/>
      <c r="L2723" s="5"/>
      <c r="M2723" s="5"/>
      <c r="N2723" s="5"/>
      <c r="O2723" s="5"/>
      <c r="Y2723" s="5"/>
      <c r="Z2723" s="5"/>
      <c r="AA2723" s="5"/>
      <c r="AB2723" s="5"/>
      <c r="AC2723" s="5"/>
      <c r="AD2723" s="5"/>
      <c r="AE2723" s="5"/>
      <c r="AF2723" s="5"/>
      <c r="AG2723" s="5"/>
      <c r="AH2723" s="5"/>
      <c r="AI2723" s="5"/>
      <c r="AJ2723" s="5"/>
      <c r="AK2723" s="5"/>
      <c r="AL2723" s="5"/>
      <c r="AM2723" s="5"/>
      <c r="AN2723" s="5"/>
      <c r="AO2723" s="5"/>
      <c r="AP2723" s="5"/>
      <c r="AQ2723" s="5"/>
      <c r="AR2723" s="5"/>
      <c r="AS2723" s="5"/>
      <c r="AT2723" s="5"/>
      <c r="AU2723" s="5"/>
      <c r="AV2723" s="5"/>
    </row>
    <row r="2724" spans="1:16384" ht="27" x14ac:dyDescent="0.25">
      <c r="A2724" s="4">
        <v>5113</v>
      </c>
      <c r="B2724" s="4" t="s">
        <v>3683</v>
      </c>
      <c r="C2724" s="4" t="s">
        <v>500</v>
      </c>
      <c r="D2724" s="4" t="s">
        <v>15</v>
      </c>
      <c r="E2724" s="4" t="s">
        <v>14</v>
      </c>
      <c r="F2724" s="4">
        <v>733000</v>
      </c>
      <c r="G2724" s="4">
        <v>733000</v>
      </c>
      <c r="H2724" s="4">
        <v>1</v>
      </c>
      <c r="J2724" s="5"/>
      <c r="K2724" s="5"/>
      <c r="L2724" s="5"/>
      <c r="M2724" s="5"/>
      <c r="N2724" s="5"/>
      <c r="O2724" s="5"/>
      <c r="Y2724" s="5"/>
      <c r="Z2724" s="5"/>
      <c r="AA2724" s="5"/>
      <c r="AB2724" s="5"/>
      <c r="AC2724" s="5"/>
      <c r="AD2724" s="5"/>
      <c r="AE2724" s="5"/>
      <c r="AF2724" s="5"/>
      <c r="AG2724" s="5"/>
      <c r="AH2724" s="5"/>
      <c r="AI2724" s="5"/>
      <c r="AJ2724" s="5"/>
      <c r="AK2724" s="5"/>
      <c r="AL2724" s="5"/>
      <c r="AM2724" s="5"/>
      <c r="AN2724" s="5"/>
      <c r="AO2724" s="5"/>
      <c r="AP2724" s="5"/>
      <c r="AQ2724" s="5"/>
      <c r="AR2724" s="5"/>
      <c r="AS2724" s="5"/>
      <c r="AT2724" s="5"/>
      <c r="AU2724" s="5"/>
      <c r="AV2724" s="5"/>
    </row>
    <row r="2725" spans="1:16384" ht="27" x14ac:dyDescent="0.25">
      <c r="A2725" s="4">
        <v>5113</v>
      </c>
      <c r="B2725" s="4" t="s">
        <v>3684</v>
      </c>
      <c r="C2725" s="4" t="s">
        <v>500</v>
      </c>
      <c r="D2725" s="4" t="s">
        <v>15</v>
      </c>
      <c r="E2725" s="4" t="s">
        <v>14</v>
      </c>
      <c r="F2725" s="4">
        <v>880000</v>
      </c>
      <c r="G2725" s="4">
        <v>880000</v>
      </c>
      <c r="H2725" s="4">
        <v>1</v>
      </c>
      <c r="J2725" s="5"/>
      <c r="K2725" s="5"/>
      <c r="L2725" s="5"/>
      <c r="M2725" s="5"/>
      <c r="N2725" s="5"/>
      <c r="O2725" s="5"/>
      <c r="Y2725" s="5"/>
      <c r="Z2725" s="5"/>
      <c r="AA2725" s="5"/>
      <c r="AB2725" s="5"/>
      <c r="AC2725" s="5"/>
      <c r="AD2725" s="5"/>
      <c r="AE2725" s="5"/>
      <c r="AF2725" s="5"/>
      <c r="AG2725" s="5"/>
      <c r="AH2725" s="5"/>
      <c r="AI2725" s="5"/>
      <c r="AJ2725" s="5"/>
      <c r="AK2725" s="5"/>
      <c r="AL2725" s="5"/>
      <c r="AM2725" s="5"/>
      <c r="AN2725" s="5"/>
      <c r="AO2725" s="5"/>
      <c r="AP2725" s="5"/>
      <c r="AQ2725" s="5"/>
      <c r="AR2725" s="5"/>
      <c r="AS2725" s="5"/>
      <c r="AT2725" s="5"/>
      <c r="AU2725" s="5"/>
      <c r="AV2725" s="5"/>
    </row>
    <row r="2726" spans="1:16384" ht="27" x14ac:dyDescent="0.25">
      <c r="A2726" s="4">
        <v>5113</v>
      </c>
      <c r="B2726" s="4" t="s">
        <v>3685</v>
      </c>
      <c r="C2726" s="4" t="s">
        <v>500</v>
      </c>
      <c r="D2726" s="4" t="s">
        <v>15</v>
      </c>
      <c r="E2726" s="4" t="s">
        <v>14</v>
      </c>
      <c r="F2726" s="4">
        <v>1528000</v>
      </c>
      <c r="G2726" s="4">
        <v>1528000</v>
      </c>
      <c r="H2726" s="4">
        <v>1</v>
      </c>
      <c r="J2726" s="5"/>
      <c r="K2726" s="5"/>
      <c r="L2726" s="5"/>
      <c r="M2726" s="5"/>
      <c r="N2726" s="5"/>
      <c r="O2726" s="5"/>
      <c r="Y2726" s="5"/>
      <c r="Z2726" s="5"/>
      <c r="AA2726" s="5"/>
      <c r="AB2726" s="5"/>
      <c r="AC2726" s="5"/>
      <c r="AD2726" s="5"/>
      <c r="AE2726" s="5"/>
      <c r="AF2726" s="5"/>
      <c r="AG2726" s="5"/>
      <c r="AH2726" s="5"/>
      <c r="AI2726" s="5"/>
      <c r="AJ2726" s="5"/>
      <c r="AK2726" s="5"/>
      <c r="AL2726" s="5"/>
      <c r="AM2726" s="5"/>
      <c r="AN2726" s="5"/>
      <c r="AO2726" s="5"/>
      <c r="AP2726" s="5"/>
      <c r="AQ2726" s="5"/>
      <c r="AR2726" s="5"/>
      <c r="AS2726" s="5"/>
      <c r="AT2726" s="5"/>
      <c r="AU2726" s="5"/>
      <c r="AV2726" s="5"/>
    </row>
    <row r="2727" spans="1:16384" ht="27" x14ac:dyDescent="0.25">
      <c r="A2727" s="4">
        <v>5113</v>
      </c>
      <c r="B2727" s="4" t="s">
        <v>3686</v>
      </c>
      <c r="C2727" s="4" t="s">
        <v>500</v>
      </c>
      <c r="D2727" s="4" t="s">
        <v>15</v>
      </c>
      <c r="E2727" s="4" t="s">
        <v>14</v>
      </c>
      <c r="F2727" s="4">
        <v>420000</v>
      </c>
      <c r="G2727" s="4">
        <v>420000</v>
      </c>
      <c r="H2727" s="4">
        <v>1</v>
      </c>
      <c r="J2727" s="5"/>
      <c r="K2727" s="5"/>
      <c r="L2727" s="5"/>
      <c r="M2727" s="5"/>
      <c r="N2727" s="5"/>
      <c r="O2727" s="5"/>
      <c r="Y2727" s="5"/>
      <c r="Z2727" s="5"/>
      <c r="AA2727" s="5"/>
      <c r="AB2727" s="5"/>
      <c r="AC2727" s="5"/>
      <c r="AD2727" s="5"/>
      <c r="AE2727" s="5"/>
      <c r="AF2727" s="5"/>
      <c r="AG2727" s="5"/>
      <c r="AH2727" s="5"/>
      <c r="AI2727" s="5"/>
      <c r="AJ2727" s="5"/>
      <c r="AK2727" s="5"/>
      <c r="AL2727" s="5"/>
      <c r="AM2727" s="5"/>
      <c r="AN2727" s="5"/>
      <c r="AO2727" s="5"/>
      <c r="AP2727" s="5"/>
      <c r="AQ2727" s="5"/>
      <c r="AR2727" s="5"/>
      <c r="AS2727" s="5"/>
      <c r="AT2727" s="5"/>
      <c r="AU2727" s="5"/>
      <c r="AV2727" s="5"/>
    </row>
    <row r="2728" spans="1:16384" x14ac:dyDescent="0.25">
      <c r="A2728" s="447" t="s">
        <v>8</v>
      </c>
      <c r="B2728" s="448"/>
      <c r="C2728" s="448"/>
      <c r="D2728" s="448"/>
      <c r="E2728" s="448"/>
      <c r="F2728" s="448"/>
      <c r="G2728" s="448"/>
      <c r="H2728" s="448"/>
      <c r="I2728" s="396"/>
      <c r="J2728" s="396"/>
      <c r="K2728" s="396"/>
      <c r="L2728" s="396"/>
      <c r="M2728" s="396"/>
      <c r="N2728" s="396"/>
      <c r="O2728" s="396"/>
      <c r="P2728" s="396"/>
      <c r="Q2728" s="396"/>
      <c r="R2728" s="396"/>
      <c r="S2728" s="396"/>
      <c r="T2728" s="396"/>
      <c r="U2728" s="396"/>
      <c r="V2728" s="396"/>
      <c r="W2728" s="396"/>
      <c r="X2728" s="396"/>
      <c r="Y2728" s="396"/>
      <c r="Z2728" s="396"/>
      <c r="AA2728" s="396"/>
      <c r="AB2728" s="396"/>
      <c r="AC2728" s="396"/>
      <c r="AD2728" s="396"/>
      <c r="AE2728" s="396"/>
      <c r="AF2728" s="396"/>
      <c r="AG2728" s="396"/>
      <c r="AH2728" s="396"/>
      <c r="AI2728" s="396"/>
      <c r="AJ2728" s="396"/>
      <c r="AK2728" s="396"/>
      <c r="AL2728" s="396"/>
      <c r="AM2728" s="396"/>
      <c r="AN2728" s="396"/>
      <c r="AO2728" s="396"/>
      <c r="AP2728" s="396"/>
      <c r="AQ2728" s="396"/>
      <c r="AR2728" s="396"/>
      <c r="AS2728" s="396"/>
      <c r="AT2728" s="396"/>
      <c r="AU2728" s="396"/>
      <c r="AV2728" s="396"/>
      <c r="AW2728" s="396"/>
      <c r="AX2728" s="396"/>
      <c r="AY2728" s="396"/>
      <c r="AZ2728" s="396"/>
      <c r="BA2728" s="396"/>
      <c r="BB2728" s="396"/>
      <c r="BC2728" s="396"/>
      <c r="BD2728" s="396"/>
      <c r="BE2728" s="396"/>
      <c r="BF2728" s="396"/>
      <c r="BG2728" s="396"/>
      <c r="BH2728" s="396"/>
      <c r="BI2728" s="396"/>
      <c r="BJ2728" s="396"/>
      <c r="BK2728" s="396"/>
      <c r="BL2728" s="396"/>
      <c r="BM2728" s="396"/>
      <c r="BN2728" s="396"/>
      <c r="BO2728" s="396"/>
      <c r="BP2728" s="396"/>
      <c r="BQ2728" s="396"/>
      <c r="BR2728" s="396"/>
      <c r="BS2728" s="396"/>
      <c r="BT2728" s="396"/>
      <c r="BU2728" s="396"/>
      <c r="BV2728" s="396"/>
      <c r="BW2728" s="396"/>
      <c r="BX2728" s="396"/>
      <c r="BY2728" s="396"/>
      <c r="BZ2728" s="396"/>
      <c r="CA2728" s="396"/>
      <c r="CB2728" s="396"/>
      <c r="CC2728" s="396"/>
      <c r="CD2728" s="396"/>
      <c r="CE2728" s="396"/>
      <c r="CF2728" s="396"/>
      <c r="CG2728" s="396"/>
      <c r="CH2728" s="396"/>
      <c r="CI2728" s="396"/>
      <c r="CJ2728" s="396"/>
      <c r="CK2728" s="396"/>
      <c r="CL2728" s="396"/>
      <c r="CM2728" s="396"/>
      <c r="CN2728" s="396"/>
      <c r="CO2728" s="396"/>
      <c r="CP2728" s="396"/>
      <c r="CQ2728" s="396"/>
      <c r="CR2728" s="396"/>
      <c r="CS2728" s="396"/>
      <c r="CT2728" s="396"/>
      <c r="CU2728" s="396"/>
      <c r="CV2728" s="396"/>
      <c r="CW2728" s="396"/>
      <c r="CX2728" s="396"/>
      <c r="CY2728" s="396"/>
      <c r="CZ2728" s="396"/>
      <c r="DA2728" s="396"/>
      <c r="DB2728" s="396"/>
      <c r="DC2728" s="396"/>
      <c r="DD2728" s="396"/>
      <c r="DE2728" s="396"/>
      <c r="DF2728" s="396"/>
      <c r="DG2728" s="396"/>
      <c r="DH2728" s="396"/>
      <c r="DI2728" s="396"/>
      <c r="DJ2728" s="396"/>
      <c r="DK2728" s="396"/>
      <c r="DL2728" s="396"/>
      <c r="DM2728" s="396"/>
      <c r="DN2728" s="396"/>
      <c r="DO2728" s="396"/>
      <c r="DP2728" s="396"/>
      <c r="DQ2728" s="396"/>
      <c r="DR2728" s="396"/>
      <c r="DS2728" s="396"/>
      <c r="DT2728" s="396"/>
      <c r="DU2728" s="396"/>
      <c r="DV2728" s="396"/>
      <c r="DW2728" s="396"/>
      <c r="DX2728" s="396"/>
      <c r="DY2728" s="396"/>
      <c r="DZ2728" s="396"/>
      <c r="EA2728" s="396"/>
      <c r="EB2728" s="396"/>
      <c r="EC2728" s="396"/>
      <c r="ED2728" s="396"/>
      <c r="EE2728" s="396"/>
      <c r="EF2728" s="396"/>
      <c r="EG2728" s="396"/>
      <c r="EH2728" s="396"/>
      <c r="EI2728" s="396"/>
      <c r="EJ2728" s="396"/>
      <c r="EK2728" s="396"/>
      <c r="EL2728" s="396"/>
      <c r="EM2728" s="396"/>
      <c r="EN2728" s="396"/>
      <c r="EO2728" s="396"/>
      <c r="EP2728" s="396"/>
      <c r="EQ2728" s="396"/>
      <c r="ER2728" s="396"/>
      <c r="ES2728" s="396"/>
      <c r="ET2728" s="396"/>
      <c r="EU2728" s="396"/>
      <c r="EV2728" s="396"/>
      <c r="EW2728" s="396"/>
      <c r="EX2728" s="396"/>
      <c r="EY2728" s="396"/>
      <c r="EZ2728" s="396"/>
      <c r="FA2728" s="396"/>
      <c r="FB2728" s="396"/>
      <c r="FC2728" s="396"/>
      <c r="FD2728" s="396"/>
      <c r="FE2728" s="396"/>
      <c r="FF2728" s="396"/>
      <c r="FG2728" s="396"/>
      <c r="FH2728" s="396"/>
      <c r="FI2728" s="396"/>
      <c r="FJ2728" s="396"/>
      <c r="FK2728" s="396"/>
      <c r="FL2728" s="396"/>
      <c r="FM2728" s="396"/>
      <c r="FN2728" s="396"/>
      <c r="FO2728" s="396"/>
      <c r="FP2728" s="396"/>
      <c r="FQ2728" s="396"/>
      <c r="FR2728" s="396"/>
      <c r="FS2728" s="396"/>
      <c r="FT2728" s="396"/>
      <c r="FU2728" s="396"/>
      <c r="FV2728" s="396"/>
      <c r="FW2728" s="396"/>
      <c r="FX2728" s="396"/>
      <c r="FY2728" s="396"/>
      <c r="FZ2728" s="396"/>
      <c r="GA2728" s="396"/>
      <c r="GB2728" s="396"/>
      <c r="GC2728" s="396"/>
      <c r="GD2728" s="396"/>
      <c r="GE2728" s="396"/>
      <c r="GF2728" s="396"/>
      <c r="GG2728" s="396"/>
      <c r="GH2728" s="396"/>
      <c r="GI2728" s="396"/>
      <c r="GJ2728" s="396"/>
      <c r="GK2728" s="396"/>
      <c r="GL2728" s="396"/>
      <c r="GM2728" s="396"/>
      <c r="GN2728" s="396"/>
      <c r="GO2728" s="396"/>
      <c r="GP2728" s="396"/>
      <c r="GQ2728" s="396"/>
      <c r="GR2728" s="396"/>
      <c r="GS2728" s="396"/>
      <c r="GT2728" s="396"/>
      <c r="GU2728" s="396"/>
      <c r="GV2728" s="396"/>
      <c r="GW2728" s="396"/>
      <c r="GX2728" s="396"/>
      <c r="GY2728" s="396"/>
      <c r="GZ2728" s="396"/>
      <c r="HA2728" s="396"/>
      <c r="HB2728" s="396"/>
      <c r="HC2728" s="396"/>
      <c r="HD2728" s="396"/>
      <c r="HE2728" s="396"/>
      <c r="HF2728" s="396"/>
      <c r="HG2728" s="396"/>
      <c r="HH2728" s="396"/>
      <c r="HI2728" s="396"/>
      <c r="HJ2728" s="396"/>
      <c r="HK2728" s="396"/>
      <c r="HL2728" s="396"/>
      <c r="HM2728" s="396"/>
      <c r="HN2728" s="396"/>
      <c r="HO2728" s="396"/>
      <c r="HP2728" s="396"/>
      <c r="HQ2728" s="396"/>
      <c r="HR2728" s="396"/>
      <c r="HS2728" s="396"/>
      <c r="HT2728" s="396"/>
      <c r="HU2728" s="396"/>
      <c r="HV2728" s="396"/>
      <c r="HW2728" s="396"/>
      <c r="HX2728" s="396"/>
      <c r="HY2728" s="396"/>
      <c r="HZ2728" s="396"/>
      <c r="IA2728" s="396"/>
      <c r="IB2728" s="396"/>
      <c r="IC2728" s="396"/>
      <c r="ID2728" s="396"/>
      <c r="IE2728" s="396"/>
      <c r="IF2728" s="396"/>
      <c r="IG2728" s="396"/>
      <c r="IH2728" s="396"/>
      <c r="II2728" s="396"/>
      <c r="IJ2728" s="396"/>
      <c r="IK2728" s="396"/>
      <c r="IL2728" s="396"/>
      <c r="IM2728" s="396"/>
      <c r="IN2728" s="396"/>
      <c r="IO2728" s="396"/>
      <c r="IP2728" s="396"/>
      <c r="IQ2728" s="396"/>
      <c r="IR2728" s="396"/>
      <c r="IS2728" s="396"/>
      <c r="IT2728" s="396"/>
      <c r="IU2728" s="396"/>
      <c r="IV2728" s="396"/>
      <c r="IW2728" s="396"/>
      <c r="IX2728" s="396"/>
      <c r="IY2728" s="396"/>
      <c r="IZ2728" s="396"/>
      <c r="JA2728" s="396"/>
      <c r="JB2728" s="396"/>
      <c r="JC2728" s="396"/>
      <c r="JD2728" s="396"/>
      <c r="JE2728" s="396"/>
      <c r="JF2728" s="396"/>
      <c r="JG2728" s="396"/>
      <c r="JH2728" s="396"/>
      <c r="JI2728" s="396"/>
      <c r="JJ2728" s="396"/>
      <c r="JK2728" s="396"/>
      <c r="JL2728" s="396"/>
      <c r="JM2728" s="396"/>
      <c r="JN2728" s="396"/>
      <c r="JO2728" s="396"/>
      <c r="JP2728" s="396"/>
      <c r="JQ2728" s="396"/>
      <c r="JR2728" s="396"/>
      <c r="JS2728" s="396"/>
      <c r="JT2728" s="396"/>
      <c r="JU2728" s="396"/>
      <c r="JV2728" s="396"/>
      <c r="JW2728" s="396"/>
      <c r="JX2728" s="396"/>
      <c r="JY2728" s="396"/>
      <c r="JZ2728" s="396"/>
      <c r="KA2728" s="396"/>
      <c r="KB2728" s="396"/>
      <c r="KC2728" s="396"/>
      <c r="KD2728" s="396"/>
      <c r="KE2728" s="396"/>
      <c r="KF2728" s="396"/>
      <c r="KG2728" s="396"/>
      <c r="KH2728" s="396"/>
      <c r="KI2728" s="396"/>
      <c r="KJ2728" s="396"/>
      <c r="KK2728" s="396"/>
      <c r="KL2728" s="396"/>
      <c r="KM2728" s="396"/>
      <c r="KN2728" s="396"/>
      <c r="KO2728" s="396"/>
      <c r="KP2728" s="396"/>
      <c r="KQ2728" s="396"/>
      <c r="KR2728" s="396"/>
      <c r="KS2728" s="396"/>
      <c r="KT2728" s="396"/>
      <c r="KU2728" s="396"/>
      <c r="KV2728" s="396"/>
      <c r="KW2728" s="396"/>
      <c r="KX2728" s="396"/>
      <c r="KY2728" s="396"/>
      <c r="KZ2728" s="396"/>
      <c r="LA2728" s="396"/>
      <c r="LB2728" s="396"/>
      <c r="LC2728" s="396"/>
      <c r="LD2728" s="396"/>
      <c r="LE2728" s="396"/>
      <c r="LF2728" s="396"/>
      <c r="LG2728" s="396"/>
      <c r="LH2728" s="396"/>
      <c r="LI2728" s="396"/>
      <c r="LJ2728" s="396"/>
      <c r="LK2728" s="396"/>
      <c r="LL2728" s="396"/>
      <c r="LM2728" s="396"/>
      <c r="LN2728" s="396"/>
      <c r="LO2728" s="396"/>
      <c r="LP2728" s="396"/>
      <c r="LQ2728" s="396"/>
      <c r="LR2728" s="396"/>
      <c r="LS2728" s="396"/>
      <c r="LT2728" s="396"/>
      <c r="LU2728" s="396"/>
      <c r="LV2728" s="396"/>
      <c r="LW2728" s="396"/>
      <c r="LX2728" s="396"/>
      <c r="LY2728" s="396"/>
      <c r="LZ2728" s="396"/>
      <c r="MA2728" s="396"/>
      <c r="MB2728" s="396"/>
      <c r="MC2728" s="396"/>
      <c r="MD2728" s="396"/>
      <c r="ME2728" s="396"/>
      <c r="MF2728" s="396"/>
      <c r="MG2728" s="396"/>
      <c r="MH2728" s="396"/>
      <c r="MI2728" s="396"/>
      <c r="MJ2728" s="396"/>
      <c r="MK2728" s="396"/>
      <c r="ML2728" s="396"/>
      <c r="MM2728" s="396"/>
      <c r="MN2728" s="396"/>
      <c r="MO2728" s="396"/>
      <c r="MP2728" s="396"/>
      <c r="MQ2728" s="396"/>
      <c r="MR2728" s="396"/>
      <c r="MS2728" s="396"/>
      <c r="MT2728" s="396"/>
      <c r="MU2728" s="396"/>
      <c r="MV2728" s="396"/>
      <c r="MW2728" s="396"/>
      <c r="MX2728" s="396"/>
      <c r="MY2728" s="396"/>
      <c r="MZ2728" s="396"/>
      <c r="NA2728" s="396"/>
      <c r="NB2728" s="396"/>
      <c r="NC2728" s="396"/>
      <c r="ND2728" s="396"/>
      <c r="NE2728" s="396"/>
      <c r="NF2728" s="396"/>
      <c r="NG2728" s="396"/>
      <c r="NH2728" s="396"/>
      <c r="NI2728" s="396"/>
      <c r="NJ2728" s="396"/>
      <c r="NK2728" s="396"/>
      <c r="NL2728" s="396"/>
      <c r="NM2728" s="396"/>
      <c r="NN2728" s="396"/>
      <c r="NO2728" s="396"/>
      <c r="NP2728" s="396"/>
      <c r="NQ2728" s="396"/>
      <c r="NR2728" s="396"/>
      <c r="NS2728" s="396"/>
      <c r="NT2728" s="396"/>
      <c r="NU2728" s="396"/>
      <c r="NV2728" s="396"/>
      <c r="NW2728" s="396"/>
      <c r="NX2728" s="396"/>
      <c r="NY2728" s="396"/>
      <c r="NZ2728" s="396"/>
      <c r="OA2728" s="396"/>
      <c r="OB2728" s="396"/>
      <c r="OC2728" s="396"/>
      <c r="OD2728" s="396"/>
      <c r="OE2728" s="396"/>
      <c r="OF2728" s="396"/>
      <c r="OG2728" s="396"/>
      <c r="OH2728" s="396"/>
      <c r="OI2728" s="396"/>
      <c r="OJ2728" s="396"/>
      <c r="OK2728" s="396"/>
      <c r="OL2728" s="396"/>
      <c r="OM2728" s="396"/>
      <c r="ON2728" s="396"/>
      <c r="OO2728" s="396"/>
      <c r="OP2728" s="396"/>
      <c r="OQ2728" s="396"/>
      <c r="OR2728" s="396"/>
      <c r="OS2728" s="396"/>
      <c r="OT2728" s="396"/>
      <c r="OU2728" s="396"/>
      <c r="OV2728" s="396"/>
      <c r="OW2728" s="396"/>
      <c r="OX2728" s="396"/>
      <c r="OY2728" s="396"/>
      <c r="OZ2728" s="396"/>
      <c r="PA2728" s="396"/>
      <c r="PB2728" s="396"/>
      <c r="PC2728" s="396"/>
      <c r="PD2728" s="396"/>
      <c r="PE2728" s="396"/>
      <c r="PF2728" s="396"/>
      <c r="PG2728" s="396"/>
      <c r="PH2728" s="396"/>
      <c r="PI2728" s="396"/>
      <c r="PJ2728" s="396"/>
      <c r="PK2728" s="396"/>
      <c r="PL2728" s="396"/>
      <c r="PM2728" s="396"/>
      <c r="PN2728" s="396"/>
      <c r="PO2728" s="396"/>
      <c r="PP2728" s="396"/>
      <c r="PQ2728" s="396"/>
      <c r="PR2728" s="396"/>
      <c r="PS2728" s="396"/>
      <c r="PT2728" s="396"/>
      <c r="PU2728" s="396"/>
      <c r="PV2728" s="396"/>
      <c r="PW2728" s="396"/>
      <c r="PX2728" s="396"/>
      <c r="PY2728" s="396"/>
      <c r="PZ2728" s="396"/>
      <c r="QA2728" s="396"/>
      <c r="QB2728" s="396"/>
      <c r="QC2728" s="396"/>
      <c r="QD2728" s="396"/>
      <c r="QE2728" s="396"/>
      <c r="QF2728" s="396"/>
      <c r="QG2728" s="396"/>
      <c r="QH2728" s="396"/>
      <c r="QI2728" s="396"/>
      <c r="QJ2728" s="396"/>
      <c r="QK2728" s="396"/>
      <c r="QL2728" s="396"/>
      <c r="QM2728" s="396"/>
      <c r="QN2728" s="396"/>
      <c r="QO2728" s="396"/>
      <c r="QP2728" s="396"/>
      <c r="QQ2728" s="396"/>
      <c r="QR2728" s="396"/>
      <c r="QS2728" s="396"/>
      <c r="QT2728" s="396"/>
      <c r="QU2728" s="396"/>
      <c r="QV2728" s="396"/>
      <c r="QW2728" s="396"/>
      <c r="QX2728" s="396"/>
      <c r="QY2728" s="396"/>
      <c r="QZ2728" s="396"/>
      <c r="RA2728" s="396"/>
      <c r="RB2728" s="396"/>
      <c r="RC2728" s="396"/>
      <c r="RD2728" s="396"/>
      <c r="RE2728" s="396"/>
      <c r="RF2728" s="396"/>
      <c r="RG2728" s="396"/>
      <c r="RH2728" s="396"/>
      <c r="RI2728" s="396"/>
      <c r="RJ2728" s="396"/>
      <c r="RK2728" s="396"/>
      <c r="RL2728" s="396"/>
      <c r="RM2728" s="396"/>
      <c r="RN2728" s="396"/>
      <c r="RO2728" s="396"/>
      <c r="RP2728" s="396"/>
      <c r="RQ2728" s="396"/>
      <c r="RR2728" s="396"/>
      <c r="RS2728" s="396"/>
      <c r="RT2728" s="396"/>
      <c r="RU2728" s="396"/>
      <c r="RV2728" s="396"/>
      <c r="RW2728" s="396"/>
      <c r="RX2728" s="396"/>
      <c r="RY2728" s="396"/>
      <c r="RZ2728" s="396"/>
      <c r="SA2728" s="396"/>
      <c r="SB2728" s="396"/>
      <c r="SC2728" s="396"/>
      <c r="SD2728" s="396"/>
      <c r="SE2728" s="396"/>
      <c r="SF2728" s="396"/>
      <c r="SG2728" s="396"/>
      <c r="SH2728" s="396"/>
      <c r="SI2728" s="396"/>
      <c r="SJ2728" s="396"/>
      <c r="SK2728" s="396"/>
      <c r="SL2728" s="396"/>
      <c r="SM2728" s="396"/>
      <c r="SN2728" s="396"/>
      <c r="SO2728" s="396"/>
      <c r="SP2728" s="396"/>
      <c r="SQ2728" s="396"/>
      <c r="SR2728" s="396"/>
      <c r="SS2728" s="396"/>
      <c r="ST2728" s="396"/>
      <c r="SU2728" s="396"/>
      <c r="SV2728" s="396"/>
      <c r="SW2728" s="396"/>
      <c r="SX2728" s="396"/>
      <c r="SY2728" s="396"/>
      <c r="SZ2728" s="396"/>
      <c r="TA2728" s="396"/>
      <c r="TB2728" s="396"/>
      <c r="TC2728" s="396"/>
      <c r="TD2728" s="396"/>
      <c r="TE2728" s="396"/>
      <c r="TF2728" s="396"/>
      <c r="TG2728" s="396"/>
      <c r="TH2728" s="396"/>
      <c r="TI2728" s="396"/>
      <c r="TJ2728" s="396"/>
      <c r="TK2728" s="396"/>
      <c r="TL2728" s="396"/>
      <c r="TM2728" s="396"/>
      <c r="TN2728" s="396"/>
      <c r="TO2728" s="396"/>
      <c r="TP2728" s="396"/>
      <c r="TQ2728" s="396"/>
      <c r="TR2728" s="396"/>
      <c r="TS2728" s="396"/>
      <c r="TT2728" s="396"/>
      <c r="TU2728" s="396"/>
      <c r="TV2728" s="396"/>
      <c r="TW2728" s="396"/>
      <c r="TX2728" s="396"/>
      <c r="TY2728" s="396"/>
      <c r="TZ2728" s="396"/>
      <c r="UA2728" s="396"/>
      <c r="UB2728" s="396"/>
      <c r="UC2728" s="396"/>
      <c r="UD2728" s="396"/>
      <c r="UE2728" s="396"/>
      <c r="UF2728" s="396"/>
      <c r="UG2728" s="396"/>
      <c r="UH2728" s="396"/>
      <c r="UI2728" s="396"/>
      <c r="UJ2728" s="396"/>
      <c r="UK2728" s="396"/>
      <c r="UL2728" s="396"/>
      <c r="UM2728" s="396"/>
      <c r="UN2728" s="396"/>
      <c r="UO2728" s="396"/>
      <c r="UP2728" s="396"/>
      <c r="UQ2728" s="396"/>
      <c r="UR2728" s="396"/>
      <c r="US2728" s="396"/>
      <c r="UT2728" s="396"/>
      <c r="UU2728" s="396"/>
      <c r="UV2728" s="396"/>
      <c r="UW2728" s="396"/>
      <c r="UX2728" s="396"/>
      <c r="UY2728" s="396"/>
      <c r="UZ2728" s="396"/>
      <c r="VA2728" s="396"/>
      <c r="VB2728" s="396"/>
      <c r="VC2728" s="396"/>
      <c r="VD2728" s="396"/>
      <c r="VE2728" s="396"/>
      <c r="VF2728" s="396"/>
      <c r="VG2728" s="396"/>
      <c r="VH2728" s="396"/>
      <c r="VI2728" s="396"/>
      <c r="VJ2728" s="396"/>
      <c r="VK2728" s="396"/>
      <c r="VL2728" s="396"/>
      <c r="VM2728" s="396"/>
      <c r="VN2728" s="396"/>
      <c r="VO2728" s="396"/>
      <c r="VP2728" s="396"/>
      <c r="VQ2728" s="396"/>
      <c r="VR2728" s="396"/>
      <c r="VS2728" s="396"/>
      <c r="VT2728" s="396"/>
      <c r="VU2728" s="396"/>
      <c r="VV2728" s="396"/>
      <c r="VW2728" s="396"/>
      <c r="VX2728" s="396"/>
      <c r="VY2728" s="396"/>
      <c r="VZ2728" s="396"/>
      <c r="WA2728" s="396"/>
      <c r="WB2728" s="396"/>
      <c r="WC2728" s="396"/>
      <c r="WD2728" s="396"/>
      <c r="WE2728" s="396"/>
      <c r="WF2728" s="396"/>
      <c r="WG2728" s="396"/>
      <c r="WH2728" s="396"/>
      <c r="WI2728" s="396"/>
      <c r="WJ2728" s="396"/>
      <c r="WK2728" s="396"/>
      <c r="WL2728" s="396"/>
      <c r="WM2728" s="396"/>
      <c r="WN2728" s="396"/>
      <c r="WO2728" s="396"/>
      <c r="WP2728" s="396"/>
      <c r="WQ2728" s="396"/>
      <c r="WR2728" s="396"/>
      <c r="WS2728" s="396"/>
      <c r="WT2728" s="396"/>
      <c r="WU2728" s="396"/>
      <c r="WV2728" s="396"/>
      <c r="WW2728" s="396"/>
      <c r="WX2728" s="396"/>
      <c r="WY2728" s="396"/>
      <c r="WZ2728" s="396"/>
      <c r="XA2728" s="396"/>
      <c r="XB2728" s="396"/>
      <c r="XC2728" s="396"/>
      <c r="XD2728" s="396"/>
      <c r="XE2728" s="396"/>
      <c r="XF2728" s="396"/>
      <c r="XG2728" s="396"/>
      <c r="XH2728" s="396"/>
      <c r="XI2728" s="396"/>
      <c r="XJ2728" s="396"/>
      <c r="XK2728" s="396"/>
      <c r="XL2728" s="396"/>
      <c r="XM2728" s="396"/>
      <c r="XN2728" s="396"/>
      <c r="XO2728" s="396"/>
      <c r="XP2728" s="396"/>
      <c r="XQ2728" s="396"/>
      <c r="XR2728" s="396"/>
      <c r="XS2728" s="396"/>
      <c r="XT2728" s="396"/>
      <c r="XU2728" s="396"/>
      <c r="XV2728" s="396"/>
      <c r="XW2728" s="396"/>
      <c r="XX2728" s="396"/>
      <c r="XY2728" s="396"/>
      <c r="XZ2728" s="396"/>
      <c r="YA2728" s="396"/>
      <c r="YB2728" s="396"/>
      <c r="YC2728" s="396"/>
      <c r="YD2728" s="396"/>
      <c r="YE2728" s="396"/>
      <c r="YF2728" s="396"/>
      <c r="YG2728" s="396"/>
      <c r="YH2728" s="396"/>
      <c r="YI2728" s="396"/>
      <c r="YJ2728" s="396"/>
      <c r="YK2728" s="396"/>
      <c r="YL2728" s="396"/>
      <c r="YM2728" s="396"/>
      <c r="YN2728" s="396"/>
      <c r="YO2728" s="396"/>
      <c r="YP2728" s="396"/>
      <c r="YQ2728" s="396"/>
      <c r="YR2728" s="396"/>
      <c r="YS2728" s="396"/>
      <c r="YT2728" s="396"/>
      <c r="YU2728" s="396"/>
      <c r="YV2728" s="396"/>
      <c r="YW2728" s="396"/>
      <c r="YX2728" s="396"/>
      <c r="YY2728" s="396"/>
      <c r="YZ2728" s="396"/>
      <c r="ZA2728" s="396"/>
      <c r="ZB2728" s="396"/>
      <c r="ZC2728" s="396"/>
      <c r="ZD2728" s="396"/>
      <c r="ZE2728" s="396"/>
      <c r="ZF2728" s="396"/>
      <c r="ZG2728" s="396"/>
      <c r="ZH2728" s="396"/>
      <c r="ZI2728" s="396"/>
      <c r="ZJ2728" s="396"/>
      <c r="ZK2728" s="396"/>
      <c r="ZL2728" s="396"/>
      <c r="ZM2728" s="396"/>
      <c r="ZN2728" s="396"/>
      <c r="ZO2728" s="396"/>
      <c r="ZP2728" s="396"/>
      <c r="ZQ2728" s="396"/>
      <c r="ZR2728" s="396"/>
      <c r="ZS2728" s="396"/>
      <c r="ZT2728" s="396"/>
      <c r="ZU2728" s="396"/>
      <c r="ZV2728" s="396"/>
      <c r="ZW2728" s="396"/>
      <c r="ZX2728" s="396"/>
      <c r="ZY2728" s="396"/>
      <c r="ZZ2728" s="396"/>
      <c r="AAA2728" s="396"/>
      <c r="AAB2728" s="396"/>
      <c r="AAC2728" s="396"/>
      <c r="AAD2728" s="396"/>
      <c r="AAE2728" s="396"/>
      <c r="AAF2728" s="396"/>
      <c r="AAG2728" s="396"/>
      <c r="AAH2728" s="396"/>
      <c r="AAI2728" s="396"/>
      <c r="AAJ2728" s="396"/>
      <c r="AAK2728" s="396"/>
      <c r="AAL2728" s="396"/>
      <c r="AAM2728" s="396"/>
      <c r="AAN2728" s="396"/>
      <c r="AAO2728" s="396"/>
      <c r="AAP2728" s="396"/>
      <c r="AAQ2728" s="396"/>
      <c r="AAR2728" s="396"/>
      <c r="AAS2728" s="396"/>
      <c r="AAT2728" s="396"/>
      <c r="AAU2728" s="396"/>
      <c r="AAV2728" s="396"/>
      <c r="AAW2728" s="396"/>
      <c r="AAX2728" s="396"/>
      <c r="AAY2728" s="396"/>
      <c r="AAZ2728" s="396"/>
      <c r="ABA2728" s="396"/>
      <c r="ABB2728" s="396"/>
      <c r="ABC2728" s="396"/>
      <c r="ABD2728" s="396"/>
      <c r="ABE2728" s="396"/>
      <c r="ABF2728" s="396"/>
      <c r="ABG2728" s="396"/>
      <c r="ABH2728" s="396"/>
      <c r="ABI2728" s="396"/>
      <c r="ABJ2728" s="396"/>
      <c r="ABK2728" s="396"/>
      <c r="ABL2728" s="396"/>
      <c r="ABM2728" s="396"/>
      <c r="ABN2728" s="396"/>
      <c r="ABO2728" s="396"/>
      <c r="ABP2728" s="396"/>
      <c r="ABQ2728" s="396"/>
      <c r="ABR2728" s="396"/>
      <c r="ABS2728" s="396"/>
      <c r="ABT2728" s="396"/>
      <c r="ABU2728" s="396"/>
      <c r="ABV2728" s="396"/>
      <c r="ABW2728" s="396"/>
      <c r="ABX2728" s="396"/>
      <c r="ABY2728" s="396"/>
      <c r="ABZ2728" s="396"/>
      <c r="ACA2728" s="396"/>
      <c r="ACB2728" s="396"/>
      <c r="ACC2728" s="396"/>
      <c r="ACD2728" s="396"/>
      <c r="ACE2728" s="396"/>
      <c r="ACF2728" s="396"/>
      <c r="ACG2728" s="396"/>
      <c r="ACH2728" s="396"/>
      <c r="ACI2728" s="396"/>
      <c r="ACJ2728" s="396"/>
      <c r="ACK2728" s="396"/>
      <c r="ACL2728" s="396"/>
      <c r="ACM2728" s="396"/>
      <c r="ACN2728" s="396"/>
      <c r="ACO2728" s="396"/>
      <c r="ACP2728" s="396"/>
      <c r="ACQ2728" s="396"/>
      <c r="ACR2728" s="396"/>
      <c r="ACS2728" s="396"/>
      <c r="ACT2728" s="396"/>
      <c r="ACU2728" s="396"/>
      <c r="ACV2728" s="396"/>
      <c r="ACW2728" s="396"/>
      <c r="ACX2728" s="396"/>
      <c r="ACY2728" s="396"/>
      <c r="ACZ2728" s="396"/>
      <c r="ADA2728" s="396"/>
      <c r="ADB2728" s="396"/>
      <c r="ADC2728" s="396"/>
      <c r="ADD2728" s="396"/>
      <c r="ADE2728" s="396"/>
      <c r="ADF2728" s="396"/>
      <c r="ADG2728" s="396"/>
      <c r="ADH2728" s="396"/>
      <c r="ADI2728" s="396"/>
      <c r="ADJ2728" s="396"/>
      <c r="ADK2728" s="396"/>
      <c r="ADL2728" s="396"/>
      <c r="ADM2728" s="396"/>
      <c r="ADN2728" s="396"/>
      <c r="ADO2728" s="396"/>
      <c r="ADP2728" s="396"/>
      <c r="ADQ2728" s="396"/>
      <c r="ADR2728" s="396"/>
      <c r="ADS2728" s="396"/>
      <c r="ADT2728" s="396"/>
      <c r="ADU2728" s="396"/>
      <c r="ADV2728" s="396"/>
      <c r="ADW2728" s="396"/>
      <c r="ADX2728" s="396"/>
      <c r="ADY2728" s="396"/>
      <c r="ADZ2728" s="396"/>
      <c r="AEA2728" s="396"/>
      <c r="AEB2728" s="396"/>
      <c r="AEC2728" s="396"/>
      <c r="AED2728" s="396"/>
      <c r="AEE2728" s="396"/>
      <c r="AEF2728" s="396"/>
      <c r="AEG2728" s="396"/>
      <c r="AEH2728" s="396"/>
      <c r="AEI2728" s="396"/>
      <c r="AEJ2728" s="396"/>
      <c r="AEK2728" s="396"/>
      <c r="AEL2728" s="396"/>
      <c r="AEM2728" s="396"/>
      <c r="AEN2728" s="396"/>
      <c r="AEO2728" s="396"/>
      <c r="AEP2728" s="396"/>
      <c r="AEQ2728" s="396"/>
      <c r="AER2728" s="396"/>
      <c r="AES2728" s="396"/>
      <c r="AET2728" s="396"/>
      <c r="AEU2728" s="396"/>
      <c r="AEV2728" s="396"/>
      <c r="AEW2728" s="396"/>
      <c r="AEX2728" s="396"/>
      <c r="AEY2728" s="396"/>
      <c r="AEZ2728" s="396"/>
      <c r="AFA2728" s="396"/>
      <c r="AFB2728" s="396"/>
      <c r="AFC2728" s="396"/>
      <c r="AFD2728" s="396"/>
      <c r="AFE2728" s="396"/>
      <c r="AFF2728" s="396"/>
      <c r="AFG2728" s="396"/>
      <c r="AFH2728" s="396"/>
      <c r="AFI2728" s="396"/>
      <c r="AFJ2728" s="396"/>
      <c r="AFK2728" s="396"/>
      <c r="AFL2728" s="396"/>
      <c r="AFM2728" s="396"/>
      <c r="AFN2728" s="396"/>
      <c r="AFO2728" s="396"/>
      <c r="AFP2728" s="396"/>
      <c r="AFQ2728" s="396"/>
      <c r="AFR2728" s="396"/>
      <c r="AFS2728" s="396"/>
      <c r="AFT2728" s="396"/>
      <c r="AFU2728" s="396"/>
      <c r="AFV2728" s="396"/>
      <c r="AFW2728" s="396"/>
      <c r="AFX2728" s="396"/>
      <c r="AFY2728" s="396"/>
      <c r="AFZ2728" s="396"/>
      <c r="AGA2728" s="396"/>
      <c r="AGB2728" s="396"/>
      <c r="AGC2728" s="396"/>
      <c r="AGD2728" s="396"/>
      <c r="AGE2728" s="396"/>
      <c r="AGF2728" s="396"/>
      <c r="AGG2728" s="396"/>
      <c r="AGH2728" s="396"/>
      <c r="AGI2728" s="396"/>
      <c r="AGJ2728" s="396"/>
      <c r="AGK2728" s="396"/>
      <c r="AGL2728" s="396"/>
      <c r="AGM2728" s="396"/>
      <c r="AGN2728" s="396"/>
      <c r="AGO2728" s="396"/>
      <c r="AGP2728" s="396"/>
      <c r="AGQ2728" s="396"/>
      <c r="AGR2728" s="396"/>
      <c r="AGS2728" s="396"/>
      <c r="AGT2728" s="396"/>
      <c r="AGU2728" s="396"/>
      <c r="AGV2728" s="396"/>
      <c r="AGW2728" s="396"/>
      <c r="AGX2728" s="396"/>
      <c r="AGY2728" s="396"/>
      <c r="AGZ2728" s="396"/>
      <c r="AHA2728" s="396"/>
      <c r="AHB2728" s="396"/>
      <c r="AHC2728" s="396"/>
      <c r="AHD2728" s="396"/>
      <c r="AHE2728" s="396"/>
      <c r="AHF2728" s="396"/>
      <c r="AHG2728" s="396"/>
      <c r="AHH2728" s="396"/>
      <c r="AHI2728" s="396"/>
      <c r="AHJ2728" s="396"/>
      <c r="AHK2728" s="396"/>
      <c r="AHL2728" s="396"/>
      <c r="AHM2728" s="396"/>
      <c r="AHN2728" s="396"/>
      <c r="AHO2728" s="396"/>
      <c r="AHP2728" s="396"/>
      <c r="AHQ2728" s="396"/>
      <c r="AHR2728" s="396"/>
      <c r="AHS2728" s="396"/>
      <c r="AHT2728" s="396"/>
      <c r="AHU2728" s="396"/>
      <c r="AHV2728" s="396"/>
      <c r="AHW2728" s="396"/>
      <c r="AHX2728" s="396"/>
      <c r="AHY2728" s="396"/>
      <c r="AHZ2728" s="396"/>
      <c r="AIA2728" s="396"/>
      <c r="AIB2728" s="396"/>
      <c r="AIC2728" s="396"/>
      <c r="AID2728" s="396"/>
      <c r="AIE2728" s="396"/>
      <c r="AIF2728" s="396"/>
      <c r="AIG2728" s="396"/>
      <c r="AIH2728" s="396"/>
      <c r="AII2728" s="396"/>
      <c r="AIJ2728" s="396"/>
      <c r="AIK2728" s="396"/>
      <c r="AIL2728" s="396"/>
      <c r="AIM2728" s="396"/>
      <c r="AIN2728" s="396"/>
      <c r="AIO2728" s="396"/>
      <c r="AIP2728" s="396"/>
      <c r="AIQ2728" s="396"/>
      <c r="AIR2728" s="396"/>
      <c r="AIS2728" s="396"/>
      <c r="AIT2728" s="396"/>
      <c r="AIU2728" s="396"/>
      <c r="AIV2728" s="396"/>
      <c r="AIW2728" s="396"/>
      <c r="AIX2728" s="396"/>
      <c r="AIY2728" s="396"/>
      <c r="AIZ2728" s="396"/>
      <c r="AJA2728" s="396"/>
      <c r="AJB2728" s="396"/>
      <c r="AJC2728" s="396"/>
      <c r="AJD2728" s="396"/>
      <c r="AJE2728" s="396"/>
      <c r="AJF2728" s="396"/>
      <c r="AJG2728" s="396"/>
      <c r="AJH2728" s="396"/>
      <c r="AJI2728" s="396"/>
      <c r="AJJ2728" s="396"/>
      <c r="AJK2728" s="396"/>
      <c r="AJL2728" s="396"/>
      <c r="AJM2728" s="396"/>
      <c r="AJN2728" s="396"/>
      <c r="AJO2728" s="396"/>
      <c r="AJP2728" s="396"/>
      <c r="AJQ2728" s="396"/>
      <c r="AJR2728" s="396"/>
      <c r="AJS2728" s="396"/>
      <c r="AJT2728" s="396"/>
      <c r="AJU2728" s="396"/>
      <c r="AJV2728" s="396"/>
      <c r="AJW2728" s="396"/>
      <c r="AJX2728" s="396"/>
      <c r="AJY2728" s="396"/>
      <c r="AJZ2728" s="396"/>
      <c r="AKA2728" s="396"/>
      <c r="AKB2728" s="396"/>
      <c r="AKC2728" s="396"/>
      <c r="AKD2728" s="396"/>
      <c r="AKE2728" s="396"/>
      <c r="AKF2728" s="396"/>
      <c r="AKG2728" s="396"/>
      <c r="AKH2728" s="396"/>
      <c r="AKI2728" s="396"/>
      <c r="AKJ2728" s="396"/>
      <c r="AKK2728" s="396"/>
      <c r="AKL2728" s="396"/>
      <c r="AKM2728" s="396"/>
      <c r="AKN2728" s="396"/>
      <c r="AKO2728" s="396"/>
      <c r="AKP2728" s="396"/>
      <c r="AKQ2728" s="396"/>
      <c r="AKR2728" s="396"/>
      <c r="AKS2728" s="396"/>
      <c r="AKT2728" s="396"/>
      <c r="AKU2728" s="396"/>
      <c r="AKV2728" s="396"/>
      <c r="AKW2728" s="396"/>
      <c r="AKX2728" s="396"/>
      <c r="AKY2728" s="396"/>
      <c r="AKZ2728" s="396"/>
      <c r="ALA2728" s="396"/>
      <c r="ALB2728" s="396"/>
      <c r="ALC2728" s="396"/>
      <c r="ALD2728" s="396"/>
      <c r="ALE2728" s="396"/>
      <c r="ALF2728" s="396"/>
      <c r="ALG2728" s="396"/>
      <c r="ALH2728" s="396"/>
      <c r="ALI2728" s="396"/>
      <c r="ALJ2728" s="396"/>
      <c r="ALK2728" s="396"/>
      <c r="ALL2728" s="396"/>
      <c r="ALM2728" s="396"/>
      <c r="ALN2728" s="396"/>
      <c r="ALO2728" s="396"/>
      <c r="ALP2728" s="396"/>
      <c r="ALQ2728" s="396"/>
      <c r="ALR2728" s="396"/>
      <c r="ALS2728" s="396"/>
      <c r="ALT2728" s="396"/>
      <c r="ALU2728" s="396"/>
      <c r="ALV2728" s="396"/>
      <c r="ALW2728" s="396"/>
      <c r="ALX2728" s="396"/>
      <c r="ALY2728" s="396"/>
      <c r="ALZ2728" s="396"/>
      <c r="AMA2728" s="396"/>
      <c r="AMB2728" s="396"/>
      <c r="AMC2728" s="396"/>
      <c r="AMD2728" s="396"/>
      <c r="AME2728" s="396"/>
      <c r="AMF2728" s="396"/>
      <c r="AMG2728" s="396"/>
      <c r="AMH2728" s="396"/>
      <c r="AMI2728" s="396"/>
      <c r="AMJ2728" s="396"/>
      <c r="AMK2728" s="396"/>
      <c r="AML2728" s="396"/>
      <c r="AMM2728" s="396"/>
      <c r="AMN2728" s="396"/>
      <c r="AMO2728" s="396"/>
      <c r="AMP2728" s="396"/>
      <c r="AMQ2728" s="396"/>
      <c r="AMR2728" s="396"/>
      <c r="AMS2728" s="396"/>
      <c r="AMT2728" s="396"/>
      <c r="AMU2728" s="396"/>
      <c r="AMV2728" s="396"/>
      <c r="AMW2728" s="396"/>
      <c r="AMX2728" s="396"/>
      <c r="AMY2728" s="396"/>
      <c r="AMZ2728" s="396"/>
      <c r="ANA2728" s="396"/>
      <c r="ANB2728" s="396"/>
      <c r="ANC2728" s="396"/>
      <c r="AND2728" s="396"/>
      <c r="ANE2728" s="396"/>
      <c r="ANF2728" s="396"/>
      <c r="ANG2728" s="396"/>
      <c r="ANH2728" s="396"/>
      <c r="ANI2728" s="396"/>
      <c r="ANJ2728" s="396"/>
      <c r="ANK2728" s="396"/>
      <c r="ANL2728" s="396"/>
      <c r="ANM2728" s="396"/>
      <c r="ANN2728" s="396"/>
      <c r="ANO2728" s="396"/>
      <c r="ANP2728" s="396"/>
      <c r="ANQ2728" s="396"/>
      <c r="ANR2728" s="396"/>
      <c r="ANS2728" s="396"/>
      <c r="ANT2728" s="396"/>
      <c r="ANU2728" s="396"/>
      <c r="ANV2728" s="396"/>
      <c r="ANW2728" s="396"/>
      <c r="ANX2728" s="396"/>
      <c r="ANY2728" s="396"/>
      <c r="ANZ2728" s="396"/>
      <c r="AOA2728" s="396"/>
      <c r="AOB2728" s="396"/>
      <c r="AOC2728" s="396"/>
      <c r="AOD2728" s="396"/>
      <c r="AOE2728" s="396"/>
      <c r="AOF2728" s="396"/>
      <c r="AOG2728" s="396"/>
      <c r="AOH2728" s="396"/>
      <c r="AOI2728" s="396"/>
      <c r="AOJ2728" s="396"/>
      <c r="AOK2728" s="396"/>
      <c r="AOL2728" s="396"/>
      <c r="AOM2728" s="396"/>
      <c r="AON2728" s="396"/>
      <c r="AOO2728" s="396"/>
      <c r="AOP2728" s="396"/>
      <c r="AOQ2728" s="396"/>
      <c r="AOR2728" s="396"/>
      <c r="AOS2728" s="396"/>
      <c r="AOT2728" s="396"/>
      <c r="AOU2728" s="396"/>
      <c r="AOV2728" s="396"/>
      <c r="AOW2728" s="396"/>
      <c r="AOX2728" s="396"/>
      <c r="AOY2728" s="396"/>
      <c r="AOZ2728" s="396"/>
      <c r="APA2728" s="396"/>
      <c r="APB2728" s="396"/>
      <c r="APC2728" s="396"/>
      <c r="APD2728" s="396"/>
      <c r="APE2728" s="396"/>
      <c r="APF2728" s="396"/>
      <c r="APG2728" s="396"/>
      <c r="APH2728" s="396"/>
      <c r="API2728" s="396"/>
      <c r="APJ2728" s="396"/>
      <c r="APK2728" s="396"/>
      <c r="APL2728" s="396"/>
      <c r="APM2728" s="396"/>
      <c r="APN2728" s="396"/>
      <c r="APO2728" s="396"/>
      <c r="APP2728" s="396"/>
      <c r="APQ2728" s="396"/>
      <c r="APR2728" s="396"/>
      <c r="APS2728" s="396"/>
      <c r="APT2728" s="396"/>
      <c r="APU2728" s="396"/>
      <c r="APV2728" s="396"/>
      <c r="APW2728" s="396"/>
      <c r="APX2728" s="396"/>
      <c r="APY2728" s="396"/>
      <c r="APZ2728" s="396"/>
      <c r="AQA2728" s="396"/>
      <c r="AQB2728" s="396"/>
      <c r="AQC2728" s="396"/>
      <c r="AQD2728" s="396"/>
      <c r="AQE2728" s="396"/>
      <c r="AQF2728" s="396"/>
      <c r="AQG2728" s="396"/>
      <c r="AQH2728" s="396"/>
      <c r="AQI2728" s="396"/>
      <c r="AQJ2728" s="396"/>
      <c r="AQK2728" s="396"/>
      <c r="AQL2728" s="396"/>
      <c r="AQM2728" s="396"/>
      <c r="AQN2728" s="396"/>
      <c r="AQO2728" s="396"/>
      <c r="AQP2728" s="396"/>
      <c r="AQQ2728" s="396"/>
      <c r="AQR2728" s="396"/>
      <c r="AQS2728" s="396"/>
      <c r="AQT2728" s="396"/>
      <c r="AQU2728" s="396"/>
      <c r="AQV2728" s="396"/>
      <c r="AQW2728" s="396"/>
      <c r="AQX2728" s="396"/>
      <c r="AQY2728" s="396"/>
      <c r="AQZ2728" s="396"/>
      <c r="ARA2728" s="396"/>
      <c r="ARB2728" s="396"/>
      <c r="ARC2728" s="396"/>
      <c r="ARD2728" s="396"/>
      <c r="ARE2728" s="396"/>
      <c r="ARF2728" s="396"/>
      <c r="ARG2728" s="396"/>
      <c r="ARH2728" s="396"/>
      <c r="ARI2728" s="396"/>
      <c r="ARJ2728" s="396"/>
      <c r="ARK2728" s="396"/>
      <c r="ARL2728" s="396"/>
      <c r="ARM2728" s="396"/>
      <c r="ARN2728" s="396"/>
      <c r="ARO2728" s="396"/>
      <c r="ARP2728" s="396"/>
      <c r="ARQ2728" s="396"/>
      <c r="ARR2728" s="396"/>
      <c r="ARS2728" s="396"/>
      <c r="ART2728" s="396"/>
      <c r="ARU2728" s="396"/>
      <c r="ARV2728" s="396"/>
      <c r="ARW2728" s="396"/>
      <c r="ARX2728" s="396"/>
      <c r="ARY2728" s="396"/>
      <c r="ARZ2728" s="396"/>
      <c r="ASA2728" s="396"/>
      <c r="ASB2728" s="396"/>
      <c r="ASC2728" s="396"/>
      <c r="ASD2728" s="396"/>
      <c r="ASE2728" s="396"/>
      <c r="ASF2728" s="396"/>
      <c r="ASG2728" s="396"/>
      <c r="ASH2728" s="396"/>
      <c r="ASI2728" s="396"/>
      <c r="ASJ2728" s="396"/>
      <c r="ASK2728" s="396"/>
      <c r="ASL2728" s="396"/>
      <c r="ASM2728" s="396"/>
      <c r="ASN2728" s="396"/>
      <c r="ASO2728" s="396"/>
      <c r="ASP2728" s="396"/>
      <c r="ASQ2728" s="396"/>
      <c r="ASR2728" s="396"/>
      <c r="ASS2728" s="396"/>
      <c r="AST2728" s="396"/>
      <c r="ASU2728" s="396"/>
      <c r="ASV2728" s="396"/>
      <c r="ASW2728" s="396"/>
      <c r="ASX2728" s="396"/>
      <c r="ASY2728" s="396"/>
      <c r="ASZ2728" s="396"/>
      <c r="ATA2728" s="396"/>
      <c r="ATB2728" s="396"/>
      <c r="ATC2728" s="396"/>
      <c r="ATD2728" s="396"/>
      <c r="ATE2728" s="396"/>
      <c r="ATF2728" s="396"/>
      <c r="ATG2728" s="396"/>
      <c r="ATH2728" s="396"/>
      <c r="ATI2728" s="396"/>
      <c r="ATJ2728" s="396"/>
      <c r="ATK2728" s="396"/>
      <c r="ATL2728" s="396"/>
      <c r="ATM2728" s="396"/>
      <c r="ATN2728" s="396"/>
      <c r="ATO2728" s="396"/>
      <c r="ATP2728" s="396"/>
      <c r="ATQ2728" s="396"/>
      <c r="ATR2728" s="396"/>
      <c r="ATS2728" s="396"/>
      <c r="ATT2728" s="396"/>
      <c r="ATU2728" s="396"/>
      <c r="ATV2728" s="396"/>
      <c r="ATW2728" s="396"/>
      <c r="ATX2728" s="396"/>
      <c r="ATY2728" s="396"/>
      <c r="ATZ2728" s="396"/>
      <c r="AUA2728" s="396"/>
      <c r="AUB2728" s="396"/>
      <c r="AUC2728" s="396"/>
      <c r="AUD2728" s="396"/>
      <c r="AUE2728" s="396"/>
      <c r="AUF2728" s="396"/>
      <c r="AUG2728" s="396"/>
      <c r="AUH2728" s="396"/>
      <c r="AUI2728" s="396"/>
      <c r="AUJ2728" s="396"/>
      <c r="AUK2728" s="396"/>
      <c r="AUL2728" s="396"/>
      <c r="AUM2728" s="396"/>
      <c r="AUN2728" s="396"/>
      <c r="AUO2728" s="396"/>
      <c r="AUP2728" s="396"/>
      <c r="AUQ2728" s="396"/>
      <c r="AUR2728" s="396"/>
      <c r="AUS2728" s="396"/>
      <c r="AUT2728" s="396"/>
      <c r="AUU2728" s="396"/>
      <c r="AUV2728" s="396"/>
      <c r="AUW2728" s="396"/>
      <c r="AUX2728" s="396"/>
      <c r="AUY2728" s="396"/>
      <c r="AUZ2728" s="396"/>
      <c r="AVA2728" s="396"/>
      <c r="AVB2728" s="396"/>
      <c r="AVC2728" s="396"/>
      <c r="AVD2728" s="396"/>
      <c r="AVE2728" s="396"/>
      <c r="AVF2728" s="396"/>
      <c r="AVG2728" s="396"/>
      <c r="AVH2728" s="396"/>
      <c r="AVI2728" s="396"/>
      <c r="AVJ2728" s="396"/>
      <c r="AVK2728" s="396"/>
      <c r="AVL2728" s="396"/>
      <c r="AVM2728" s="396"/>
      <c r="AVN2728" s="396"/>
      <c r="AVO2728" s="396"/>
      <c r="AVP2728" s="396"/>
      <c r="AVQ2728" s="396"/>
      <c r="AVR2728" s="396"/>
      <c r="AVS2728" s="396"/>
      <c r="AVT2728" s="396"/>
      <c r="AVU2728" s="396"/>
      <c r="AVV2728" s="396"/>
      <c r="AVW2728" s="396"/>
      <c r="AVX2728" s="396"/>
      <c r="AVY2728" s="396"/>
      <c r="AVZ2728" s="396"/>
      <c r="AWA2728" s="396"/>
      <c r="AWB2728" s="396"/>
      <c r="AWC2728" s="396"/>
      <c r="AWD2728" s="396"/>
      <c r="AWE2728" s="396"/>
      <c r="AWF2728" s="396"/>
      <c r="AWG2728" s="396"/>
      <c r="AWH2728" s="396"/>
      <c r="AWI2728" s="396"/>
      <c r="AWJ2728" s="396"/>
      <c r="AWK2728" s="396"/>
      <c r="AWL2728" s="396"/>
      <c r="AWM2728" s="396"/>
      <c r="AWN2728" s="396"/>
      <c r="AWO2728" s="396"/>
      <c r="AWP2728" s="396"/>
      <c r="AWQ2728" s="396"/>
      <c r="AWR2728" s="396"/>
      <c r="AWS2728" s="396"/>
      <c r="AWT2728" s="396"/>
      <c r="AWU2728" s="396"/>
      <c r="AWV2728" s="396"/>
      <c r="AWW2728" s="396"/>
      <c r="AWX2728" s="396"/>
      <c r="AWY2728" s="396"/>
      <c r="AWZ2728" s="396"/>
      <c r="AXA2728" s="396"/>
      <c r="AXB2728" s="396"/>
      <c r="AXC2728" s="396"/>
      <c r="AXD2728" s="396"/>
      <c r="AXE2728" s="396"/>
      <c r="AXF2728" s="396"/>
      <c r="AXG2728" s="396"/>
      <c r="AXH2728" s="396"/>
      <c r="AXI2728" s="396"/>
      <c r="AXJ2728" s="396"/>
      <c r="AXK2728" s="396"/>
      <c r="AXL2728" s="396"/>
      <c r="AXM2728" s="396"/>
      <c r="AXN2728" s="396"/>
      <c r="AXO2728" s="396"/>
      <c r="AXP2728" s="396"/>
      <c r="AXQ2728" s="396"/>
      <c r="AXR2728" s="396"/>
      <c r="AXS2728" s="396"/>
      <c r="AXT2728" s="396"/>
      <c r="AXU2728" s="396"/>
      <c r="AXV2728" s="396"/>
      <c r="AXW2728" s="396"/>
      <c r="AXX2728" s="396"/>
      <c r="AXY2728" s="396"/>
      <c r="AXZ2728" s="396"/>
      <c r="AYA2728" s="396"/>
      <c r="AYB2728" s="396"/>
      <c r="AYC2728" s="396"/>
      <c r="AYD2728" s="396"/>
      <c r="AYE2728" s="396"/>
      <c r="AYF2728" s="396"/>
      <c r="AYG2728" s="396"/>
      <c r="AYH2728" s="396"/>
      <c r="AYI2728" s="396"/>
      <c r="AYJ2728" s="396"/>
      <c r="AYK2728" s="396"/>
      <c r="AYL2728" s="396"/>
      <c r="AYM2728" s="396"/>
      <c r="AYN2728" s="396"/>
      <c r="AYO2728" s="396"/>
      <c r="AYP2728" s="396"/>
      <c r="AYQ2728" s="396"/>
      <c r="AYR2728" s="396"/>
      <c r="AYS2728" s="396"/>
      <c r="AYT2728" s="396"/>
      <c r="AYU2728" s="396"/>
      <c r="AYV2728" s="396"/>
      <c r="AYW2728" s="396"/>
      <c r="AYX2728" s="396"/>
      <c r="AYY2728" s="396"/>
      <c r="AYZ2728" s="396"/>
      <c r="AZA2728" s="396"/>
      <c r="AZB2728" s="396"/>
      <c r="AZC2728" s="396"/>
      <c r="AZD2728" s="396"/>
      <c r="AZE2728" s="396"/>
      <c r="AZF2728" s="396"/>
      <c r="AZG2728" s="396"/>
      <c r="AZH2728" s="396"/>
      <c r="AZI2728" s="396"/>
      <c r="AZJ2728" s="396"/>
      <c r="AZK2728" s="396"/>
      <c r="AZL2728" s="396"/>
      <c r="AZM2728" s="396"/>
      <c r="AZN2728" s="396"/>
      <c r="AZO2728" s="396"/>
      <c r="AZP2728" s="396"/>
      <c r="AZQ2728" s="396"/>
      <c r="AZR2728" s="396"/>
      <c r="AZS2728" s="396"/>
      <c r="AZT2728" s="396"/>
      <c r="AZU2728" s="396"/>
      <c r="AZV2728" s="396"/>
      <c r="AZW2728" s="396"/>
      <c r="AZX2728" s="396"/>
      <c r="AZY2728" s="396"/>
      <c r="AZZ2728" s="396"/>
      <c r="BAA2728" s="396"/>
      <c r="BAB2728" s="396"/>
      <c r="BAC2728" s="396"/>
      <c r="BAD2728" s="396"/>
      <c r="BAE2728" s="396"/>
      <c r="BAF2728" s="396"/>
      <c r="BAG2728" s="396"/>
      <c r="BAH2728" s="396"/>
      <c r="BAI2728" s="396"/>
      <c r="BAJ2728" s="396"/>
      <c r="BAK2728" s="396"/>
      <c r="BAL2728" s="396"/>
      <c r="BAM2728" s="396"/>
      <c r="BAN2728" s="396"/>
      <c r="BAO2728" s="396"/>
      <c r="BAP2728" s="396"/>
      <c r="BAQ2728" s="396"/>
      <c r="BAR2728" s="396"/>
      <c r="BAS2728" s="396"/>
      <c r="BAT2728" s="396"/>
      <c r="BAU2728" s="396"/>
      <c r="BAV2728" s="396"/>
      <c r="BAW2728" s="396"/>
      <c r="BAX2728" s="396"/>
      <c r="BAY2728" s="396"/>
      <c r="BAZ2728" s="396"/>
      <c r="BBA2728" s="396"/>
      <c r="BBB2728" s="396"/>
      <c r="BBC2728" s="396"/>
      <c r="BBD2728" s="396"/>
      <c r="BBE2728" s="396"/>
      <c r="BBF2728" s="396"/>
      <c r="BBG2728" s="396"/>
      <c r="BBH2728" s="396"/>
      <c r="BBI2728" s="396"/>
      <c r="BBJ2728" s="396"/>
      <c r="BBK2728" s="396"/>
      <c r="BBL2728" s="396"/>
      <c r="BBM2728" s="396"/>
      <c r="BBN2728" s="396"/>
      <c r="BBO2728" s="396"/>
      <c r="BBP2728" s="396"/>
      <c r="BBQ2728" s="396"/>
      <c r="BBR2728" s="396"/>
      <c r="BBS2728" s="396"/>
      <c r="BBT2728" s="396"/>
      <c r="BBU2728" s="396"/>
      <c r="BBV2728" s="396"/>
      <c r="BBW2728" s="396"/>
      <c r="BBX2728" s="396"/>
      <c r="BBY2728" s="396"/>
      <c r="BBZ2728" s="396"/>
      <c r="BCA2728" s="396"/>
      <c r="BCB2728" s="396"/>
      <c r="BCC2728" s="396"/>
      <c r="BCD2728" s="396"/>
      <c r="BCE2728" s="396"/>
      <c r="BCF2728" s="396"/>
      <c r="BCG2728" s="396"/>
      <c r="BCH2728" s="396"/>
      <c r="BCI2728" s="396"/>
      <c r="BCJ2728" s="396"/>
      <c r="BCK2728" s="396"/>
      <c r="BCL2728" s="396"/>
      <c r="BCM2728" s="396"/>
      <c r="BCN2728" s="396"/>
      <c r="BCO2728" s="396"/>
      <c r="BCP2728" s="396"/>
      <c r="BCQ2728" s="396"/>
      <c r="BCR2728" s="396"/>
      <c r="BCS2728" s="396"/>
      <c r="BCT2728" s="396"/>
      <c r="BCU2728" s="396"/>
      <c r="BCV2728" s="396"/>
      <c r="BCW2728" s="396"/>
      <c r="BCX2728" s="396"/>
      <c r="BCY2728" s="396"/>
      <c r="BCZ2728" s="396"/>
      <c r="BDA2728" s="396"/>
      <c r="BDB2728" s="396"/>
      <c r="BDC2728" s="396"/>
      <c r="BDD2728" s="396"/>
      <c r="BDE2728" s="396"/>
      <c r="BDF2728" s="396"/>
      <c r="BDG2728" s="396"/>
      <c r="BDH2728" s="396"/>
      <c r="BDI2728" s="396"/>
      <c r="BDJ2728" s="396"/>
      <c r="BDK2728" s="396"/>
      <c r="BDL2728" s="396"/>
      <c r="BDM2728" s="396"/>
      <c r="BDN2728" s="396"/>
      <c r="BDO2728" s="396"/>
      <c r="BDP2728" s="396"/>
      <c r="BDQ2728" s="396"/>
      <c r="BDR2728" s="396"/>
      <c r="BDS2728" s="396"/>
      <c r="BDT2728" s="396"/>
      <c r="BDU2728" s="396"/>
      <c r="BDV2728" s="396"/>
      <c r="BDW2728" s="396"/>
      <c r="BDX2728" s="396"/>
      <c r="BDY2728" s="396"/>
      <c r="BDZ2728" s="396"/>
      <c r="BEA2728" s="396"/>
      <c r="BEB2728" s="396"/>
      <c r="BEC2728" s="396"/>
      <c r="BED2728" s="396"/>
      <c r="BEE2728" s="396"/>
      <c r="BEF2728" s="396"/>
      <c r="BEG2728" s="396"/>
      <c r="BEH2728" s="396"/>
      <c r="BEI2728" s="396"/>
      <c r="BEJ2728" s="396"/>
      <c r="BEK2728" s="396"/>
      <c r="BEL2728" s="396"/>
      <c r="BEM2728" s="396"/>
      <c r="BEN2728" s="396"/>
      <c r="BEO2728" s="396"/>
      <c r="BEP2728" s="396"/>
      <c r="BEQ2728" s="396"/>
      <c r="BER2728" s="396"/>
      <c r="BES2728" s="396"/>
      <c r="BET2728" s="396"/>
      <c r="BEU2728" s="396"/>
      <c r="BEV2728" s="396"/>
      <c r="BEW2728" s="396"/>
      <c r="BEX2728" s="396"/>
      <c r="BEY2728" s="396"/>
      <c r="BEZ2728" s="396"/>
      <c r="BFA2728" s="396"/>
      <c r="BFB2728" s="396"/>
      <c r="BFC2728" s="396"/>
      <c r="BFD2728" s="396"/>
      <c r="BFE2728" s="396"/>
      <c r="BFF2728" s="396"/>
      <c r="BFG2728" s="396"/>
      <c r="BFH2728" s="396"/>
      <c r="BFI2728" s="396"/>
      <c r="BFJ2728" s="396"/>
      <c r="BFK2728" s="396"/>
      <c r="BFL2728" s="396"/>
      <c r="BFM2728" s="396"/>
      <c r="BFN2728" s="396"/>
      <c r="BFO2728" s="396"/>
      <c r="BFP2728" s="396"/>
      <c r="BFQ2728" s="396"/>
      <c r="BFR2728" s="396"/>
      <c r="BFS2728" s="396"/>
      <c r="BFT2728" s="396"/>
      <c r="BFU2728" s="396"/>
      <c r="BFV2728" s="396"/>
      <c r="BFW2728" s="396"/>
      <c r="BFX2728" s="396"/>
      <c r="BFY2728" s="396"/>
      <c r="BFZ2728" s="396"/>
      <c r="BGA2728" s="396"/>
      <c r="BGB2728" s="396"/>
      <c r="BGC2728" s="396"/>
      <c r="BGD2728" s="396"/>
      <c r="BGE2728" s="396"/>
      <c r="BGF2728" s="396"/>
      <c r="BGG2728" s="396"/>
      <c r="BGH2728" s="396"/>
      <c r="BGI2728" s="396"/>
      <c r="BGJ2728" s="396"/>
      <c r="BGK2728" s="396"/>
      <c r="BGL2728" s="396"/>
      <c r="BGM2728" s="396"/>
      <c r="BGN2728" s="396"/>
      <c r="BGO2728" s="396"/>
      <c r="BGP2728" s="396"/>
      <c r="BGQ2728" s="396"/>
      <c r="BGR2728" s="396"/>
      <c r="BGS2728" s="396"/>
      <c r="BGT2728" s="396"/>
      <c r="BGU2728" s="396"/>
      <c r="BGV2728" s="396"/>
      <c r="BGW2728" s="396"/>
      <c r="BGX2728" s="396"/>
      <c r="BGY2728" s="396"/>
      <c r="BGZ2728" s="396"/>
      <c r="BHA2728" s="396"/>
      <c r="BHB2728" s="396"/>
      <c r="BHC2728" s="396"/>
      <c r="BHD2728" s="396"/>
      <c r="BHE2728" s="396"/>
      <c r="BHF2728" s="396"/>
      <c r="BHG2728" s="396"/>
      <c r="BHH2728" s="396"/>
      <c r="BHI2728" s="396"/>
      <c r="BHJ2728" s="396"/>
      <c r="BHK2728" s="396"/>
      <c r="BHL2728" s="396"/>
      <c r="BHM2728" s="396"/>
      <c r="BHN2728" s="396"/>
      <c r="BHO2728" s="396"/>
      <c r="BHP2728" s="396"/>
      <c r="BHQ2728" s="396"/>
      <c r="BHR2728" s="396"/>
      <c r="BHS2728" s="396"/>
      <c r="BHT2728" s="396"/>
      <c r="BHU2728" s="396"/>
      <c r="BHV2728" s="396"/>
      <c r="BHW2728" s="396"/>
      <c r="BHX2728" s="396"/>
      <c r="BHY2728" s="396"/>
      <c r="BHZ2728" s="396"/>
      <c r="BIA2728" s="396"/>
      <c r="BIB2728" s="396"/>
      <c r="BIC2728" s="396"/>
      <c r="BID2728" s="396"/>
      <c r="BIE2728" s="396"/>
      <c r="BIF2728" s="396"/>
      <c r="BIG2728" s="396"/>
      <c r="BIH2728" s="396"/>
      <c r="BII2728" s="396"/>
      <c r="BIJ2728" s="396"/>
      <c r="BIK2728" s="396"/>
      <c r="BIL2728" s="396"/>
      <c r="BIM2728" s="396"/>
      <c r="BIN2728" s="396"/>
      <c r="BIO2728" s="396"/>
      <c r="BIP2728" s="396"/>
      <c r="BIQ2728" s="396"/>
      <c r="BIR2728" s="396"/>
      <c r="BIS2728" s="396"/>
      <c r="BIT2728" s="396"/>
      <c r="BIU2728" s="396"/>
      <c r="BIV2728" s="396"/>
      <c r="BIW2728" s="396"/>
      <c r="BIX2728" s="396"/>
      <c r="BIY2728" s="396"/>
      <c r="BIZ2728" s="396"/>
      <c r="BJA2728" s="396"/>
      <c r="BJB2728" s="396"/>
      <c r="BJC2728" s="396"/>
      <c r="BJD2728" s="396"/>
      <c r="BJE2728" s="396"/>
      <c r="BJF2728" s="396"/>
      <c r="BJG2728" s="396"/>
      <c r="BJH2728" s="396"/>
      <c r="BJI2728" s="396"/>
      <c r="BJJ2728" s="396"/>
      <c r="BJK2728" s="396"/>
      <c r="BJL2728" s="396"/>
      <c r="BJM2728" s="396"/>
      <c r="BJN2728" s="396"/>
      <c r="BJO2728" s="396"/>
      <c r="BJP2728" s="396"/>
      <c r="BJQ2728" s="396"/>
      <c r="BJR2728" s="396"/>
      <c r="BJS2728" s="396"/>
      <c r="BJT2728" s="396"/>
      <c r="BJU2728" s="396"/>
      <c r="BJV2728" s="396"/>
      <c r="BJW2728" s="396"/>
      <c r="BJX2728" s="396"/>
      <c r="BJY2728" s="396"/>
      <c r="BJZ2728" s="396"/>
      <c r="BKA2728" s="396"/>
      <c r="BKB2728" s="396"/>
      <c r="BKC2728" s="396"/>
      <c r="BKD2728" s="396"/>
      <c r="BKE2728" s="396"/>
      <c r="BKF2728" s="396"/>
      <c r="BKG2728" s="396"/>
      <c r="BKH2728" s="396"/>
      <c r="BKI2728" s="396"/>
      <c r="BKJ2728" s="396"/>
      <c r="BKK2728" s="396"/>
      <c r="BKL2728" s="396"/>
      <c r="BKM2728" s="396"/>
      <c r="BKN2728" s="396"/>
      <c r="BKO2728" s="396"/>
      <c r="BKP2728" s="396"/>
      <c r="BKQ2728" s="396"/>
      <c r="BKR2728" s="396"/>
      <c r="BKS2728" s="396"/>
      <c r="BKT2728" s="396"/>
      <c r="BKU2728" s="396"/>
      <c r="BKV2728" s="396"/>
      <c r="BKW2728" s="396"/>
      <c r="BKX2728" s="396"/>
      <c r="BKY2728" s="396"/>
      <c r="BKZ2728" s="396"/>
      <c r="BLA2728" s="396"/>
      <c r="BLB2728" s="396"/>
      <c r="BLC2728" s="396"/>
      <c r="BLD2728" s="396"/>
      <c r="BLE2728" s="396"/>
      <c r="BLF2728" s="396"/>
      <c r="BLG2728" s="396"/>
      <c r="BLH2728" s="396"/>
      <c r="BLI2728" s="396"/>
      <c r="BLJ2728" s="396"/>
      <c r="BLK2728" s="396"/>
      <c r="BLL2728" s="396"/>
      <c r="BLM2728" s="396"/>
      <c r="BLN2728" s="396"/>
      <c r="BLO2728" s="396"/>
      <c r="BLP2728" s="396"/>
      <c r="BLQ2728" s="396"/>
      <c r="BLR2728" s="396"/>
      <c r="BLS2728" s="396"/>
      <c r="BLT2728" s="396"/>
      <c r="BLU2728" s="396"/>
      <c r="BLV2728" s="396"/>
      <c r="BLW2728" s="396"/>
      <c r="BLX2728" s="396"/>
      <c r="BLY2728" s="396"/>
      <c r="BLZ2728" s="396"/>
      <c r="BMA2728" s="396"/>
      <c r="BMB2728" s="396"/>
      <c r="BMC2728" s="396"/>
      <c r="BMD2728" s="396"/>
      <c r="BME2728" s="396"/>
      <c r="BMF2728" s="396"/>
      <c r="BMG2728" s="396"/>
      <c r="BMH2728" s="396"/>
      <c r="BMI2728" s="396"/>
      <c r="BMJ2728" s="396"/>
      <c r="BMK2728" s="396"/>
      <c r="BML2728" s="396"/>
      <c r="BMM2728" s="396"/>
      <c r="BMN2728" s="396"/>
      <c r="BMO2728" s="396"/>
      <c r="BMP2728" s="396"/>
      <c r="BMQ2728" s="396"/>
      <c r="BMR2728" s="396"/>
      <c r="BMS2728" s="396"/>
      <c r="BMT2728" s="396"/>
      <c r="BMU2728" s="396"/>
      <c r="BMV2728" s="396"/>
      <c r="BMW2728" s="396"/>
      <c r="BMX2728" s="396"/>
      <c r="BMY2728" s="396"/>
      <c r="BMZ2728" s="396"/>
      <c r="BNA2728" s="396"/>
      <c r="BNB2728" s="396"/>
      <c r="BNC2728" s="396"/>
      <c r="BND2728" s="396"/>
      <c r="BNE2728" s="396"/>
      <c r="BNF2728" s="396"/>
      <c r="BNG2728" s="396"/>
      <c r="BNH2728" s="396"/>
      <c r="BNI2728" s="396"/>
      <c r="BNJ2728" s="396"/>
      <c r="BNK2728" s="396"/>
      <c r="BNL2728" s="396"/>
      <c r="BNM2728" s="396"/>
      <c r="BNN2728" s="396"/>
      <c r="BNO2728" s="396"/>
      <c r="BNP2728" s="396"/>
      <c r="BNQ2728" s="396"/>
      <c r="BNR2728" s="396"/>
      <c r="BNS2728" s="396"/>
      <c r="BNT2728" s="396"/>
      <c r="BNU2728" s="396"/>
      <c r="BNV2728" s="396"/>
      <c r="BNW2728" s="396"/>
      <c r="BNX2728" s="396"/>
      <c r="BNY2728" s="396"/>
      <c r="BNZ2728" s="396"/>
      <c r="BOA2728" s="396"/>
      <c r="BOB2728" s="396"/>
      <c r="BOC2728" s="396"/>
      <c r="BOD2728" s="396"/>
      <c r="BOE2728" s="396"/>
      <c r="BOF2728" s="396"/>
      <c r="BOG2728" s="396"/>
      <c r="BOH2728" s="396"/>
      <c r="BOI2728" s="396"/>
      <c r="BOJ2728" s="396"/>
      <c r="BOK2728" s="396"/>
      <c r="BOL2728" s="396"/>
      <c r="BOM2728" s="396"/>
      <c r="BON2728" s="396"/>
      <c r="BOO2728" s="396"/>
      <c r="BOP2728" s="396"/>
      <c r="BOQ2728" s="396"/>
      <c r="BOR2728" s="396"/>
      <c r="BOS2728" s="396"/>
      <c r="BOT2728" s="396"/>
      <c r="BOU2728" s="396"/>
      <c r="BOV2728" s="396"/>
      <c r="BOW2728" s="396"/>
      <c r="BOX2728" s="396"/>
      <c r="BOY2728" s="396"/>
      <c r="BOZ2728" s="396"/>
      <c r="BPA2728" s="396"/>
      <c r="BPB2728" s="396"/>
      <c r="BPC2728" s="396"/>
      <c r="BPD2728" s="396"/>
      <c r="BPE2728" s="396"/>
      <c r="BPF2728" s="396"/>
      <c r="BPG2728" s="396"/>
      <c r="BPH2728" s="396"/>
      <c r="BPI2728" s="396"/>
      <c r="BPJ2728" s="396"/>
      <c r="BPK2728" s="396"/>
      <c r="BPL2728" s="396"/>
      <c r="BPM2728" s="396"/>
      <c r="BPN2728" s="396"/>
      <c r="BPO2728" s="396"/>
      <c r="BPP2728" s="396"/>
      <c r="BPQ2728" s="396"/>
      <c r="BPR2728" s="396"/>
      <c r="BPS2728" s="396"/>
      <c r="BPT2728" s="396"/>
      <c r="BPU2728" s="396"/>
      <c r="BPV2728" s="396"/>
      <c r="BPW2728" s="396"/>
      <c r="BPX2728" s="396"/>
      <c r="BPY2728" s="396"/>
      <c r="BPZ2728" s="396"/>
      <c r="BQA2728" s="396"/>
      <c r="BQB2728" s="396"/>
      <c r="BQC2728" s="396"/>
      <c r="BQD2728" s="396"/>
      <c r="BQE2728" s="396"/>
      <c r="BQF2728" s="396"/>
      <c r="BQG2728" s="396"/>
      <c r="BQH2728" s="396"/>
      <c r="BQI2728" s="396"/>
      <c r="BQJ2728" s="396"/>
      <c r="BQK2728" s="396"/>
      <c r="BQL2728" s="396"/>
      <c r="BQM2728" s="396"/>
      <c r="BQN2728" s="396"/>
      <c r="BQO2728" s="396"/>
      <c r="BQP2728" s="396"/>
      <c r="BQQ2728" s="396"/>
      <c r="BQR2728" s="396"/>
      <c r="BQS2728" s="396"/>
      <c r="BQT2728" s="396"/>
      <c r="BQU2728" s="396"/>
      <c r="BQV2728" s="396"/>
      <c r="BQW2728" s="396"/>
      <c r="BQX2728" s="396"/>
      <c r="BQY2728" s="396"/>
      <c r="BQZ2728" s="396"/>
      <c r="BRA2728" s="396"/>
      <c r="BRB2728" s="396"/>
      <c r="BRC2728" s="396"/>
      <c r="BRD2728" s="396"/>
      <c r="BRE2728" s="396"/>
      <c r="BRF2728" s="396"/>
      <c r="BRG2728" s="396"/>
      <c r="BRH2728" s="396"/>
      <c r="BRI2728" s="396"/>
      <c r="BRJ2728" s="396"/>
      <c r="BRK2728" s="396"/>
      <c r="BRL2728" s="396"/>
      <c r="BRM2728" s="396"/>
      <c r="BRN2728" s="396"/>
      <c r="BRO2728" s="396"/>
      <c r="BRP2728" s="396"/>
      <c r="BRQ2728" s="396"/>
      <c r="BRR2728" s="396"/>
      <c r="BRS2728" s="396"/>
      <c r="BRT2728" s="396"/>
      <c r="BRU2728" s="396"/>
      <c r="BRV2728" s="396"/>
      <c r="BRW2728" s="396"/>
      <c r="BRX2728" s="396"/>
      <c r="BRY2728" s="396"/>
      <c r="BRZ2728" s="396"/>
      <c r="BSA2728" s="396"/>
      <c r="BSB2728" s="396"/>
      <c r="BSC2728" s="396"/>
      <c r="BSD2728" s="396"/>
      <c r="BSE2728" s="396"/>
      <c r="BSF2728" s="396"/>
      <c r="BSG2728" s="396"/>
      <c r="BSH2728" s="396"/>
      <c r="BSI2728" s="396"/>
      <c r="BSJ2728" s="396"/>
      <c r="BSK2728" s="396"/>
      <c r="BSL2728" s="396"/>
      <c r="BSM2728" s="396"/>
      <c r="BSN2728" s="396"/>
      <c r="BSO2728" s="396"/>
      <c r="BSP2728" s="396"/>
      <c r="BSQ2728" s="396"/>
      <c r="BSR2728" s="396"/>
      <c r="BSS2728" s="396"/>
      <c r="BST2728" s="396"/>
      <c r="BSU2728" s="396"/>
      <c r="BSV2728" s="396"/>
      <c r="BSW2728" s="396"/>
      <c r="BSX2728" s="396"/>
      <c r="BSY2728" s="396"/>
      <c r="BSZ2728" s="396"/>
      <c r="BTA2728" s="396"/>
      <c r="BTB2728" s="396"/>
      <c r="BTC2728" s="396"/>
      <c r="BTD2728" s="396"/>
      <c r="BTE2728" s="396"/>
      <c r="BTF2728" s="396"/>
      <c r="BTG2728" s="396"/>
      <c r="BTH2728" s="396"/>
      <c r="BTI2728" s="396"/>
      <c r="BTJ2728" s="396"/>
      <c r="BTK2728" s="396"/>
      <c r="BTL2728" s="396"/>
      <c r="BTM2728" s="396"/>
      <c r="BTN2728" s="396"/>
      <c r="BTO2728" s="396"/>
      <c r="BTP2728" s="396"/>
      <c r="BTQ2728" s="396"/>
      <c r="BTR2728" s="396"/>
      <c r="BTS2728" s="396"/>
      <c r="BTT2728" s="396"/>
      <c r="BTU2728" s="396"/>
      <c r="BTV2728" s="396"/>
      <c r="BTW2728" s="396"/>
      <c r="BTX2728" s="396"/>
      <c r="BTY2728" s="396"/>
      <c r="BTZ2728" s="396"/>
      <c r="BUA2728" s="396"/>
      <c r="BUB2728" s="396"/>
      <c r="BUC2728" s="396"/>
      <c r="BUD2728" s="396"/>
      <c r="BUE2728" s="396"/>
      <c r="BUF2728" s="396"/>
      <c r="BUG2728" s="396"/>
      <c r="BUH2728" s="396"/>
      <c r="BUI2728" s="396"/>
      <c r="BUJ2728" s="396"/>
      <c r="BUK2728" s="396"/>
      <c r="BUL2728" s="396"/>
      <c r="BUM2728" s="396"/>
      <c r="BUN2728" s="396"/>
      <c r="BUO2728" s="396"/>
      <c r="BUP2728" s="396"/>
      <c r="BUQ2728" s="396"/>
      <c r="BUR2728" s="396"/>
      <c r="BUS2728" s="396"/>
      <c r="BUT2728" s="396"/>
      <c r="BUU2728" s="396"/>
      <c r="BUV2728" s="396"/>
      <c r="BUW2728" s="396"/>
      <c r="BUX2728" s="396"/>
      <c r="BUY2728" s="396"/>
      <c r="BUZ2728" s="396"/>
      <c r="BVA2728" s="396"/>
      <c r="BVB2728" s="396"/>
      <c r="BVC2728" s="396"/>
      <c r="BVD2728" s="396"/>
      <c r="BVE2728" s="396"/>
      <c r="BVF2728" s="396"/>
      <c r="BVG2728" s="396"/>
      <c r="BVH2728" s="396"/>
      <c r="BVI2728" s="396"/>
      <c r="BVJ2728" s="396"/>
      <c r="BVK2728" s="396"/>
      <c r="BVL2728" s="396"/>
      <c r="BVM2728" s="396"/>
      <c r="BVN2728" s="396"/>
      <c r="BVO2728" s="396"/>
      <c r="BVP2728" s="396"/>
      <c r="BVQ2728" s="396"/>
      <c r="BVR2728" s="396"/>
      <c r="BVS2728" s="396"/>
      <c r="BVT2728" s="396"/>
      <c r="BVU2728" s="396"/>
      <c r="BVV2728" s="396"/>
      <c r="BVW2728" s="396"/>
      <c r="BVX2728" s="396"/>
      <c r="BVY2728" s="396"/>
      <c r="BVZ2728" s="396"/>
      <c r="BWA2728" s="396"/>
      <c r="BWB2728" s="396"/>
      <c r="BWC2728" s="396"/>
      <c r="BWD2728" s="396"/>
      <c r="BWE2728" s="396"/>
      <c r="BWF2728" s="396"/>
      <c r="BWG2728" s="396"/>
      <c r="BWH2728" s="396"/>
      <c r="BWI2728" s="396"/>
      <c r="BWJ2728" s="396"/>
      <c r="BWK2728" s="396"/>
      <c r="BWL2728" s="396"/>
      <c r="BWM2728" s="396"/>
      <c r="BWN2728" s="396"/>
      <c r="BWO2728" s="396"/>
      <c r="BWP2728" s="396"/>
      <c r="BWQ2728" s="396"/>
      <c r="BWR2728" s="396"/>
      <c r="BWS2728" s="396"/>
      <c r="BWT2728" s="396"/>
      <c r="BWU2728" s="396"/>
      <c r="BWV2728" s="396"/>
      <c r="BWW2728" s="396"/>
      <c r="BWX2728" s="396"/>
      <c r="BWY2728" s="396"/>
      <c r="BWZ2728" s="396"/>
      <c r="BXA2728" s="396"/>
      <c r="BXB2728" s="396"/>
      <c r="BXC2728" s="396"/>
      <c r="BXD2728" s="396"/>
      <c r="BXE2728" s="396"/>
      <c r="BXF2728" s="396"/>
      <c r="BXG2728" s="396"/>
      <c r="BXH2728" s="396"/>
      <c r="BXI2728" s="396"/>
      <c r="BXJ2728" s="396"/>
      <c r="BXK2728" s="396"/>
      <c r="BXL2728" s="396"/>
      <c r="BXM2728" s="396"/>
      <c r="BXN2728" s="396"/>
      <c r="BXO2728" s="396"/>
      <c r="BXP2728" s="396"/>
      <c r="BXQ2728" s="396"/>
      <c r="BXR2728" s="396"/>
      <c r="BXS2728" s="396"/>
      <c r="BXT2728" s="396"/>
      <c r="BXU2728" s="396"/>
      <c r="BXV2728" s="396"/>
      <c r="BXW2728" s="396"/>
      <c r="BXX2728" s="396"/>
      <c r="BXY2728" s="396"/>
      <c r="BXZ2728" s="396"/>
      <c r="BYA2728" s="396"/>
      <c r="BYB2728" s="396"/>
      <c r="BYC2728" s="396"/>
      <c r="BYD2728" s="396"/>
      <c r="BYE2728" s="396"/>
      <c r="BYF2728" s="396"/>
      <c r="BYG2728" s="396"/>
      <c r="BYH2728" s="396"/>
      <c r="BYI2728" s="396"/>
      <c r="BYJ2728" s="396"/>
      <c r="BYK2728" s="396"/>
      <c r="BYL2728" s="396"/>
      <c r="BYM2728" s="396"/>
      <c r="BYN2728" s="396"/>
      <c r="BYO2728" s="396"/>
      <c r="BYP2728" s="396"/>
      <c r="BYQ2728" s="396"/>
      <c r="BYR2728" s="396"/>
      <c r="BYS2728" s="396"/>
      <c r="BYT2728" s="396"/>
      <c r="BYU2728" s="396"/>
      <c r="BYV2728" s="396"/>
      <c r="BYW2728" s="396"/>
      <c r="BYX2728" s="396"/>
      <c r="BYY2728" s="396"/>
      <c r="BYZ2728" s="396"/>
      <c r="BZA2728" s="396"/>
      <c r="BZB2728" s="396"/>
      <c r="BZC2728" s="396"/>
      <c r="BZD2728" s="396"/>
      <c r="BZE2728" s="396"/>
      <c r="BZF2728" s="396"/>
      <c r="BZG2728" s="396"/>
      <c r="BZH2728" s="396"/>
      <c r="BZI2728" s="396"/>
      <c r="BZJ2728" s="396"/>
      <c r="BZK2728" s="396"/>
      <c r="BZL2728" s="396"/>
      <c r="BZM2728" s="396"/>
      <c r="BZN2728" s="396"/>
      <c r="BZO2728" s="396"/>
      <c r="BZP2728" s="396"/>
      <c r="BZQ2728" s="396"/>
      <c r="BZR2728" s="396"/>
      <c r="BZS2728" s="396"/>
      <c r="BZT2728" s="396"/>
      <c r="BZU2728" s="396"/>
      <c r="BZV2728" s="396"/>
      <c r="BZW2728" s="396"/>
      <c r="BZX2728" s="396"/>
      <c r="BZY2728" s="396"/>
      <c r="BZZ2728" s="396"/>
      <c r="CAA2728" s="396"/>
      <c r="CAB2728" s="396"/>
      <c r="CAC2728" s="396"/>
      <c r="CAD2728" s="396"/>
      <c r="CAE2728" s="396"/>
      <c r="CAF2728" s="396"/>
      <c r="CAG2728" s="396"/>
      <c r="CAH2728" s="396"/>
      <c r="CAI2728" s="396"/>
      <c r="CAJ2728" s="396"/>
      <c r="CAK2728" s="396"/>
      <c r="CAL2728" s="396"/>
      <c r="CAM2728" s="396"/>
      <c r="CAN2728" s="396"/>
      <c r="CAO2728" s="396"/>
      <c r="CAP2728" s="396"/>
      <c r="CAQ2728" s="396"/>
      <c r="CAR2728" s="396"/>
      <c r="CAS2728" s="396"/>
      <c r="CAT2728" s="396"/>
      <c r="CAU2728" s="396"/>
      <c r="CAV2728" s="396"/>
      <c r="CAW2728" s="396"/>
      <c r="CAX2728" s="396"/>
      <c r="CAY2728" s="396"/>
      <c r="CAZ2728" s="396"/>
      <c r="CBA2728" s="396"/>
      <c r="CBB2728" s="396"/>
      <c r="CBC2728" s="396"/>
      <c r="CBD2728" s="396"/>
      <c r="CBE2728" s="396"/>
      <c r="CBF2728" s="396"/>
      <c r="CBG2728" s="396"/>
      <c r="CBH2728" s="396"/>
      <c r="CBI2728" s="396"/>
      <c r="CBJ2728" s="396"/>
      <c r="CBK2728" s="396"/>
      <c r="CBL2728" s="396"/>
      <c r="CBM2728" s="396"/>
      <c r="CBN2728" s="396"/>
      <c r="CBO2728" s="396"/>
      <c r="CBP2728" s="396"/>
      <c r="CBQ2728" s="396"/>
      <c r="CBR2728" s="396"/>
      <c r="CBS2728" s="396"/>
      <c r="CBT2728" s="396"/>
      <c r="CBU2728" s="396"/>
      <c r="CBV2728" s="396"/>
      <c r="CBW2728" s="396"/>
      <c r="CBX2728" s="396"/>
      <c r="CBY2728" s="396"/>
      <c r="CBZ2728" s="396"/>
      <c r="CCA2728" s="396"/>
      <c r="CCB2728" s="396"/>
      <c r="CCC2728" s="396"/>
      <c r="CCD2728" s="396"/>
      <c r="CCE2728" s="396"/>
      <c r="CCF2728" s="396"/>
      <c r="CCG2728" s="396"/>
      <c r="CCH2728" s="396"/>
      <c r="CCI2728" s="396"/>
      <c r="CCJ2728" s="396"/>
      <c r="CCK2728" s="396"/>
      <c r="CCL2728" s="396"/>
      <c r="CCM2728" s="396"/>
      <c r="CCN2728" s="396"/>
      <c r="CCO2728" s="396"/>
      <c r="CCP2728" s="396"/>
      <c r="CCQ2728" s="396"/>
      <c r="CCR2728" s="396"/>
      <c r="CCS2728" s="396"/>
      <c r="CCT2728" s="396"/>
      <c r="CCU2728" s="396"/>
      <c r="CCV2728" s="396"/>
      <c r="CCW2728" s="396"/>
      <c r="CCX2728" s="396"/>
      <c r="CCY2728" s="396"/>
      <c r="CCZ2728" s="396"/>
      <c r="CDA2728" s="396"/>
      <c r="CDB2728" s="396"/>
      <c r="CDC2728" s="396"/>
      <c r="CDD2728" s="396"/>
      <c r="CDE2728" s="396"/>
      <c r="CDF2728" s="396"/>
      <c r="CDG2728" s="396"/>
      <c r="CDH2728" s="396"/>
      <c r="CDI2728" s="396"/>
      <c r="CDJ2728" s="396"/>
      <c r="CDK2728" s="396"/>
      <c r="CDL2728" s="396"/>
      <c r="CDM2728" s="396"/>
      <c r="CDN2728" s="396"/>
      <c r="CDO2728" s="396"/>
      <c r="CDP2728" s="396"/>
      <c r="CDQ2728" s="396"/>
      <c r="CDR2728" s="396"/>
      <c r="CDS2728" s="396"/>
      <c r="CDT2728" s="396"/>
      <c r="CDU2728" s="396"/>
      <c r="CDV2728" s="396"/>
      <c r="CDW2728" s="396"/>
      <c r="CDX2728" s="396"/>
      <c r="CDY2728" s="396"/>
      <c r="CDZ2728" s="396"/>
      <c r="CEA2728" s="396"/>
      <c r="CEB2728" s="396"/>
      <c r="CEC2728" s="396"/>
      <c r="CED2728" s="396"/>
      <c r="CEE2728" s="396"/>
      <c r="CEF2728" s="396"/>
      <c r="CEG2728" s="396"/>
      <c r="CEH2728" s="396"/>
      <c r="CEI2728" s="396"/>
      <c r="CEJ2728" s="396"/>
      <c r="CEK2728" s="396"/>
      <c r="CEL2728" s="396"/>
      <c r="CEM2728" s="396"/>
      <c r="CEN2728" s="396"/>
      <c r="CEO2728" s="396"/>
      <c r="CEP2728" s="396"/>
      <c r="CEQ2728" s="396"/>
      <c r="CER2728" s="396"/>
      <c r="CES2728" s="396"/>
      <c r="CET2728" s="396"/>
      <c r="CEU2728" s="396"/>
      <c r="CEV2728" s="396"/>
      <c r="CEW2728" s="396"/>
      <c r="CEX2728" s="396"/>
      <c r="CEY2728" s="396"/>
      <c r="CEZ2728" s="396"/>
      <c r="CFA2728" s="396"/>
      <c r="CFB2728" s="396"/>
      <c r="CFC2728" s="396"/>
      <c r="CFD2728" s="396"/>
      <c r="CFE2728" s="396"/>
      <c r="CFF2728" s="396"/>
      <c r="CFG2728" s="396"/>
      <c r="CFH2728" s="396"/>
      <c r="CFI2728" s="396"/>
      <c r="CFJ2728" s="396"/>
      <c r="CFK2728" s="396"/>
      <c r="CFL2728" s="396"/>
      <c r="CFM2728" s="396"/>
      <c r="CFN2728" s="396"/>
      <c r="CFO2728" s="396"/>
      <c r="CFP2728" s="396"/>
      <c r="CFQ2728" s="396"/>
      <c r="CFR2728" s="396"/>
      <c r="CFS2728" s="396"/>
      <c r="CFT2728" s="396"/>
      <c r="CFU2728" s="396"/>
      <c r="CFV2728" s="396"/>
      <c r="CFW2728" s="396"/>
      <c r="CFX2728" s="396"/>
      <c r="CFY2728" s="396"/>
      <c r="CFZ2728" s="396"/>
      <c r="CGA2728" s="396"/>
      <c r="CGB2728" s="396"/>
      <c r="CGC2728" s="396"/>
      <c r="CGD2728" s="396"/>
      <c r="CGE2728" s="396"/>
      <c r="CGF2728" s="396"/>
      <c r="CGG2728" s="396"/>
      <c r="CGH2728" s="396"/>
      <c r="CGI2728" s="396"/>
      <c r="CGJ2728" s="396"/>
      <c r="CGK2728" s="396"/>
      <c r="CGL2728" s="396"/>
      <c r="CGM2728" s="396"/>
      <c r="CGN2728" s="396"/>
      <c r="CGO2728" s="396"/>
      <c r="CGP2728" s="396"/>
      <c r="CGQ2728" s="396"/>
      <c r="CGR2728" s="396"/>
      <c r="CGS2728" s="396"/>
      <c r="CGT2728" s="396"/>
      <c r="CGU2728" s="396"/>
      <c r="CGV2728" s="396"/>
      <c r="CGW2728" s="396"/>
      <c r="CGX2728" s="396"/>
      <c r="CGY2728" s="396"/>
      <c r="CGZ2728" s="396"/>
      <c r="CHA2728" s="396"/>
      <c r="CHB2728" s="396"/>
      <c r="CHC2728" s="396"/>
      <c r="CHD2728" s="396"/>
      <c r="CHE2728" s="396"/>
      <c r="CHF2728" s="396"/>
      <c r="CHG2728" s="396"/>
      <c r="CHH2728" s="396"/>
      <c r="CHI2728" s="396"/>
      <c r="CHJ2728" s="396"/>
      <c r="CHK2728" s="396"/>
      <c r="CHL2728" s="396"/>
      <c r="CHM2728" s="396"/>
      <c r="CHN2728" s="396"/>
      <c r="CHO2728" s="396"/>
      <c r="CHP2728" s="396"/>
      <c r="CHQ2728" s="396"/>
      <c r="CHR2728" s="396"/>
      <c r="CHS2728" s="396"/>
      <c r="CHT2728" s="396"/>
      <c r="CHU2728" s="396"/>
      <c r="CHV2728" s="396"/>
      <c r="CHW2728" s="396"/>
      <c r="CHX2728" s="396"/>
      <c r="CHY2728" s="396"/>
      <c r="CHZ2728" s="396"/>
      <c r="CIA2728" s="396"/>
      <c r="CIB2728" s="396"/>
      <c r="CIC2728" s="396"/>
      <c r="CID2728" s="396"/>
      <c r="CIE2728" s="396"/>
      <c r="CIF2728" s="396"/>
      <c r="CIG2728" s="396"/>
      <c r="CIH2728" s="396"/>
      <c r="CII2728" s="396"/>
      <c r="CIJ2728" s="396"/>
      <c r="CIK2728" s="396"/>
      <c r="CIL2728" s="396"/>
      <c r="CIM2728" s="396"/>
      <c r="CIN2728" s="396"/>
      <c r="CIO2728" s="396"/>
      <c r="CIP2728" s="396"/>
      <c r="CIQ2728" s="396"/>
      <c r="CIR2728" s="396"/>
      <c r="CIS2728" s="396"/>
      <c r="CIT2728" s="396"/>
      <c r="CIU2728" s="396"/>
      <c r="CIV2728" s="396"/>
      <c r="CIW2728" s="396"/>
      <c r="CIX2728" s="396"/>
      <c r="CIY2728" s="396"/>
      <c r="CIZ2728" s="396"/>
      <c r="CJA2728" s="396"/>
      <c r="CJB2728" s="396"/>
      <c r="CJC2728" s="396"/>
      <c r="CJD2728" s="396"/>
      <c r="CJE2728" s="396"/>
      <c r="CJF2728" s="396"/>
      <c r="CJG2728" s="396"/>
      <c r="CJH2728" s="396"/>
      <c r="CJI2728" s="396"/>
      <c r="CJJ2728" s="396"/>
      <c r="CJK2728" s="396"/>
      <c r="CJL2728" s="396"/>
      <c r="CJM2728" s="396"/>
      <c r="CJN2728" s="396"/>
      <c r="CJO2728" s="396"/>
      <c r="CJP2728" s="396"/>
      <c r="CJQ2728" s="396"/>
      <c r="CJR2728" s="396"/>
      <c r="CJS2728" s="396"/>
      <c r="CJT2728" s="396"/>
      <c r="CJU2728" s="396"/>
      <c r="CJV2728" s="396"/>
      <c r="CJW2728" s="396"/>
      <c r="CJX2728" s="396"/>
      <c r="CJY2728" s="396"/>
      <c r="CJZ2728" s="396"/>
      <c r="CKA2728" s="396"/>
      <c r="CKB2728" s="396"/>
      <c r="CKC2728" s="396"/>
      <c r="CKD2728" s="396"/>
      <c r="CKE2728" s="396"/>
      <c r="CKF2728" s="396"/>
      <c r="CKG2728" s="396"/>
      <c r="CKH2728" s="396"/>
      <c r="CKI2728" s="396"/>
      <c r="CKJ2728" s="396"/>
      <c r="CKK2728" s="396"/>
      <c r="CKL2728" s="396"/>
      <c r="CKM2728" s="396"/>
      <c r="CKN2728" s="396"/>
      <c r="CKO2728" s="396"/>
      <c r="CKP2728" s="396"/>
      <c r="CKQ2728" s="396"/>
      <c r="CKR2728" s="396"/>
      <c r="CKS2728" s="396"/>
      <c r="CKT2728" s="396"/>
      <c r="CKU2728" s="396"/>
      <c r="CKV2728" s="396"/>
      <c r="CKW2728" s="396"/>
      <c r="CKX2728" s="396"/>
      <c r="CKY2728" s="396"/>
      <c r="CKZ2728" s="396"/>
      <c r="CLA2728" s="396"/>
      <c r="CLB2728" s="396"/>
      <c r="CLC2728" s="396"/>
      <c r="CLD2728" s="396"/>
      <c r="CLE2728" s="396"/>
      <c r="CLF2728" s="396"/>
      <c r="CLG2728" s="396"/>
      <c r="CLH2728" s="396"/>
      <c r="CLI2728" s="396"/>
      <c r="CLJ2728" s="396"/>
      <c r="CLK2728" s="396"/>
      <c r="CLL2728" s="396"/>
      <c r="CLM2728" s="396"/>
      <c r="CLN2728" s="396"/>
      <c r="CLO2728" s="396"/>
      <c r="CLP2728" s="396"/>
      <c r="CLQ2728" s="396"/>
      <c r="CLR2728" s="396"/>
      <c r="CLS2728" s="396"/>
      <c r="CLT2728" s="396"/>
      <c r="CLU2728" s="396"/>
      <c r="CLV2728" s="396"/>
      <c r="CLW2728" s="396"/>
      <c r="CLX2728" s="396"/>
      <c r="CLY2728" s="396"/>
      <c r="CLZ2728" s="396"/>
      <c r="CMA2728" s="396"/>
      <c r="CMB2728" s="396"/>
      <c r="CMC2728" s="396"/>
      <c r="CMD2728" s="396"/>
      <c r="CME2728" s="396"/>
      <c r="CMF2728" s="396"/>
      <c r="CMG2728" s="396"/>
      <c r="CMH2728" s="396"/>
      <c r="CMI2728" s="396"/>
      <c r="CMJ2728" s="396"/>
      <c r="CMK2728" s="396"/>
      <c r="CML2728" s="396"/>
      <c r="CMM2728" s="396"/>
      <c r="CMN2728" s="396"/>
      <c r="CMO2728" s="396"/>
      <c r="CMP2728" s="396"/>
      <c r="CMQ2728" s="396"/>
      <c r="CMR2728" s="396"/>
      <c r="CMS2728" s="396"/>
      <c r="CMT2728" s="396"/>
      <c r="CMU2728" s="396"/>
      <c r="CMV2728" s="396"/>
      <c r="CMW2728" s="396"/>
      <c r="CMX2728" s="396"/>
      <c r="CMY2728" s="396"/>
      <c r="CMZ2728" s="396"/>
      <c r="CNA2728" s="396"/>
      <c r="CNB2728" s="396"/>
      <c r="CNC2728" s="396"/>
      <c r="CND2728" s="396"/>
      <c r="CNE2728" s="396"/>
      <c r="CNF2728" s="396"/>
      <c r="CNG2728" s="396"/>
      <c r="CNH2728" s="396"/>
      <c r="CNI2728" s="396"/>
      <c r="CNJ2728" s="396"/>
      <c r="CNK2728" s="396"/>
      <c r="CNL2728" s="396"/>
      <c r="CNM2728" s="396"/>
      <c r="CNN2728" s="396"/>
      <c r="CNO2728" s="396"/>
      <c r="CNP2728" s="396"/>
      <c r="CNQ2728" s="396"/>
      <c r="CNR2728" s="396"/>
      <c r="CNS2728" s="396"/>
      <c r="CNT2728" s="396"/>
      <c r="CNU2728" s="396"/>
      <c r="CNV2728" s="396"/>
      <c r="CNW2728" s="396"/>
      <c r="CNX2728" s="396"/>
      <c r="CNY2728" s="396"/>
      <c r="CNZ2728" s="396"/>
      <c r="COA2728" s="396"/>
      <c r="COB2728" s="396"/>
      <c r="COC2728" s="396"/>
      <c r="COD2728" s="396"/>
      <c r="COE2728" s="396"/>
      <c r="COF2728" s="396"/>
      <c r="COG2728" s="396"/>
      <c r="COH2728" s="396"/>
      <c r="COI2728" s="396"/>
      <c r="COJ2728" s="396"/>
      <c r="COK2728" s="396"/>
      <c r="COL2728" s="396"/>
      <c r="COM2728" s="396"/>
      <c r="CON2728" s="396"/>
      <c r="COO2728" s="396"/>
      <c r="COP2728" s="396"/>
      <c r="COQ2728" s="396"/>
      <c r="COR2728" s="396"/>
      <c r="COS2728" s="396"/>
      <c r="COT2728" s="396"/>
      <c r="COU2728" s="396"/>
      <c r="COV2728" s="396"/>
      <c r="COW2728" s="396"/>
      <c r="COX2728" s="396"/>
      <c r="COY2728" s="396"/>
      <c r="COZ2728" s="396"/>
      <c r="CPA2728" s="396"/>
      <c r="CPB2728" s="396"/>
      <c r="CPC2728" s="396"/>
      <c r="CPD2728" s="396"/>
      <c r="CPE2728" s="396"/>
      <c r="CPF2728" s="396"/>
      <c r="CPG2728" s="396"/>
      <c r="CPH2728" s="396"/>
      <c r="CPI2728" s="396"/>
      <c r="CPJ2728" s="396"/>
      <c r="CPK2728" s="396"/>
      <c r="CPL2728" s="396"/>
      <c r="CPM2728" s="396"/>
      <c r="CPN2728" s="396"/>
      <c r="CPO2728" s="396"/>
      <c r="CPP2728" s="396"/>
      <c r="CPQ2728" s="396"/>
      <c r="CPR2728" s="396"/>
      <c r="CPS2728" s="396"/>
      <c r="CPT2728" s="396"/>
      <c r="CPU2728" s="396"/>
      <c r="CPV2728" s="396"/>
      <c r="CPW2728" s="396"/>
      <c r="CPX2728" s="396"/>
      <c r="CPY2728" s="396"/>
      <c r="CPZ2728" s="396"/>
      <c r="CQA2728" s="396"/>
      <c r="CQB2728" s="396"/>
      <c r="CQC2728" s="396"/>
      <c r="CQD2728" s="396"/>
      <c r="CQE2728" s="396"/>
      <c r="CQF2728" s="396"/>
      <c r="CQG2728" s="396"/>
      <c r="CQH2728" s="396"/>
      <c r="CQI2728" s="396"/>
      <c r="CQJ2728" s="396"/>
      <c r="CQK2728" s="396"/>
      <c r="CQL2728" s="396"/>
      <c r="CQM2728" s="396"/>
      <c r="CQN2728" s="396"/>
      <c r="CQO2728" s="396"/>
      <c r="CQP2728" s="396"/>
      <c r="CQQ2728" s="396"/>
      <c r="CQR2728" s="396"/>
      <c r="CQS2728" s="396"/>
      <c r="CQT2728" s="396"/>
      <c r="CQU2728" s="396"/>
      <c r="CQV2728" s="396"/>
      <c r="CQW2728" s="396"/>
      <c r="CQX2728" s="396"/>
      <c r="CQY2728" s="396"/>
      <c r="CQZ2728" s="396"/>
      <c r="CRA2728" s="396"/>
      <c r="CRB2728" s="396"/>
      <c r="CRC2728" s="396"/>
      <c r="CRD2728" s="396"/>
      <c r="CRE2728" s="396"/>
      <c r="CRF2728" s="396"/>
      <c r="CRG2728" s="396"/>
      <c r="CRH2728" s="396"/>
      <c r="CRI2728" s="396"/>
      <c r="CRJ2728" s="396"/>
      <c r="CRK2728" s="396"/>
      <c r="CRL2728" s="396"/>
      <c r="CRM2728" s="396"/>
      <c r="CRN2728" s="396"/>
      <c r="CRO2728" s="396"/>
      <c r="CRP2728" s="396"/>
      <c r="CRQ2728" s="396"/>
      <c r="CRR2728" s="396"/>
      <c r="CRS2728" s="396"/>
      <c r="CRT2728" s="396"/>
      <c r="CRU2728" s="396"/>
      <c r="CRV2728" s="396"/>
      <c r="CRW2728" s="396"/>
      <c r="CRX2728" s="396"/>
      <c r="CRY2728" s="396"/>
      <c r="CRZ2728" s="396"/>
      <c r="CSA2728" s="396"/>
      <c r="CSB2728" s="396"/>
      <c r="CSC2728" s="396"/>
      <c r="CSD2728" s="396"/>
      <c r="CSE2728" s="396"/>
      <c r="CSF2728" s="396"/>
      <c r="CSG2728" s="396"/>
      <c r="CSH2728" s="396"/>
      <c r="CSI2728" s="396"/>
      <c r="CSJ2728" s="396"/>
      <c r="CSK2728" s="396"/>
      <c r="CSL2728" s="396"/>
      <c r="CSM2728" s="396"/>
      <c r="CSN2728" s="396"/>
      <c r="CSO2728" s="396"/>
      <c r="CSP2728" s="396"/>
      <c r="CSQ2728" s="396"/>
      <c r="CSR2728" s="396"/>
      <c r="CSS2728" s="396"/>
      <c r="CST2728" s="396"/>
      <c r="CSU2728" s="396"/>
      <c r="CSV2728" s="396"/>
      <c r="CSW2728" s="396"/>
      <c r="CSX2728" s="396"/>
      <c r="CSY2728" s="396"/>
      <c r="CSZ2728" s="396"/>
      <c r="CTA2728" s="396"/>
      <c r="CTB2728" s="396"/>
      <c r="CTC2728" s="396"/>
      <c r="CTD2728" s="396"/>
      <c r="CTE2728" s="396"/>
      <c r="CTF2728" s="396"/>
      <c r="CTG2728" s="396"/>
      <c r="CTH2728" s="396"/>
      <c r="CTI2728" s="396"/>
      <c r="CTJ2728" s="396"/>
      <c r="CTK2728" s="396"/>
      <c r="CTL2728" s="396"/>
      <c r="CTM2728" s="396"/>
      <c r="CTN2728" s="396"/>
      <c r="CTO2728" s="396"/>
      <c r="CTP2728" s="396"/>
      <c r="CTQ2728" s="396"/>
      <c r="CTR2728" s="396"/>
      <c r="CTS2728" s="396"/>
      <c r="CTT2728" s="396"/>
      <c r="CTU2728" s="396"/>
      <c r="CTV2728" s="396"/>
      <c r="CTW2728" s="396"/>
      <c r="CTX2728" s="396"/>
      <c r="CTY2728" s="396"/>
      <c r="CTZ2728" s="396"/>
      <c r="CUA2728" s="396"/>
      <c r="CUB2728" s="396"/>
      <c r="CUC2728" s="396"/>
      <c r="CUD2728" s="396"/>
      <c r="CUE2728" s="396"/>
      <c r="CUF2728" s="396"/>
      <c r="CUG2728" s="396"/>
      <c r="CUH2728" s="396"/>
      <c r="CUI2728" s="396"/>
      <c r="CUJ2728" s="396"/>
      <c r="CUK2728" s="396"/>
      <c r="CUL2728" s="396"/>
      <c r="CUM2728" s="396"/>
      <c r="CUN2728" s="396"/>
      <c r="CUO2728" s="396"/>
      <c r="CUP2728" s="396"/>
      <c r="CUQ2728" s="396"/>
      <c r="CUR2728" s="396"/>
      <c r="CUS2728" s="396"/>
      <c r="CUT2728" s="396"/>
      <c r="CUU2728" s="396"/>
      <c r="CUV2728" s="396"/>
      <c r="CUW2728" s="396"/>
      <c r="CUX2728" s="396"/>
      <c r="CUY2728" s="396"/>
      <c r="CUZ2728" s="396"/>
      <c r="CVA2728" s="396"/>
      <c r="CVB2728" s="396"/>
      <c r="CVC2728" s="396"/>
      <c r="CVD2728" s="396"/>
      <c r="CVE2728" s="396"/>
      <c r="CVF2728" s="396"/>
      <c r="CVG2728" s="396"/>
      <c r="CVH2728" s="396"/>
      <c r="CVI2728" s="396"/>
      <c r="CVJ2728" s="396"/>
      <c r="CVK2728" s="396"/>
      <c r="CVL2728" s="396"/>
      <c r="CVM2728" s="396"/>
      <c r="CVN2728" s="396"/>
      <c r="CVO2728" s="396"/>
      <c r="CVP2728" s="396"/>
      <c r="CVQ2728" s="396"/>
      <c r="CVR2728" s="396"/>
      <c r="CVS2728" s="396"/>
      <c r="CVT2728" s="396"/>
      <c r="CVU2728" s="396"/>
      <c r="CVV2728" s="396"/>
      <c r="CVW2728" s="396"/>
      <c r="CVX2728" s="396"/>
      <c r="CVY2728" s="396"/>
      <c r="CVZ2728" s="396"/>
      <c r="CWA2728" s="396"/>
      <c r="CWB2728" s="396"/>
      <c r="CWC2728" s="396"/>
      <c r="CWD2728" s="396"/>
      <c r="CWE2728" s="396"/>
      <c r="CWF2728" s="396"/>
      <c r="CWG2728" s="396"/>
      <c r="CWH2728" s="396"/>
      <c r="CWI2728" s="396"/>
      <c r="CWJ2728" s="396"/>
      <c r="CWK2728" s="396"/>
      <c r="CWL2728" s="396"/>
      <c r="CWM2728" s="396"/>
      <c r="CWN2728" s="396"/>
      <c r="CWO2728" s="396"/>
      <c r="CWP2728" s="396"/>
      <c r="CWQ2728" s="396"/>
      <c r="CWR2728" s="396"/>
      <c r="CWS2728" s="396"/>
      <c r="CWT2728" s="396"/>
      <c r="CWU2728" s="396"/>
      <c r="CWV2728" s="396"/>
      <c r="CWW2728" s="396"/>
      <c r="CWX2728" s="396"/>
      <c r="CWY2728" s="396"/>
      <c r="CWZ2728" s="396"/>
      <c r="CXA2728" s="396"/>
      <c r="CXB2728" s="396"/>
      <c r="CXC2728" s="396"/>
      <c r="CXD2728" s="396"/>
      <c r="CXE2728" s="396"/>
      <c r="CXF2728" s="396"/>
      <c r="CXG2728" s="396"/>
      <c r="CXH2728" s="396"/>
      <c r="CXI2728" s="396"/>
      <c r="CXJ2728" s="396"/>
      <c r="CXK2728" s="396"/>
      <c r="CXL2728" s="396"/>
      <c r="CXM2728" s="396"/>
      <c r="CXN2728" s="396"/>
      <c r="CXO2728" s="396"/>
      <c r="CXP2728" s="396"/>
      <c r="CXQ2728" s="396"/>
      <c r="CXR2728" s="396"/>
      <c r="CXS2728" s="396"/>
      <c r="CXT2728" s="396"/>
      <c r="CXU2728" s="396"/>
      <c r="CXV2728" s="396"/>
      <c r="CXW2728" s="396"/>
      <c r="CXX2728" s="396"/>
      <c r="CXY2728" s="396"/>
      <c r="CXZ2728" s="396"/>
      <c r="CYA2728" s="396"/>
      <c r="CYB2728" s="396"/>
      <c r="CYC2728" s="396"/>
      <c r="CYD2728" s="396"/>
      <c r="CYE2728" s="396"/>
      <c r="CYF2728" s="396"/>
      <c r="CYG2728" s="396"/>
      <c r="CYH2728" s="396"/>
      <c r="CYI2728" s="396"/>
      <c r="CYJ2728" s="396"/>
      <c r="CYK2728" s="396"/>
      <c r="CYL2728" s="396"/>
      <c r="CYM2728" s="396"/>
      <c r="CYN2728" s="396"/>
      <c r="CYO2728" s="396"/>
      <c r="CYP2728" s="396"/>
      <c r="CYQ2728" s="396"/>
      <c r="CYR2728" s="396"/>
      <c r="CYS2728" s="396"/>
      <c r="CYT2728" s="396"/>
      <c r="CYU2728" s="396"/>
      <c r="CYV2728" s="396"/>
      <c r="CYW2728" s="396"/>
      <c r="CYX2728" s="396"/>
      <c r="CYY2728" s="396"/>
      <c r="CYZ2728" s="396"/>
      <c r="CZA2728" s="396"/>
      <c r="CZB2728" s="396"/>
      <c r="CZC2728" s="396"/>
      <c r="CZD2728" s="396"/>
      <c r="CZE2728" s="396"/>
      <c r="CZF2728" s="396"/>
      <c r="CZG2728" s="396"/>
      <c r="CZH2728" s="396"/>
      <c r="CZI2728" s="396"/>
      <c r="CZJ2728" s="396"/>
      <c r="CZK2728" s="396"/>
      <c r="CZL2728" s="396"/>
      <c r="CZM2728" s="396"/>
      <c r="CZN2728" s="396"/>
      <c r="CZO2728" s="396"/>
      <c r="CZP2728" s="396"/>
      <c r="CZQ2728" s="396"/>
      <c r="CZR2728" s="396"/>
      <c r="CZS2728" s="396"/>
      <c r="CZT2728" s="396"/>
      <c r="CZU2728" s="396"/>
      <c r="CZV2728" s="396"/>
      <c r="CZW2728" s="396"/>
      <c r="CZX2728" s="396"/>
      <c r="CZY2728" s="396"/>
      <c r="CZZ2728" s="396"/>
      <c r="DAA2728" s="396"/>
      <c r="DAB2728" s="396"/>
      <c r="DAC2728" s="396"/>
      <c r="DAD2728" s="396"/>
      <c r="DAE2728" s="396"/>
      <c r="DAF2728" s="396"/>
      <c r="DAG2728" s="396"/>
      <c r="DAH2728" s="396"/>
      <c r="DAI2728" s="396"/>
      <c r="DAJ2728" s="396"/>
      <c r="DAK2728" s="396"/>
      <c r="DAL2728" s="396"/>
      <c r="DAM2728" s="396"/>
      <c r="DAN2728" s="396"/>
      <c r="DAO2728" s="396"/>
      <c r="DAP2728" s="396"/>
      <c r="DAQ2728" s="396"/>
      <c r="DAR2728" s="396"/>
      <c r="DAS2728" s="396"/>
      <c r="DAT2728" s="396"/>
      <c r="DAU2728" s="396"/>
      <c r="DAV2728" s="396"/>
      <c r="DAW2728" s="396"/>
      <c r="DAX2728" s="396"/>
      <c r="DAY2728" s="396"/>
      <c r="DAZ2728" s="396"/>
      <c r="DBA2728" s="396"/>
      <c r="DBB2728" s="396"/>
      <c r="DBC2728" s="396"/>
      <c r="DBD2728" s="396"/>
      <c r="DBE2728" s="396"/>
      <c r="DBF2728" s="396"/>
      <c r="DBG2728" s="396"/>
      <c r="DBH2728" s="396"/>
      <c r="DBI2728" s="396"/>
      <c r="DBJ2728" s="396"/>
      <c r="DBK2728" s="396"/>
      <c r="DBL2728" s="396"/>
      <c r="DBM2728" s="396"/>
      <c r="DBN2728" s="396"/>
      <c r="DBO2728" s="396"/>
      <c r="DBP2728" s="396"/>
      <c r="DBQ2728" s="396"/>
      <c r="DBR2728" s="396"/>
      <c r="DBS2728" s="396"/>
      <c r="DBT2728" s="396"/>
      <c r="DBU2728" s="396"/>
      <c r="DBV2728" s="396"/>
      <c r="DBW2728" s="396"/>
      <c r="DBX2728" s="396"/>
      <c r="DBY2728" s="396"/>
      <c r="DBZ2728" s="396"/>
      <c r="DCA2728" s="396"/>
      <c r="DCB2728" s="396"/>
      <c r="DCC2728" s="396"/>
      <c r="DCD2728" s="396"/>
      <c r="DCE2728" s="396"/>
      <c r="DCF2728" s="396"/>
      <c r="DCG2728" s="396"/>
      <c r="DCH2728" s="396"/>
      <c r="DCI2728" s="396"/>
      <c r="DCJ2728" s="396"/>
      <c r="DCK2728" s="396"/>
      <c r="DCL2728" s="396"/>
      <c r="DCM2728" s="396"/>
      <c r="DCN2728" s="396"/>
      <c r="DCO2728" s="396"/>
      <c r="DCP2728" s="396"/>
      <c r="DCQ2728" s="396"/>
      <c r="DCR2728" s="396"/>
      <c r="DCS2728" s="396"/>
      <c r="DCT2728" s="396"/>
      <c r="DCU2728" s="396"/>
      <c r="DCV2728" s="396"/>
      <c r="DCW2728" s="396"/>
      <c r="DCX2728" s="396"/>
      <c r="DCY2728" s="396"/>
      <c r="DCZ2728" s="396"/>
      <c r="DDA2728" s="396"/>
      <c r="DDB2728" s="396"/>
      <c r="DDC2728" s="396"/>
      <c r="DDD2728" s="396"/>
      <c r="DDE2728" s="396"/>
      <c r="DDF2728" s="396"/>
      <c r="DDG2728" s="396"/>
      <c r="DDH2728" s="396"/>
      <c r="DDI2728" s="396"/>
      <c r="DDJ2728" s="396"/>
      <c r="DDK2728" s="396"/>
      <c r="DDL2728" s="396"/>
      <c r="DDM2728" s="396"/>
      <c r="DDN2728" s="396"/>
      <c r="DDO2728" s="396"/>
      <c r="DDP2728" s="396"/>
      <c r="DDQ2728" s="396"/>
      <c r="DDR2728" s="396"/>
      <c r="DDS2728" s="396"/>
      <c r="DDT2728" s="396"/>
      <c r="DDU2728" s="396"/>
      <c r="DDV2728" s="396"/>
      <c r="DDW2728" s="396"/>
      <c r="DDX2728" s="396"/>
      <c r="DDY2728" s="396"/>
      <c r="DDZ2728" s="396"/>
      <c r="DEA2728" s="396"/>
      <c r="DEB2728" s="396"/>
      <c r="DEC2728" s="396"/>
      <c r="DED2728" s="396"/>
      <c r="DEE2728" s="396"/>
      <c r="DEF2728" s="396"/>
      <c r="DEG2728" s="396"/>
      <c r="DEH2728" s="396"/>
      <c r="DEI2728" s="396"/>
      <c r="DEJ2728" s="396"/>
      <c r="DEK2728" s="396"/>
      <c r="DEL2728" s="396"/>
      <c r="DEM2728" s="396"/>
      <c r="DEN2728" s="396"/>
      <c r="DEO2728" s="396"/>
      <c r="DEP2728" s="396"/>
      <c r="DEQ2728" s="396"/>
      <c r="DER2728" s="396"/>
      <c r="DES2728" s="396"/>
      <c r="DET2728" s="396"/>
      <c r="DEU2728" s="396"/>
      <c r="DEV2728" s="396"/>
      <c r="DEW2728" s="396"/>
      <c r="DEX2728" s="396"/>
      <c r="DEY2728" s="396"/>
      <c r="DEZ2728" s="396"/>
      <c r="DFA2728" s="396"/>
      <c r="DFB2728" s="396"/>
      <c r="DFC2728" s="396"/>
      <c r="DFD2728" s="396"/>
      <c r="DFE2728" s="396"/>
      <c r="DFF2728" s="396"/>
      <c r="DFG2728" s="396"/>
      <c r="DFH2728" s="396"/>
      <c r="DFI2728" s="396"/>
      <c r="DFJ2728" s="396"/>
      <c r="DFK2728" s="396"/>
      <c r="DFL2728" s="396"/>
      <c r="DFM2728" s="396"/>
      <c r="DFN2728" s="396"/>
      <c r="DFO2728" s="396"/>
      <c r="DFP2728" s="396"/>
      <c r="DFQ2728" s="396"/>
      <c r="DFR2728" s="396"/>
      <c r="DFS2728" s="396"/>
      <c r="DFT2728" s="396"/>
      <c r="DFU2728" s="396"/>
      <c r="DFV2728" s="396"/>
      <c r="DFW2728" s="396"/>
      <c r="DFX2728" s="396"/>
      <c r="DFY2728" s="396"/>
      <c r="DFZ2728" s="396"/>
      <c r="DGA2728" s="396"/>
      <c r="DGB2728" s="396"/>
      <c r="DGC2728" s="396"/>
      <c r="DGD2728" s="396"/>
      <c r="DGE2728" s="396"/>
      <c r="DGF2728" s="396"/>
      <c r="DGG2728" s="396"/>
      <c r="DGH2728" s="396"/>
      <c r="DGI2728" s="396"/>
      <c r="DGJ2728" s="396"/>
      <c r="DGK2728" s="396"/>
      <c r="DGL2728" s="396"/>
      <c r="DGM2728" s="396"/>
      <c r="DGN2728" s="396"/>
      <c r="DGO2728" s="396"/>
      <c r="DGP2728" s="396"/>
      <c r="DGQ2728" s="396"/>
      <c r="DGR2728" s="396"/>
      <c r="DGS2728" s="396"/>
      <c r="DGT2728" s="396"/>
      <c r="DGU2728" s="396"/>
      <c r="DGV2728" s="396"/>
      <c r="DGW2728" s="396"/>
      <c r="DGX2728" s="396"/>
      <c r="DGY2728" s="396"/>
      <c r="DGZ2728" s="396"/>
      <c r="DHA2728" s="396"/>
      <c r="DHB2728" s="396"/>
      <c r="DHC2728" s="396"/>
      <c r="DHD2728" s="396"/>
      <c r="DHE2728" s="396"/>
      <c r="DHF2728" s="396"/>
      <c r="DHG2728" s="396"/>
      <c r="DHH2728" s="396"/>
      <c r="DHI2728" s="396"/>
      <c r="DHJ2728" s="396"/>
      <c r="DHK2728" s="396"/>
      <c r="DHL2728" s="396"/>
      <c r="DHM2728" s="396"/>
      <c r="DHN2728" s="396"/>
      <c r="DHO2728" s="396"/>
      <c r="DHP2728" s="396"/>
      <c r="DHQ2728" s="396"/>
      <c r="DHR2728" s="396"/>
      <c r="DHS2728" s="396"/>
      <c r="DHT2728" s="396"/>
      <c r="DHU2728" s="396"/>
      <c r="DHV2728" s="396"/>
      <c r="DHW2728" s="396"/>
      <c r="DHX2728" s="396"/>
      <c r="DHY2728" s="396"/>
      <c r="DHZ2728" s="396"/>
      <c r="DIA2728" s="396"/>
      <c r="DIB2728" s="396"/>
      <c r="DIC2728" s="396"/>
      <c r="DID2728" s="396"/>
      <c r="DIE2728" s="396"/>
      <c r="DIF2728" s="396"/>
      <c r="DIG2728" s="396"/>
      <c r="DIH2728" s="396"/>
      <c r="DII2728" s="396"/>
      <c r="DIJ2728" s="396"/>
      <c r="DIK2728" s="396"/>
      <c r="DIL2728" s="396"/>
      <c r="DIM2728" s="396"/>
      <c r="DIN2728" s="396"/>
      <c r="DIO2728" s="396"/>
      <c r="DIP2728" s="396"/>
      <c r="DIQ2728" s="396"/>
      <c r="DIR2728" s="396"/>
      <c r="DIS2728" s="396"/>
      <c r="DIT2728" s="396"/>
      <c r="DIU2728" s="396"/>
      <c r="DIV2728" s="396"/>
      <c r="DIW2728" s="396"/>
      <c r="DIX2728" s="396"/>
      <c r="DIY2728" s="396"/>
      <c r="DIZ2728" s="396"/>
      <c r="DJA2728" s="396"/>
      <c r="DJB2728" s="396"/>
      <c r="DJC2728" s="396"/>
      <c r="DJD2728" s="396"/>
      <c r="DJE2728" s="396"/>
      <c r="DJF2728" s="396"/>
      <c r="DJG2728" s="396"/>
      <c r="DJH2728" s="396"/>
      <c r="DJI2728" s="396"/>
      <c r="DJJ2728" s="396"/>
      <c r="DJK2728" s="396"/>
      <c r="DJL2728" s="396"/>
      <c r="DJM2728" s="396"/>
      <c r="DJN2728" s="396"/>
      <c r="DJO2728" s="396"/>
      <c r="DJP2728" s="396"/>
      <c r="DJQ2728" s="396"/>
      <c r="DJR2728" s="396"/>
      <c r="DJS2728" s="396"/>
      <c r="DJT2728" s="396"/>
      <c r="DJU2728" s="396"/>
      <c r="DJV2728" s="396"/>
      <c r="DJW2728" s="396"/>
      <c r="DJX2728" s="396"/>
      <c r="DJY2728" s="396"/>
      <c r="DJZ2728" s="396"/>
      <c r="DKA2728" s="396"/>
      <c r="DKB2728" s="396"/>
      <c r="DKC2728" s="396"/>
      <c r="DKD2728" s="396"/>
      <c r="DKE2728" s="396"/>
      <c r="DKF2728" s="396"/>
      <c r="DKG2728" s="396"/>
      <c r="DKH2728" s="396"/>
      <c r="DKI2728" s="396"/>
      <c r="DKJ2728" s="396"/>
      <c r="DKK2728" s="396"/>
      <c r="DKL2728" s="396"/>
      <c r="DKM2728" s="396"/>
      <c r="DKN2728" s="396"/>
      <c r="DKO2728" s="396"/>
      <c r="DKP2728" s="396"/>
      <c r="DKQ2728" s="396"/>
      <c r="DKR2728" s="396"/>
      <c r="DKS2728" s="396"/>
      <c r="DKT2728" s="396"/>
      <c r="DKU2728" s="396"/>
      <c r="DKV2728" s="396"/>
      <c r="DKW2728" s="396"/>
      <c r="DKX2728" s="396"/>
      <c r="DKY2728" s="396"/>
      <c r="DKZ2728" s="396"/>
      <c r="DLA2728" s="396"/>
      <c r="DLB2728" s="396"/>
      <c r="DLC2728" s="396"/>
      <c r="DLD2728" s="396"/>
      <c r="DLE2728" s="396"/>
      <c r="DLF2728" s="396"/>
      <c r="DLG2728" s="396"/>
      <c r="DLH2728" s="396"/>
      <c r="DLI2728" s="396"/>
      <c r="DLJ2728" s="396"/>
      <c r="DLK2728" s="396"/>
      <c r="DLL2728" s="396"/>
      <c r="DLM2728" s="396"/>
      <c r="DLN2728" s="396"/>
      <c r="DLO2728" s="396"/>
      <c r="DLP2728" s="396"/>
      <c r="DLQ2728" s="396"/>
      <c r="DLR2728" s="396"/>
      <c r="DLS2728" s="396"/>
      <c r="DLT2728" s="396"/>
      <c r="DLU2728" s="396"/>
      <c r="DLV2728" s="396"/>
      <c r="DLW2728" s="396"/>
      <c r="DLX2728" s="396"/>
      <c r="DLY2728" s="396"/>
      <c r="DLZ2728" s="396"/>
      <c r="DMA2728" s="396"/>
      <c r="DMB2728" s="396"/>
      <c r="DMC2728" s="396"/>
      <c r="DMD2728" s="396"/>
      <c r="DME2728" s="396"/>
      <c r="DMF2728" s="396"/>
      <c r="DMG2728" s="396"/>
      <c r="DMH2728" s="396"/>
      <c r="DMI2728" s="396"/>
      <c r="DMJ2728" s="396"/>
      <c r="DMK2728" s="396"/>
      <c r="DML2728" s="396"/>
      <c r="DMM2728" s="396"/>
      <c r="DMN2728" s="396"/>
      <c r="DMO2728" s="396"/>
      <c r="DMP2728" s="396"/>
      <c r="DMQ2728" s="396"/>
      <c r="DMR2728" s="396"/>
      <c r="DMS2728" s="396"/>
      <c r="DMT2728" s="396"/>
      <c r="DMU2728" s="396"/>
      <c r="DMV2728" s="396"/>
      <c r="DMW2728" s="396"/>
      <c r="DMX2728" s="396"/>
      <c r="DMY2728" s="396"/>
      <c r="DMZ2728" s="396"/>
      <c r="DNA2728" s="396"/>
      <c r="DNB2728" s="396"/>
      <c r="DNC2728" s="396"/>
      <c r="DND2728" s="396"/>
      <c r="DNE2728" s="396"/>
      <c r="DNF2728" s="396"/>
      <c r="DNG2728" s="396"/>
      <c r="DNH2728" s="396"/>
      <c r="DNI2728" s="396"/>
      <c r="DNJ2728" s="396"/>
      <c r="DNK2728" s="396"/>
      <c r="DNL2728" s="396"/>
      <c r="DNM2728" s="396"/>
      <c r="DNN2728" s="396"/>
      <c r="DNO2728" s="396"/>
      <c r="DNP2728" s="396"/>
      <c r="DNQ2728" s="396"/>
      <c r="DNR2728" s="396"/>
      <c r="DNS2728" s="396"/>
      <c r="DNT2728" s="396"/>
      <c r="DNU2728" s="396"/>
      <c r="DNV2728" s="396"/>
      <c r="DNW2728" s="396"/>
      <c r="DNX2728" s="396"/>
      <c r="DNY2728" s="396"/>
      <c r="DNZ2728" s="396"/>
      <c r="DOA2728" s="396"/>
      <c r="DOB2728" s="396"/>
      <c r="DOC2728" s="396"/>
      <c r="DOD2728" s="396"/>
      <c r="DOE2728" s="396"/>
      <c r="DOF2728" s="396"/>
      <c r="DOG2728" s="396"/>
      <c r="DOH2728" s="396"/>
      <c r="DOI2728" s="396"/>
      <c r="DOJ2728" s="396"/>
      <c r="DOK2728" s="396"/>
      <c r="DOL2728" s="396"/>
      <c r="DOM2728" s="396"/>
      <c r="DON2728" s="396"/>
      <c r="DOO2728" s="396"/>
      <c r="DOP2728" s="396"/>
      <c r="DOQ2728" s="396"/>
      <c r="DOR2728" s="396"/>
      <c r="DOS2728" s="396"/>
      <c r="DOT2728" s="396"/>
      <c r="DOU2728" s="396"/>
      <c r="DOV2728" s="396"/>
      <c r="DOW2728" s="396"/>
      <c r="DOX2728" s="396"/>
      <c r="DOY2728" s="396"/>
      <c r="DOZ2728" s="396"/>
      <c r="DPA2728" s="396"/>
      <c r="DPB2728" s="396"/>
      <c r="DPC2728" s="396"/>
      <c r="DPD2728" s="396"/>
      <c r="DPE2728" s="396"/>
      <c r="DPF2728" s="396"/>
      <c r="DPG2728" s="396"/>
      <c r="DPH2728" s="396"/>
      <c r="DPI2728" s="396"/>
      <c r="DPJ2728" s="396"/>
      <c r="DPK2728" s="396"/>
      <c r="DPL2728" s="396"/>
      <c r="DPM2728" s="396"/>
      <c r="DPN2728" s="396"/>
      <c r="DPO2728" s="396"/>
      <c r="DPP2728" s="396"/>
      <c r="DPQ2728" s="396"/>
      <c r="DPR2728" s="396"/>
      <c r="DPS2728" s="396"/>
      <c r="DPT2728" s="396"/>
      <c r="DPU2728" s="396"/>
      <c r="DPV2728" s="396"/>
      <c r="DPW2728" s="396"/>
      <c r="DPX2728" s="396"/>
      <c r="DPY2728" s="396"/>
      <c r="DPZ2728" s="396"/>
      <c r="DQA2728" s="396"/>
      <c r="DQB2728" s="396"/>
      <c r="DQC2728" s="396"/>
      <c r="DQD2728" s="396"/>
      <c r="DQE2728" s="396"/>
      <c r="DQF2728" s="396"/>
      <c r="DQG2728" s="396"/>
      <c r="DQH2728" s="396"/>
      <c r="DQI2728" s="396"/>
      <c r="DQJ2728" s="396"/>
      <c r="DQK2728" s="396"/>
      <c r="DQL2728" s="396"/>
      <c r="DQM2728" s="396"/>
      <c r="DQN2728" s="396"/>
      <c r="DQO2728" s="396"/>
      <c r="DQP2728" s="396"/>
      <c r="DQQ2728" s="396"/>
      <c r="DQR2728" s="396"/>
      <c r="DQS2728" s="396"/>
      <c r="DQT2728" s="396"/>
      <c r="DQU2728" s="396"/>
      <c r="DQV2728" s="396"/>
      <c r="DQW2728" s="396"/>
      <c r="DQX2728" s="396"/>
      <c r="DQY2728" s="396"/>
      <c r="DQZ2728" s="396"/>
      <c r="DRA2728" s="396"/>
      <c r="DRB2728" s="396"/>
      <c r="DRC2728" s="396"/>
      <c r="DRD2728" s="396"/>
      <c r="DRE2728" s="396"/>
      <c r="DRF2728" s="396"/>
      <c r="DRG2728" s="396"/>
      <c r="DRH2728" s="396"/>
      <c r="DRI2728" s="396"/>
      <c r="DRJ2728" s="396"/>
      <c r="DRK2728" s="396"/>
      <c r="DRL2728" s="396"/>
      <c r="DRM2728" s="396"/>
      <c r="DRN2728" s="396"/>
      <c r="DRO2728" s="396"/>
      <c r="DRP2728" s="396"/>
      <c r="DRQ2728" s="396"/>
      <c r="DRR2728" s="396"/>
      <c r="DRS2728" s="396"/>
      <c r="DRT2728" s="396"/>
      <c r="DRU2728" s="396"/>
      <c r="DRV2728" s="396"/>
      <c r="DRW2728" s="396"/>
      <c r="DRX2728" s="396"/>
      <c r="DRY2728" s="396"/>
      <c r="DRZ2728" s="396"/>
      <c r="DSA2728" s="396"/>
      <c r="DSB2728" s="396"/>
      <c r="DSC2728" s="396"/>
      <c r="DSD2728" s="396"/>
      <c r="DSE2728" s="396"/>
      <c r="DSF2728" s="396"/>
      <c r="DSG2728" s="396"/>
      <c r="DSH2728" s="396"/>
      <c r="DSI2728" s="396"/>
      <c r="DSJ2728" s="396"/>
      <c r="DSK2728" s="396"/>
      <c r="DSL2728" s="396"/>
      <c r="DSM2728" s="396"/>
      <c r="DSN2728" s="396"/>
      <c r="DSO2728" s="396"/>
      <c r="DSP2728" s="396"/>
      <c r="DSQ2728" s="396"/>
      <c r="DSR2728" s="396"/>
      <c r="DSS2728" s="396"/>
      <c r="DST2728" s="396"/>
      <c r="DSU2728" s="396"/>
      <c r="DSV2728" s="396"/>
      <c r="DSW2728" s="396"/>
      <c r="DSX2728" s="396"/>
      <c r="DSY2728" s="396"/>
      <c r="DSZ2728" s="396"/>
      <c r="DTA2728" s="396"/>
      <c r="DTB2728" s="396"/>
      <c r="DTC2728" s="396"/>
      <c r="DTD2728" s="396"/>
      <c r="DTE2728" s="396"/>
      <c r="DTF2728" s="396"/>
      <c r="DTG2728" s="396"/>
      <c r="DTH2728" s="396"/>
      <c r="DTI2728" s="396"/>
      <c r="DTJ2728" s="396"/>
      <c r="DTK2728" s="396"/>
      <c r="DTL2728" s="396"/>
      <c r="DTM2728" s="396"/>
      <c r="DTN2728" s="396"/>
      <c r="DTO2728" s="396"/>
      <c r="DTP2728" s="396"/>
      <c r="DTQ2728" s="396"/>
      <c r="DTR2728" s="396"/>
      <c r="DTS2728" s="396"/>
      <c r="DTT2728" s="396"/>
      <c r="DTU2728" s="396"/>
      <c r="DTV2728" s="396"/>
      <c r="DTW2728" s="396"/>
      <c r="DTX2728" s="396"/>
      <c r="DTY2728" s="396"/>
      <c r="DTZ2728" s="396"/>
      <c r="DUA2728" s="396"/>
      <c r="DUB2728" s="396"/>
      <c r="DUC2728" s="396"/>
      <c r="DUD2728" s="396"/>
      <c r="DUE2728" s="396"/>
      <c r="DUF2728" s="396"/>
      <c r="DUG2728" s="396"/>
      <c r="DUH2728" s="396"/>
      <c r="DUI2728" s="396"/>
      <c r="DUJ2728" s="396"/>
      <c r="DUK2728" s="396"/>
      <c r="DUL2728" s="396"/>
      <c r="DUM2728" s="396"/>
      <c r="DUN2728" s="396"/>
      <c r="DUO2728" s="396"/>
      <c r="DUP2728" s="396"/>
      <c r="DUQ2728" s="396"/>
      <c r="DUR2728" s="396"/>
      <c r="DUS2728" s="396"/>
      <c r="DUT2728" s="396"/>
      <c r="DUU2728" s="396"/>
      <c r="DUV2728" s="396"/>
      <c r="DUW2728" s="396"/>
      <c r="DUX2728" s="396"/>
      <c r="DUY2728" s="396"/>
      <c r="DUZ2728" s="396"/>
      <c r="DVA2728" s="396"/>
      <c r="DVB2728" s="396"/>
      <c r="DVC2728" s="396"/>
      <c r="DVD2728" s="396"/>
      <c r="DVE2728" s="396"/>
      <c r="DVF2728" s="396"/>
      <c r="DVG2728" s="396"/>
      <c r="DVH2728" s="396"/>
      <c r="DVI2728" s="396"/>
      <c r="DVJ2728" s="396"/>
      <c r="DVK2728" s="396"/>
      <c r="DVL2728" s="396"/>
      <c r="DVM2728" s="396"/>
      <c r="DVN2728" s="396"/>
      <c r="DVO2728" s="396"/>
      <c r="DVP2728" s="396"/>
      <c r="DVQ2728" s="396"/>
      <c r="DVR2728" s="396"/>
      <c r="DVS2728" s="396"/>
      <c r="DVT2728" s="396"/>
      <c r="DVU2728" s="396"/>
      <c r="DVV2728" s="396"/>
      <c r="DVW2728" s="396"/>
      <c r="DVX2728" s="396"/>
      <c r="DVY2728" s="396"/>
      <c r="DVZ2728" s="396"/>
      <c r="DWA2728" s="396"/>
      <c r="DWB2728" s="396"/>
      <c r="DWC2728" s="396"/>
      <c r="DWD2728" s="396"/>
      <c r="DWE2728" s="396"/>
      <c r="DWF2728" s="396"/>
      <c r="DWG2728" s="396"/>
      <c r="DWH2728" s="396"/>
      <c r="DWI2728" s="396"/>
      <c r="DWJ2728" s="396"/>
      <c r="DWK2728" s="396"/>
      <c r="DWL2728" s="396"/>
      <c r="DWM2728" s="396"/>
      <c r="DWN2728" s="396"/>
      <c r="DWO2728" s="396"/>
      <c r="DWP2728" s="396"/>
      <c r="DWQ2728" s="396"/>
      <c r="DWR2728" s="396"/>
      <c r="DWS2728" s="396"/>
      <c r="DWT2728" s="396"/>
      <c r="DWU2728" s="396"/>
      <c r="DWV2728" s="396"/>
      <c r="DWW2728" s="396"/>
      <c r="DWX2728" s="396"/>
      <c r="DWY2728" s="396"/>
      <c r="DWZ2728" s="396"/>
      <c r="DXA2728" s="396"/>
      <c r="DXB2728" s="396"/>
      <c r="DXC2728" s="396"/>
      <c r="DXD2728" s="396"/>
      <c r="DXE2728" s="396"/>
      <c r="DXF2728" s="396"/>
      <c r="DXG2728" s="396"/>
      <c r="DXH2728" s="396"/>
      <c r="DXI2728" s="396"/>
      <c r="DXJ2728" s="396"/>
      <c r="DXK2728" s="396"/>
      <c r="DXL2728" s="396"/>
      <c r="DXM2728" s="396"/>
      <c r="DXN2728" s="396"/>
      <c r="DXO2728" s="396"/>
      <c r="DXP2728" s="396"/>
      <c r="DXQ2728" s="396"/>
      <c r="DXR2728" s="396"/>
      <c r="DXS2728" s="396"/>
      <c r="DXT2728" s="396"/>
      <c r="DXU2728" s="396"/>
      <c r="DXV2728" s="396"/>
      <c r="DXW2728" s="396"/>
      <c r="DXX2728" s="396"/>
      <c r="DXY2728" s="396"/>
      <c r="DXZ2728" s="396"/>
      <c r="DYA2728" s="396"/>
      <c r="DYB2728" s="396"/>
      <c r="DYC2728" s="396"/>
      <c r="DYD2728" s="396"/>
      <c r="DYE2728" s="396"/>
      <c r="DYF2728" s="396"/>
      <c r="DYG2728" s="396"/>
      <c r="DYH2728" s="396"/>
      <c r="DYI2728" s="396"/>
      <c r="DYJ2728" s="396"/>
      <c r="DYK2728" s="396"/>
      <c r="DYL2728" s="396"/>
      <c r="DYM2728" s="396"/>
      <c r="DYN2728" s="396"/>
      <c r="DYO2728" s="396"/>
      <c r="DYP2728" s="396"/>
      <c r="DYQ2728" s="396"/>
      <c r="DYR2728" s="396"/>
      <c r="DYS2728" s="396"/>
      <c r="DYT2728" s="396"/>
      <c r="DYU2728" s="396"/>
      <c r="DYV2728" s="396"/>
      <c r="DYW2728" s="396"/>
      <c r="DYX2728" s="396"/>
      <c r="DYY2728" s="396"/>
      <c r="DYZ2728" s="396"/>
      <c r="DZA2728" s="396"/>
      <c r="DZB2728" s="396"/>
      <c r="DZC2728" s="396"/>
      <c r="DZD2728" s="396"/>
      <c r="DZE2728" s="396"/>
      <c r="DZF2728" s="396"/>
      <c r="DZG2728" s="396"/>
      <c r="DZH2728" s="396"/>
      <c r="DZI2728" s="396"/>
      <c r="DZJ2728" s="396"/>
      <c r="DZK2728" s="396"/>
      <c r="DZL2728" s="396"/>
      <c r="DZM2728" s="396"/>
      <c r="DZN2728" s="396"/>
      <c r="DZO2728" s="396"/>
      <c r="DZP2728" s="396"/>
      <c r="DZQ2728" s="396"/>
      <c r="DZR2728" s="396"/>
      <c r="DZS2728" s="396"/>
      <c r="DZT2728" s="396"/>
      <c r="DZU2728" s="396"/>
      <c r="DZV2728" s="396"/>
      <c r="DZW2728" s="396"/>
      <c r="DZX2728" s="396"/>
      <c r="DZY2728" s="396"/>
      <c r="DZZ2728" s="396"/>
      <c r="EAA2728" s="396"/>
      <c r="EAB2728" s="396"/>
      <c r="EAC2728" s="396"/>
      <c r="EAD2728" s="396"/>
      <c r="EAE2728" s="396"/>
      <c r="EAF2728" s="396"/>
      <c r="EAG2728" s="396"/>
      <c r="EAH2728" s="396"/>
      <c r="EAI2728" s="396"/>
      <c r="EAJ2728" s="396"/>
      <c r="EAK2728" s="396"/>
      <c r="EAL2728" s="396"/>
      <c r="EAM2728" s="396"/>
      <c r="EAN2728" s="396"/>
      <c r="EAO2728" s="396"/>
      <c r="EAP2728" s="396"/>
      <c r="EAQ2728" s="396"/>
      <c r="EAR2728" s="396"/>
      <c r="EAS2728" s="396"/>
      <c r="EAT2728" s="396"/>
      <c r="EAU2728" s="396"/>
      <c r="EAV2728" s="396"/>
      <c r="EAW2728" s="396"/>
      <c r="EAX2728" s="396"/>
      <c r="EAY2728" s="396"/>
      <c r="EAZ2728" s="396"/>
      <c r="EBA2728" s="396"/>
      <c r="EBB2728" s="396"/>
      <c r="EBC2728" s="396"/>
      <c r="EBD2728" s="396"/>
      <c r="EBE2728" s="396"/>
      <c r="EBF2728" s="396"/>
      <c r="EBG2728" s="396"/>
      <c r="EBH2728" s="396"/>
      <c r="EBI2728" s="396"/>
      <c r="EBJ2728" s="396"/>
      <c r="EBK2728" s="396"/>
      <c r="EBL2728" s="396"/>
      <c r="EBM2728" s="396"/>
      <c r="EBN2728" s="396"/>
      <c r="EBO2728" s="396"/>
      <c r="EBP2728" s="396"/>
      <c r="EBQ2728" s="396"/>
      <c r="EBR2728" s="396"/>
      <c r="EBS2728" s="396"/>
      <c r="EBT2728" s="396"/>
      <c r="EBU2728" s="396"/>
      <c r="EBV2728" s="396"/>
      <c r="EBW2728" s="396"/>
      <c r="EBX2728" s="396"/>
      <c r="EBY2728" s="396"/>
      <c r="EBZ2728" s="396"/>
      <c r="ECA2728" s="396"/>
      <c r="ECB2728" s="396"/>
      <c r="ECC2728" s="396"/>
      <c r="ECD2728" s="396"/>
      <c r="ECE2728" s="396"/>
      <c r="ECF2728" s="396"/>
      <c r="ECG2728" s="396"/>
      <c r="ECH2728" s="396"/>
      <c r="ECI2728" s="396"/>
      <c r="ECJ2728" s="396"/>
      <c r="ECK2728" s="396"/>
      <c r="ECL2728" s="396"/>
      <c r="ECM2728" s="396"/>
      <c r="ECN2728" s="396"/>
      <c r="ECO2728" s="396"/>
      <c r="ECP2728" s="396"/>
      <c r="ECQ2728" s="396"/>
      <c r="ECR2728" s="396"/>
      <c r="ECS2728" s="396"/>
      <c r="ECT2728" s="396"/>
      <c r="ECU2728" s="396"/>
      <c r="ECV2728" s="396"/>
      <c r="ECW2728" s="396"/>
      <c r="ECX2728" s="396"/>
      <c r="ECY2728" s="396"/>
      <c r="ECZ2728" s="396"/>
      <c r="EDA2728" s="396"/>
      <c r="EDB2728" s="396"/>
      <c r="EDC2728" s="396"/>
      <c r="EDD2728" s="396"/>
      <c r="EDE2728" s="396"/>
      <c r="EDF2728" s="396"/>
      <c r="EDG2728" s="396"/>
      <c r="EDH2728" s="396"/>
      <c r="EDI2728" s="396"/>
      <c r="EDJ2728" s="396"/>
      <c r="EDK2728" s="396"/>
      <c r="EDL2728" s="396"/>
      <c r="EDM2728" s="396"/>
      <c r="EDN2728" s="396"/>
      <c r="EDO2728" s="396"/>
      <c r="EDP2728" s="396"/>
      <c r="EDQ2728" s="396"/>
      <c r="EDR2728" s="396"/>
      <c r="EDS2728" s="396"/>
      <c r="EDT2728" s="396"/>
      <c r="EDU2728" s="396"/>
      <c r="EDV2728" s="396"/>
      <c r="EDW2728" s="396"/>
      <c r="EDX2728" s="396"/>
      <c r="EDY2728" s="396"/>
      <c r="EDZ2728" s="396"/>
      <c r="EEA2728" s="396"/>
      <c r="EEB2728" s="396"/>
      <c r="EEC2728" s="396"/>
      <c r="EED2728" s="396"/>
      <c r="EEE2728" s="396"/>
      <c r="EEF2728" s="396"/>
      <c r="EEG2728" s="396"/>
      <c r="EEH2728" s="396"/>
      <c r="EEI2728" s="396"/>
      <c r="EEJ2728" s="396"/>
      <c r="EEK2728" s="396"/>
      <c r="EEL2728" s="396"/>
      <c r="EEM2728" s="396"/>
      <c r="EEN2728" s="396"/>
      <c r="EEO2728" s="396"/>
      <c r="EEP2728" s="396"/>
      <c r="EEQ2728" s="396"/>
      <c r="EER2728" s="396"/>
      <c r="EES2728" s="396"/>
      <c r="EET2728" s="396"/>
      <c r="EEU2728" s="396"/>
      <c r="EEV2728" s="396"/>
      <c r="EEW2728" s="396"/>
      <c r="EEX2728" s="396"/>
      <c r="EEY2728" s="396"/>
      <c r="EEZ2728" s="396"/>
      <c r="EFA2728" s="396"/>
      <c r="EFB2728" s="396"/>
      <c r="EFC2728" s="396"/>
      <c r="EFD2728" s="396"/>
      <c r="EFE2728" s="396"/>
      <c r="EFF2728" s="396"/>
      <c r="EFG2728" s="396"/>
      <c r="EFH2728" s="396"/>
      <c r="EFI2728" s="396"/>
      <c r="EFJ2728" s="396"/>
      <c r="EFK2728" s="396"/>
      <c r="EFL2728" s="396"/>
      <c r="EFM2728" s="396"/>
      <c r="EFN2728" s="396"/>
      <c r="EFO2728" s="396"/>
      <c r="EFP2728" s="396"/>
      <c r="EFQ2728" s="396"/>
      <c r="EFR2728" s="396"/>
      <c r="EFS2728" s="396"/>
      <c r="EFT2728" s="396"/>
      <c r="EFU2728" s="396"/>
      <c r="EFV2728" s="396"/>
      <c r="EFW2728" s="396"/>
      <c r="EFX2728" s="396"/>
      <c r="EFY2728" s="396"/>
      <c r="EFZ2728" s="396"/>
      <c r="EGA2728" s="396"/>
      <c r="EGB2728" s="396"/>
      <c r="EGC2728" s="396"/>
      <c r="EGD2728" s="396"/>
      <c r="EGE2728" s="396"/>
      <c r="EGF2728" s="396"/>
      <c r="EGG2728" s="396"/>
      <c r="EGH2728" s="396"/>
      <c r="EGI2728" s="396"/>
      <c r="EGJ2728" s="396"/>
      <c r="EGK2728" s="396"/>
      <c r="EGL2728" s="396"/>
      <c r="EGM2728" s="396"/>
      <c r="EGN2728" s="396"/>
      <c r="EGO2728" s="396"/>
      <c r="EGP2728" s="396"/>
      <c r="EGQ2728" s="396"/>
      <c r="EGR2728" s="396"/>
      <c r="EGS2728" s="396"/>
      <c r="EGT2728" s="396"/>
      <c r="EGU2728" s="396"/>
      <c r="EGV2728" s="396"/>
      <c r="EGW2728" s="396"/>
      <c r="EGX2728" s="396"/>
      <c r="EGY2728" s="396"/>
      <c r="EGZ2728" s="396"/>
      <c r="EHA2728" s="396"/>
      <c r="EHB2728" s="396"/>
      <c r="EHC2728" s="396"/>
      <c r="EHD2728" s="396"/>
      <c r="EHE2728" s="396"/>
      <c r="EHF2728" s="396"/>
      <c r="EHG2728" s="396"/>
      <c r="EHH2728" s="396"/>
      <c r="EHI2728" s="396"/>
      <c r="EHJ2728" s="396"/>
      <c r="EHK2728" s="396"/>
      <c r="EHL2728" s="396"/>
      <c r="EHM2728" s="396"/>
      <c r="EHN2728" s="396"/>
      <c r="EHO2728" s="396"/>
      <c r="EHP2728" s="396"/>
      <c r="EHQ2728" s="396"/>
      <c r="EHR2728" s="396"/>
      <c r="EHS2728" s="396"/>
      <c r="EHT2728" s="396"/>
      <c r="EHU2728" s="396"/>
      <c r="EHV2728" s="396"/>
      <c r="EHW2728" s="396"/>
      <c r="EHX2728" s="396"/>
      <c r="EHY2728" s="396"/>
      <c r="EHZ2728" s="396"/>
      <c r="EIA2728" s="396"/>
      <c r="EIB2728" s="396"/>
      <c r="EIC2728" s="396"/>
      <c r="EID2728" s="396"/>
      <c r="EIE2728" s="396"/>
      <c r="EIF2728" s="396"/>
      <c r="EIG2728" s="396"/>
      <c r="EIH2728" s="396"/>
      <c r="EII2728" s="396"/>
      <c r="EIJ2728" s="396"/>
      <c r="EIK2728" s="396"/>
      <c r="EIL2728" s="396"/>
      <c r="EIM2728" s="396"/>
      <c r="EIN2728" s="396"/>
      <c r="EIO2728" s="396"/>
      <c r="EIP2728" s="396"/>
      <c r="EIQ2728" s="396"/>
      <c r="EIR2728" s="396"/>
      <c r="EIS2728" s="396"/>
      <c r="EIT2728" s="396"/>
      <c r="EIU2728" s="396"/>
      <c r="EIV2728" s="396"/>
      <c r="EIW2728" s="396"/>
      <c r="EIX2728" s="396"/>
      <c r="EIY2728" s="396"/>
      <c r="EIZ2728" s="396"/>
      <c r="EJA2728" s="396"/>
      <c r="EJB2728" s="396"/>
      <c r="EJC2728" s="396"/>
      <c r="EJD2728" s="396"/>
      <c r="EJE2728" s="396"/>
      <c r="EJF2728" s="396"/>
      <c r="EJG2728" s="396"/>
      <c r="EJH2728" s="396"/>
      <c r="EJI2728" s="396"/>
      <c r="EJJ2728" s="396"/>
      <c r="EJK2728" s="396"/>
      <c r="EJL2728" s="396"/>
      <c r="EJM2728" s="396"/>
      <c r="EJN2728" s="396"/>
      <c r="EJO2728" s="396"/>
      <c r="EJP2728" s="396"/>
      <c r="EJQ2728" s="396"/>
      <c r="EJR2728" s="396"/>
      <c r="EJS2728" s="396"/>
      <c r="EJT2728" s="396"/>
      <c r="EJU2728" s="396"/>
      <c r="EJV2728" s="396"/>
      <c r="EJW2728" s="396"/>
      <c r="EJX2728" s="396"/>
      <c r="EJY2728" s="396"/>
      <c r="EJZ2728" s="396"/>
      <c r="EKA2728" s="396"/>
      <c r="EKB2728" s="396"/>
      <c r="EKC2728" s="396"/>
      <c r="EKD2728" s="396"/>
      <c r="EKE2728" s="396"/>
      <c r="EKF2728" s="396"/>
      <c r="EKG2728" s="396"/>
      <c r="EKH2728" s="396"/>
      <c r="EKI2728" s="396"/>
      <c r="EKJ2728" s="396"/>
      <c r="EKK2728" s="396"/>
      <c r="EKL2728" s="396"/>
      <c r="EKM2728" s="396"/>
      <c r="EKN2728" s="396"/>
      <c r="EKO2728" s="396"/>
      <c r="EKP2728" s="396"/>
      <c r="EKQ2728" s="396"/>
      <c r="EKR2728" s="396"/>
      <c r="EKS2728" s="396"/>
      <c r="EKT2728" s="396"/>
      <c r="EKU2728" s="396"/>
      <c r="EKV2728" s="396"/>
      <c r="EKW2728" s="396"/>
      <c r="EKX2728" s="396"/>
      <c r="EKY2728" s="396"/>
      <c r="EKZ2728" s="396"/>
      <c r="ELA2728" s="396"/>
      <c r="ELB2728" s="396"/>
      <c r="ELC2728" s="396"/>
      <c r="ELD2728" s="396"/>
      <c r="ELE2728" s="396"/>
      <c r="ELF2728" s="396"/>
      <c r="ELG2728" s="396"/>
      <c r="ELH2728" s="396"/>
      <c r="ELI2728" s="396"/>
      <c r="ELJ2728" s="396"/>
      <c r="ELK2728" s="396"/>
      <c r="ELL2728" s="396"/>
      <c r="ELM2728" s="396"/>
      <c r="ELN2728" s="396"/>
      <c r="ELO2728" s="396"/>
      <c r="ELP2728" s="396"/>
      <c r="ELQ2728" s="396"/>
      <c r="ELR2728" s="396"/>
      <c r="ELS2728" s="396"/>
      <c r="ELT2728" s="396"/>
      <c r="ELU2728" s="396"/>
      <c r="ELV2728" s="396"/>
      <c r="ELW2728" s="396"/>
      <c r="ELX2728" s="396"/>
      <c r="ELY2728" s="396"/>
      <c r="ELZ2728" s="396"/>
      <c r="EMA2728" s="396"/>
      <c r="EMB2728" s="396"/>
      <c r="EMC2728" s="396"/>
      <c r="EMD2728" s="396"/>
      <c r="EME2728" s="396"/>
      <c r="EMF2728" s="396"/>
      <c r="EMG2728" s="396"/>
      <c r="EMH2728" s="396"/>
      <c r="EMI2728" s="396"/>
      <c r="EMJ2728" s="396"/>
      <c r="EMK2728" s="396"/>
      <c r="EML2728" s="396"/>
      <c r="EMM2728" s="396"/>
      <c r="EMN2728" s="396"/>
      <c r="EMO2728" s="396"/>
      <c r="EMP2728" s="396"/>
      <c r="EMQ2728" s="396"/>
      <c r="EMR2728" s="396"/>
      <c r="EMS2728" s="396"/>
      <c r="EMT2728" s="396"/>
      <c r="EMU2728" s="396"/>
      <c r="EMV2728" s="396"/>
      <c r="EMW2728" s="396"/>
      <c r="EMX2728" s="396"/>
      <c r="EMY2728" s="396"/>
      <c r="EMZ2728" s="396"/>
      <c r="ENA2728" s="396"/>
      <c r="ENB2728" s="396"/>
      <c r="ENC2728" s="396"/>
      <c r="END2728" s="396"/>
      <c r="ENE2728" s="396"/>
      <c r="ENF2728" s="396"/>
      <c r="ENG2728" s="396"/>
      <c r="ENH2728" s="396"/>
      <c r="ENI2728" s="396"/>
      <c r="ENJ2728" s="396"/>
      <c r="ENK2728" s="396"/>
      <c r="ENL2728" s="396"/>
      <c r="ENM2728" s="396"/>
      <c r="ENN2728" s="396"/>
      <c r="ENO2728" s="396"/>
      <c r="ENP2728" s="396"/>
      <c r="ENQ2728" s="396"/>
      <c r="ENR2728" s="396"/>
      <c r="ENS2728" s="396"/>
      <c r="ENT2728" s="396"/>
      <c r="ENU2728" s="396"/>
      <c r="ENV2728" s="396"/>
      <c r="ENW2728" s="396"/>
      <c r="ENX2728" s="396"/>
      <c r="ENY2728" s="396"/>
      <c r="ENZ2728" s="396"/>
      <c r="EOA2728" s="396"/>
      <c r="EOB2728" s="396"/>
      <c r="EOC2728" s="396"/>
      <c r="EOD2728" s="396"/>
      <c r="EOE2728" s="396"/>
      <c r="EOF2728" s="396"/>
      <c r="EOG2728" s="396"/>
      <c r="EOH2728" s="396"/>
      <c r="EOI2728" s="396"/>
      <c r="EOJ2728" s="396"/>
      <c r="EOK2728" s="396"/>
      <c r="EOL2728" s="396"/>
      <c r="EOM2728" s="396"/>
      <c r="EON2728" s="396"/>
      <c r="EOO2728" s="396"/>
      <c r="EOP2728" s="396"/>
      <c r="EOQ2728" s="396"/>
      <c r="EOR2728" s="396"/>
      <c r="EOS2728" s="396"/>
      <c r="EOT2728" s="396"/>
      <c r="EOU2728" s="396"/>
      <c r="EOV2728" s="396"/>
      <c r="EOW2728" s="396"/>
      <c r="EOX2728" s="396"/>
      <c r="EOY2728" s="396"/>
      <c r="EOZ2728" s="396"/>
      <c r="EPA2728" s="396"/>
      <c r="EPB2728" s="396"/>
      <c r="EPC2728" s="396"/>
      <c r="EPD2728" s="396"/>
      <c r="EPE2728" s="396"/>
      <c r="EPF2728" s="396"/>
      <c r="EPG2728" s="396"/>
      <c r="EPH2728" s="396"/>
      <c r="EPI2728" s="396"/>
      <c r="EPJ2728" s="396"/>
      <c r="EPK2728" s="396"/>
      <c r="EPL2728" s="396"/>
      <c r="EPM2728" s="396"/>
      <c r="EPN2728" s="396"/>
      <c r="EPO2728" s="396"/>
      <c r="EPP2728" s="396"/>
      <c r="EPQ2728" s="396"/>
      <c r="EPR2728" s="396"/>
      <c r="EPS2728" s="396"/>
      <c r="EPT2728" s="396"/>
      <c r="EPU2728" s="396"/>
      <c r="EPV2728" s="396"/>
      <c r="EPW2728" s="396"/>
      <c r="EPX2728" s="396"/>
      <c r="EPY2728" s="396"/>
      <c r="EPZ2728" s="396"/>
      <c r="EQA2728" s="396"/>
      <c r="EQB2728" s="396"/>
      <c r="EQC2728" s="396"/>
      <c r="EQD2728" s="396"/>
      <c r="EQE2728" s="396"/>
      <c r="EQF2728" s="396"/>
      <c r="EQG2728" s="396"/>
      <c r="EQH2728" s="396"/>
      <c r="EQI2728" s="396"/>
      <c r="EQJ2728" s="396"/>
      <c r="EQK2728" s="396"/>
      <c r="EQL2728" s="396"/>
      <c r="EQM2728" s="396"/>
      <c r="EQN2728" s="396"/>
      <c r="EQO2728" s="396"/>
      <c r="EQP2728" s="396"/>
      <c r="EQQ2728" s="396"/>
      <c r="EQR2728" s="396"/>
      <c r="EQS2728" s="396"/>
      <c r="EQT2728" s="396"/>
      <c r="EQU2728" s="396"/>
      <c r="EQV2728" s="396"/>
      <c r="EQW2728" s="396"/>
      <c r="EQX2728" s="396"/>
      <c r="EQY2728" s="396"/>
      <c r="EQZ2728" s="396"/>
      <c r="ERA2728" s="396"/>
      <c r="ERB2728" s="396"/>
      <c r="ERC2728" s="396"/>
      <c r="ERD2728" s="396"/>
      <c r="ERE2728" s="396"/>
      <c r="ERF2728" s="396"/>
      <c r="ERG2728" s="396"/>
      <c r="ERH2728" s="396"/>
      <c r="ERI2728" s="396"/>
      <c r="ERJ2728" s="396"/>
      <c r="ERK2728" s="396"/>
      <c r="ERL2728" s="396"/>
      <c r="ERM2728" s="396"/>
      <c r="ERN2728" s="396"/>
      <c r="ERO2728" s="396"/>
      <c r="ERP2728" s="396"/>
      <c r="ERQ2728" s="396"/>
      <c r="ERR2728" s="396"/>
      <c r="ERS2728" s="396"/>
      <c r="ERT2728" s="396"/>
      <c r="ERU2728" s="396"/>
      <c r="ERV2728" s="396"/>
      <c r="ERW2728" s="396"/>
      <c r="ERX2728" s="396"/>
      <c r="ERY2728" s="396"/>
      <c r="ERZ2728" s="396"/>
      <c r="ESA2728" s="396"/>
      <c r="ESB2728" s="396"/>
      <c r="ESC2728" s="396"/>
      <c r="ESD2728" s="396"/>
      <c r="ESE2728" s="396"/>
      <c r="ESF2728" s="396"/>
      <c r="ESG2728" s="396"/>
      <c r="ESH2728" s="396"/>
      <c r="ESI2728" s="396"/>
      <c r="ESJ2728" s="396"/>
      <c r="ESK2728" s="396"/>
      <c r="ESL2728" s="396"/>
      <c r="ESM2728" s="396"/>
      <c r="ESN2728" s="396"/>
      <c r="ESO2728" s="396"/>
      <c r="ESP2728" s="396"/>
      <c r="ESQ2728" s="396"/>
      <c r="ESR2728" s="396"/>
      <c r="ESS2728" s="396"/>
      <c r="EST2728" s="396"/>
      <c r="ESU2728" s="396"/>
      <c r="ESV2728" s="396"/>
      <c r="ESW2728" s="396"/>
      <c r="ESX2728" s="396"/>
      <c r="ESY2728" s="396"/>
      <c r="ESZ2728" s="396"/>
      <c r="ETA2728" s="396"/>
      <c r="ETB2728" s="396"/>
      <c r="ETC2728" s="396"/>
      <c r="ETD2728" s="396"/>
      <c r="ETE2728" s="396"/>
      <c r="ETF2728" s="396"/>
      <c r="ETG2728" s="396"/>
      <c r="ETH2728" s="396"/>
      <c r="ETI2728" s="396"/>
      <c r="ETJ2728" s="396"/>
      <c r="ETK2728" s="396"/>
      <c r="ETL2728" s="396"/>
      <c r="ETM2728" s="396"/>
      <c r="ETN2728" s="396"/>
      <c r="ETO2728" s="396"/>
      <c r="ETP2728" s="396"/>
      <c r="ETQ2728" s="396"/>
      <c r="ETR2728" s="396"/>
      <c r="ETS2728" s="396"/>
      <c r="ETT2728" s="396"/>
      <c r="ETU2728" s="396"/>
      <c r="ETV2728" s="396"/>
      <c r="ETW2728" s="396"/>
      <c r="ETX2728" s="396"/>
      <c r="ETY2728" s="396"/>
      <c r="ETZ2728" s="396"/>
      <c r="EUA2728" s="396"/>
      <c r="EUB2728" s="396"/>
      <c r="EUC2728" s="396"/>
      <c r="EUD2728" s="396"/>
      <c r="EUE2728" s="396"/>
      <c r="EUF2728" s="396"/>
      <c r="EUG2728" s="396"/>
      <c r="EUH2728" s="396"/>
      <c r="EUI2728" s="396"/>
      <c r="EUJ2728" s="396"/>
      <c r="EUK2728" s="396"/>
      <c r="EUL2728" s="396"/>
      <c r="EUM2728" s="396"/>
      <c r="EUN2728" s="396"/>
      <c r="EUO2728" s="396"/>
      <c r="EUP2728" s="396"/>
      <c r="EUQ2728" s="396"/>
      <c r="EUR2728" s="396"/>
      <c r="EUS2728" s="396"/>
      <c r="EUT2728" s="396"/>
      <c r="EUU2728" s="396"/>
      <c r="EUV2728" s="396"/>
      <c r="EUW2728" s="396"/>
      <c r="EUX2728" s="396"/>
      <c r="EUY2728" s="396"/>
      <c r="EUZ2728" s="396"/>
      <c r="EVA2728" s="396"/>
      <c r="EVB2728" s="396"/>
      <c r="EVC2728" s="396"/>
      <c r="EVD2728" s="396"/>
      <c r="EVE2728" s="396"/>
      <c r="EVF2728" s="396"/>
      <c r="EVG2728" s="396"/>
      <c r="EVH2728" s="396"/>
      <c r="EVI2728" s="396"/>
      <c r="EVJ2728" s="396"/>
      <c r="EVK2728" s="396"/>
      <c r="EVL2728" s="396"/>
      <c r="EVM2728" s="396"/>
      <c r="EVN2728" s="396"/>
      <c r="EVO2728" s="396"/>
      <c r="EVP2728" s="396"/>
      <c r="EVQ2728" s="396"/>
      <c r="EVR2728" s="396"/>
      <c r="EVS2728" s="396"/>
      <c r="EVT2728" s="396"/>
      <c r="EVU2728" s="396"/>
      <c r="EVV2728" s="396"/>
      <c r="EVW2728" s="396"/>
      <c r="EVX2728" s="396"/>
      <c r="EVY2728" s="396"/>
      <c r="EVZ2728" s="396"/>
      <c r="EWA2728" s="396"/>
      <c r="EWB2728" s="396"/>
      <c r="EWC2728" s="396"/>
      <c r="EWD2728" s="396"/>
      <c r="EWE2728" s="396"/>
      <c r="EWF2728" s="396"/>
      <c r="EWG2728" s="396"/>
      <c r="EWH2728" s="396"/>
      <c r="EWI2728" s="396"/>
      <c r="EWJ2728" s="396"/>
      <c r="EWK2728" s="396"/>
      <c r="EWL2728" s="396"/>
      <c r="EWM2728" s="396"/>
      <c r="EWN2728" s="396"/>
      <c r="EWO2728" s="396"/>
      <c r="EWP2728" s="396"/>
      <c r="EWQ2728" s="396"/>
      <c r="EWR2728" s="396"/>
      <c r="EWS2728" s="396"/>
      <c r="EWT2728" s="396"/>
      <c r="EWU2728" s="396"/>
      <c r="EWV2728" s="396"/>
      <c r="EWW2728" s="396"/>
      <c r="EWX2728" s="396"/>
      <c r="EWY2728" s="396"/>
      <c r="EWZ2728" s="396"/>
      <c r="EXA2728" s="396"/>
      <c r="EXB2728" s="396"/>
      <c r="EXC2728" s="396"/>
      <c r="EXD2728" s="396"/>
      <c r="EXE2728" s="396"/>
      <c r="EXF2728" s="396"/>
      <c r="EXG2728" s="396"/>
      <c r="EXH2728" s="396"/>
      <c r="EXI2728" s="396"/>
      <c r="EXJ2728" s="396"/>
      <c r="EXK2728" s="396"/>
      <c r="EXL2728" s="396"/>
      <c r="EXM2728" s="396"/>
      <c r="EXN2728" s="396"/>
      <c r="EXO2728" s="396"/>
      <c r="EXP2728" s="396"/>
      <c r="EXQ2728" s="396"/>
      <c r="EXR2728" s="396"/>
      <c r="EXS2728" s="396"/>
      <c r="EXT2728" s="396"/>
      <c r="EXU2728" s="396"/>
      <c r="EXV2728" s="396"/>
      <c r="EXW2728" s="396"/>
      <c r="EXX2728" s="396"/>
      <c r="EXY2728" s="396"/>
      <c r="EXZ2728" s="396"/>
      <c r="EYA2728" s="396"/>
      <c r="EYB2728" s="396"/>
      <c r="EYC2728" s="396"/>
      <c r="EYD2728" s="396"/>
      <c r="EYE2728" s="396"/>
      <c r="EYF2728" s="396"/>
      <c r="EYG2728" s="396"/>
      <c r="EYH2728" s="396"/>
      <c r="EYI2728" s="396"/>
      <c r="EYJ2728" s="396"/>
      <c r="EYK2728" s="396"/>
      <c r="EYL2728" s="396"/>
      <c r="EYM2728" s="396"/>
      <c r="EYN2728" s="396"/>
      <c r="EYO2728" s="396"/>
      <c r="EYP2728" s="396"/>
      <c r="EYQ2728" s="396"/>
      <c r="EYR2728" s="396"/>
      <c r="EYS2728" s="396"/>
      <c r="EYT2728" s="396"/>
      <c r="EYU2728" s="396"/>
      <c r="EYV2728" s="396"/>
      <c r="EYW2728" s="396"/>
      <c r="EYX2728" s="396"/>
      <c r="EYY2728" s="396"/>
      <c r="EYZ2728" s="396"/>
      <c r="EZA2728" s="396"/>
      <c r="EZB2728" s="396"/>
      <c r="EZC2728" s="396"/>
      <c r="EZD2728" s="396"/>
      <c r="EZE2728" s="396"/>
      <c r="EZF2728" s="396"/>
      <c r="EZG2728" s="396"/>
      <c r="EZH2728" s="396"/>
      <c r="EZI2728" s="396"/>
      <c r="EZJ2728" s="396"/>
      <c r="EZK2728" s="396"/>
      <c r="EZL2728" s="396"/>
      <c r="EZM2728" s="396"/>
      <c r="EZN2728" s="396"/>
      <c r="EZO2728" s="396"/>
      <c r="EZP2728" s="396"/>
      <c r="EZQ2728" s="396"/>
      <c r="EZR2728" s="396"/>
      <c r="EZS2728" s="396"/>
      <c r="EZT2728" s="396"/>
      <c r="EZU2728" s="396"/>
      <c r="EZV2728" s="396"/>
      <c r="EZW2728" s="396"/>
      <c r="EZX2728" s="396"/>
      <c r="EZY2728" s="396"/>
      <c r="EZZ2728" s="396"/>
      <c r="FAA2728" s="396"/>
      <c r="FAB2728" s="396"/>
      <c r="FAC2728" s="396"/>
      <c r="FAD2728" s="396"/>
      <c r="FAE2728" s="396"/>
      <c r="FAF2728" s="396"/>
      <c r="FAG2728" s="396"/>
      <c r="FAH2728" s="396"/>
      <c r="FAI2728" s="396"/>
      <c r="FAJ2728" s="396"/>
      <c r="FAK2728" s="396"/>
      <c r="FAL2728" s="396"/>
      <c r="FAM2728" s="396"/>
      <c r="FAN2728" s="396"/>
      <c r="FAO2728" s="396"/>
      <c r="FAP2728" s="396"/>
      <c r="FAQ2728" s="396"/>
      <c r="FAR2728" s="396"/>
      <c r="FAS2728" s="396"/>
      <c r="FAT2728" s="396"/>
      <c r="FAU2728" s="396"/>
      <c r="FAV2728" s="396"/>
      <c r="FAW2728" s="396"/>
      <c r="FAX2728" s="396"/>
      <c r="FAY2728" s="396"/>
      <c r="FAZ2728" s="396"/>
      <c r="FBA2728" s="396"/>
      <c r="FBB2728" s="396"/>
      <c r="FBC2728" s="396"/>
      <c r="FBD2728" s="396"/>
      <c r="FBE2728" s="396"/>
      <c r="FBF2728" s="396"/>
      <c r="FBG2728" s="396"/>
      <c r="FBH2728" s="396"/>
      <c r="FBI2728" s="396"/>
      <c r="FBJ2728" s="396"/>
      <c r="FBK2728" s="396"/>
      <c r="FBL2728" s="396"/>
      <c r="FBM2728" s="396"/>
      <c r="FBN2728" s="396"/>
      <c r="FBO2728" s="396"/>
      <c r="FBP2728" s="396"/>
      <c r="FBQ2728" s="396"/>
      <c r="FBR2728" s="396"/>
      <c r="FBS2728" s="396"/>
      <c r="FBT2728" s="396"/>
      <c r="FBU2728" s="396"/>
      <c r="FBV2728" s="396"/>
      <c r="FBW2728" s="396"/>
      <c r="FBX2728" s="396"/>
      <c r="FBY2728" s="396"/>
      <c r="FBZ2728" s="396"/>
      <c r="FCA2728" s="396"/>
      <c r="FCB2728" s="396"/>
      <c r="FCC2728" s="396"/>
      <c r="FCD2728" s="396"/>
      <c r="FCE2728" s="396"/>
      <c r="FCF2728" s="396"/>
      <c r="FCG2728" s="396"/>
      <c r="FCH2728" s="396"/>
      <c r="FCI2728" s="396"/>
      <c r="FCJ2728" s="396"/>
      <c r="FCK2728" s="396"/>
      <c r="FCL2728" s="396"/>
      <c r="FCM2728" s="396"/>
      <c r="FCN2728" s="396"/>
      <c r="FCO2728" s="396"/>
      <c r="FCP2728" s="396"/>
      <c r="FCQ2728" s="396"/>
      <c r="FCR2728" s="396"/>
      <c r="FCS2728" s="396"/>
      <c r="FCT2728" s="396"/>
      <c r="FCU2728" s="396"/>
      <c r="FCV2728" s="396"/>
      <c r="FCW2728" s="396"/>
      <c r="FCX2728" s="396"/>
      <c r="FCY2728" s="396"/>
      <c r="FCZ2728" s="396"/>
      <c r="FDA2728" s="396"/>
      <c r="FDB2728" s="396"/>
      <c r="FDC2728" s="396"/>
      <c r="FDD2728" s="396"/>
      <c r="FDE2728" s="396"/>
      <c r="FDF2728" s="396"/>
      <c r="FDG2728" s="396"/>
      <c r="FDH2728" s="396"/>
      <c r="FDI2728" s="396"/>
      <c r="FDJ2728" s="396"/>
      <c r="FDK2728" s="396"/>
      <c r="FDL2728" s="396"/>
      <c r="FDM2728" s="396"/>
      <c r="FDN2728" s="396"/>
      <c r="FDO2728" s="396"/>
      <c r="FDP2728" s="396"/>
      <c r="FDQ2728" s="396"/>
      <c r="FDR2728" s="396"/>
      <c r="FDS2728" s="396"/>
      <c r="FDT2728" s="396"/>
      <c r="FDU2728" s="396"/>
      <c r="FDV2728" s="396"/>
      <c r="FDW2728" s="396"/>
      <c r="FDX2728" s="396"/>
      <c r="FDY2728" s="396"/>
      <c r="FDZ2728" s="396"/>
      <c r="FEA2728" s="396"/>
      <c r="FEB2728" s="396"/>
      <c r="FEC2728" s="396"/>
      <c r="FED2728" s="396"/>
      <c r="FEE2728" s="396"/>
      <c r="FEF2728" s="396"/>
      <c r="FEG2728" s="396"/>
      <c r="FEH2728" s="396"/>
      <c r="FEI2728" s="396"/>
      <c r="FEJ2728" s="396"/>
      <c r="FEK2728" s="396"/>
      <c r="FEL2728" s="396"/>
      <c r="FEM2728" s="396"/>
      <c r="FEN2728" s="396"/>
      <c r="FEO2728" s="396"/>
      <c r="FEP2728" s="396"/>
      <c r="FEQ2728" s="396"/>
      <c r="FER2728" s="396"/>
      <c r="FES2728" s="396"/>
      <c r="FET2728" s="396"/>
      <c r="FEU2728" s="396"/>
      <c r="FEV2728" s="396"/>
      <c r="FEW2728" s="396"/>
      <c r="FEX2728" s="396"/>
      <c r="FEY2728" s="396"/>
      <c r="FEZ2728" s="396"/>
      <c r="FFA2728" s="396"/>
      <c r="FFB2728" s="396"/>
      <c r="FFC2728" s="396"/>
      <c r="FFD2728" s="396"/>
      <c r="FFE2728" s="396"/>
      <c r="FFF2728" s="396"/>
      <c r="FFG2728" s="396"/>
      <c r="FFH2728" s="396"/>
      <c r="FFI2728" s="396"/>
      <c r="FFJ2728" s="396"/>
      <c r="FFK2728" s="396"/>
      <c r="FFL2728" s="396"/>
      <c r="FFM2728" s="396"/>
      <c r="FFN2728" s="396"/>
      <c r="FFO2728" s="396"/>
      <c r="FFP2728" s="396"/>
      <c r="FFQ2728" s="396"/>
      <c r="FFR2728" s="396"/>
      <c r="FFS2728" s="396"/>
      <c r="FFT2728" s="396"/>
      <c r="FFU2728" s="396"/>
      <c r="FFV2728" s="396"/>
      <c r="FFW2728" s="396"/>
      <c r="FFX2728" s="396"/>
      <c r="FFY2728" s="396"/>
      <c r="FFZ2728" s="396"/>
      <c r="FGA2728" s="396"/>
      <c r="FGB2728" s="396"/>
      <c r="FGC2728" s="396"/>
      <c r="FGD2728" s="396"/>
      <c r="FGE2728" s="396"/>
      <c r="FGF2728" s="396"/>
      <c r="FGG2728" s="396"/>
      <c r="FGH2728" s="396"/>
      <c r="FGI2728" s="396"/>
      <c r="FGJ2728" s="396"/>
      <c r="FGK2728" s="396"/>
      <c r="FGL2728" s="396"/>
      <c r="FGM2728" s="396"/>
      <c r="FGN2728" s="396"/>
      <c r="FGO2728" s="396"/>
      <c r="FGP2728" s="396"/>
      <c r="FGQ2728" s="396"/>
      <c r="FGR2728" s="396"/>
      <c r="FGS2728" s="396"/>
      <c r="FGT2728" s="396"/>
      <c r="FGU2728" s="396"/>
      <c r="FGV2728" s="396"/>
      <c r="FGW2728" s="396"/>
      <c r="FGX2728" s="396"/>
      <c r="FGY2728" s="396"/>
      <c r="FGZ2728" s="396"/>
      <c r="FHA2728" s="396"/>
      <c r="FHB2728" s="396"/>
      <c r="FHC2728" s="396"/>
      <c r="FHD2728" s="396"/>
      <c r="FHE2728" s="396"/>
      <c r="FHF2728" s="396"/>
      <c r="FHG2728" s="396"/>
      <c r="FHH2728" s="396"/>
      <c r="FHI2728" s="396"/>
      <c r="FHJ2728" s="396"/>
      <c r="FHK2728" s="396"/>
      <c r="FHL2728" s="396"/>
      <c r="FHM2728" s="396"/>
      <c r="FHN2728" s="396"/>
      <c r="FHO2728" s="396"/>
      <c r="FHP2728" s="396"/>
      <c r="FHQ2728" s="396"/>
      <c r="FHR2728" s="396"/>
      <c r="FHS2728" s="396"/>
      <c r="FHT2728" s="396"/>
      <c r="FHU2728" s="396"/>
      <c r="FHV2728" s="396"/>
      <c r="FHW2728" s="396"/>
      <c r="FHX2728" s="396"/>
      <c r="FHY2728" s="396"/>
      <c r="FHZ2728" s="396"/>
      <c r="FIA2728" s="396"/>
      <c r="FIB2728" s="396"/>
      <c r="FIC2728" s="396"/>
      <c r="FID2728" s="396"/>
      <c r="FIE2728" s="396"/>
      <c r="FIF2728" s="396"/>
      <c r="FIG2728" s="396"/>
      <c r="FIH2728" s="396"/>
      <c r="FII2728" s="396"/>
      <c r="FIJ2728" s="396"/>
      <c r="FIK2728" s="396"/>
      <c r="FIL2728" s="396"/>
      <c r="FIM2728" s="396"/>
      <c r="FIN2728" s="396"/>
      <c r="FIO2728" s="396"/>
      <c r="FIP2728" s="396"/>
      <c r="FIQ2728" s="396"/>
      <c r="FIR2728" s="396"/>
      <c r="FIS2728" s="396"/>
      <c r="FIT2728" s="396"/>
      <c r="FIU2728" s="396"/>
      <c r="FIV2728" s="396"/>
      <c r="FIW2728" s="396"/>
      <c r="FIX2728" s="396"/>
      <c r="FIY2728" s="396"/>
      <c r="FIZ2728" s="396"/>
      <c r="FJA2728" s="396"/>
      <c r="FJB2728" s="396"/>
      <c r="FJC2728" s="396"/>
      <c r="FJD2728" s="396"/>
      <c r="FJE2728" s="396"/>
      <c r="FJF2728" s="396"/>
      <c r="FJG2728" s="396"/>
      <c r="FJH2728" s="396"/>
      <c r="FJI2728" s="396"/>
      <c r="FJJ2728" s="396"/>
      <c r="FJK2728" s="396"/>
      <c r="FJL2728" s="396"/>
      <c r="FJM2728" s="396"/>
      <c r="FJN2728" s="396"/>
      <c r="FJO2728" s="396"/>
      <c r="FJP2728" s="396"/>
      <c r="FJQ2728" s="396"/>
      <c r="FJR2728" s="396"/>
      <c r="FJS2728" s="396"/>
      <c r="FJT2728" s="396"/>
      <c r="FJU2728" s="396"/>
      <c r="FJV2728" s="396"/>
      <c r="FJW2728" s="396"/>
      <c r="FJX2728" s="396"/>
      <c r="FJY2728" s="396"/>
      <c r="FJZ2728" s="396"/>
      <c r="FKA2728" s="396"/>
      <c r="FKB2728" s="396"/>
      <c r="FKC2728" s="396"/>
      <c r="FKD2728" s="396"/>
      <c r="FKE2728" s="396"/>
      <c r="FKF2728" s="396"/>
      <c r="FKG2728" s="396"/>
      <c r="FKH2728" s="396"/>
      <c r="FKI2728" s="396"/>
      <c r="FKJ2728" s="396"/>
      <c r="FKK2728" s="396"/>
      <c r="FKL2728" s="396"/>
      <c r="FKM2728" s="396"/>
      <c r="FKN2728" s="396"/>
      <c r="FKO2728" s="396"/>
      <c r="FKP2728" s="396"/>
      <c r="FKQ2728" s="396"/>
      <c r="FKR2728" s="396"/>
      <c r="FKS2728" s="396"/>
      <c r="FKT2728" s="396"/>
      <c r="FKU2728" s="396"/>
      <c r="FKV2728" s="396"/>
      <c r="FKW2728" s="396"/>
      <c r="FKX2728" s="396"/>
      <c r="FKY2728" s="396"/>
      <c r="FKZ2728" s="396"/>
      <c r="FLA2728" s="396"/>
      <c r="FLB2728" s="396"/>
      <c r="FLC2728" s="396"/>
      <c r="FLD2728" s="396"/>
      <c r="FLE2728" s="396"/>
      <c r="FLF2728" s="396"/>
      <c r="FLG2728" s="396"/>
      <c r="FLH2728" s="396"/>
      <c r="FLI2728" s="396"/>
      <c r="FLJ2728" s="396"/>
      <c r="FLK2728" s="396"/>
      <c r="FLL2728" s="396"/>
      <c r="FLM2728" s="396"/>
      <c r="FLN2728" s="396"/>
      <c r="FLO2728" s="396"/>
      <c r="FLP2728" s="396"/>
      <c r="FLQ2728" s="396"/>
      <c r="FLR2728" s="396"/>
      <c r="FLS2728" s="396"/>
      <c r="FLT2728" s="396"/>
      <c r="FLU2728" s="396"/>
      <c r="FLV2728" s="396"/>
      <c r="FLW2728" s="396"/>
      <c r="FLX2728" s="396"/>
      <c r="FLY2728" s="396"/>
      <c r="FLZ2728" s="396"/>
      <c r="FMA2728" s="396"/>
      <c r="FMB2728" s="396"/>
      <c r="FMC2728" s="396"/>
      <c r="FMD2728" s="396"/>
      <c r="FME2728" s="396"/>
      <c r="FMF2728" s="396"/>
      <c r="FMG2728" s="396"/>
      <c r="FMH2728" s="396"/>
      <c r="FMI2728" s="396"/>
      <c r="FMJ2728" s="396"/>
      <c r="FMK2728" s="396"/>
      <c r="FML2728" s="396"/>
      <c r="FMM2728" s="396"/>
      <c r="FMN2728" s="396"/>
      <c r="FMO2728" s="396"/>
      <c r="FMP2728" s="396"/>
      <c r="FMQ2728" s="396"/>
      <c r="FMR2728" s="396"/>
      <c r="FMS2728" s="396"/>
      <c r="FMT2728" s="396"/>
      <c r="FMU2728" s="396"/>
      <c r="FMV2728" s="396"/>
      <c r="FMW2728" s="396"/>
      <c r="FMX2728" s="396"/>
      <c r="FMY2728" s="396"/>
      <c r="FMZ2728" s="396"/>
      <c r="FNA2728" s="396"/>
      <c r="FNB2728" s="396"/>
      <c r="FNC2728" s="396"/>
      <c r="FND2728" s="396"/>
      <c r="FNE2728" s="396"/>
      <c r="FNF2728" s="396"/>
      <c r="FNG2728" s="396"/>
      <c r="FNH2728" s="396"/>
      <c r="FNI2728" s="396"/>
      <c r="FNJ2728" s="396"/>
      <c r="FNK2728" s="396"/>
      <c r="FNL2728" s="396"/>
      <c r="FNM2728" s="396"/>
      <c r="FNN2728" s="396"/>
      <c r="FNO2728" s="396"/>
      <c r="FNP2728" s="396"/>
      <c r="FNQ2728" s="396"/>
      <c r="FNR2728" s="396"/>
      <c r="FNS2728" s="396"/>
      <c r="FNT2728" s="396"/>
      <c r="FNU2728" s="396"/>
      <c r="FNV2728" s="396"/>
      <c r="FNW2728" s="396"/>
      <c r="FNX2728" s="396"/>
      <c r="FNY2728" s="396"/>
      <c r="FNZ2728" s="396"/>
      <c r="FOA2728" s="396"/>
      <c r="FOB2728" s="396"/>
      <c r="FOC2728" s="396"/>
      <c r="FOD2728" s="396"/>
      <c r="FOE2728" s="396"/>
      <c r="FOF2728" s="396"/>
      <c r="FOG2728" s="396"/>
      <c r="FOH2728" s="396"/>
      <c r="FOI2728" s="396"/>
      <c r="FOJ2728" s="396"/>
      <c r="FOK2728" s="396"/>
      <c r="FOL2728" s="396"/>
      <c r="FOM2728" s="396"/>
      <c r="FON2728" s="396"/>
      <c r="FOO2728" s="396"/>
      <c r="FOP2728" s="396"/>
      <c r="FOQ2728" s="396"/>
      <c r="FOR2728" s="396"/>
      <c r="FOS2728" s="396"/>
      <c r="FOT2728" s="396"/>
      <c r="FOU2728" s="396"/>
      <c r="FOV2728" s="396"/>
      <c r="FOW2728" s="396"/>
      <c r="FOX2728" s="396"/>
      <c r="FOY2728" s="396"/>
      <c r="FOZ2728" s="396"/>
      <c r="FPA2728" s="396"/>
      <c r="FPB2728" s="396"/>
      <c r="FPC2728" s="396"/>
      <c r="FPD2728" s="396"/>
      <c r="FPE2728" s="396"/>
      <c r="FPF2728" s="396"/>
      <c r="FPG2728" s="396"/>
      <c r="FPH2728" s="396"/>
      <c r="FPI2728" s="396"/>
      <c r="FPJ2728" s="396"/>
      <c r="FPK2728" s="396"/>
      <c r="FPL2728" s="396"/>
      <c r="FPM2728" s="396"/>
      <c r="FPN2728" s="396"/>
      <c r="FPO2728" s="396"/>
      <c r="FPP2728" s="396"/>
      <c r="FPQ2728" s="396"/>
      <c r="FPR2728" s="396"/>
      <c r="FPS2728" s="396"/>
      <c r="FPT2728" s="396"/>
      <c r="FPU2728" s="396"/>
      <c r="FPV2728" s="396"/>
      <c r="FPW2728" s="396"/>
      <c r="FPX2728" s="396"/>
      <c r="FPY2728" s="396"/>
      <c r="FPZ2728" s="396"/>
      <c r="FQA2728" s="396"/>
      <c r="FQB2728" s="396"/>
      <c r="FQC2728" s="396"/>
      <c r="FQD2728" s="396"/>
      <c r="FQE2728" s="396"/>
      <c r="FQF2728" s="396"/>
      <c r="FQG2728" s="396"/>
      <c r="FQH2728" s="396"/>
      <c r="FQI2728" s="396"/>
      <c r="FQJ2728" s="396"/>
      <c r="FQK2728" s="396"/>
      <c r="FQL2728" s="396"/>
      <c r="FQM2728" s="396"/>
      <c r="FQN2728" s="396"/>
      <c r="FQO2728" s="396"/>
      <c r="FQP2728" s="396"/>
      <c r="FQQ2728" s="396"/>
      <c r="FQR2728" s="396"/>
      <c r="FQS2728" s="396"/>
      <c r="FQT2728" s="396"/>
      <c r="FQU2728" s="396"/>
      <c r="FQV2728" s="396"/>
      <c r="FQW2728" s="396"/>
      <c r="FQX2728" s="396"/>
      <c r="FQY2728" s="396"/>
      <c r="FQZ2728" s="396"/>
      <c r="FRA2728" s="396"/>
      <c r="FRB2728" s="396"/>
      <c r="FRC2728" s="396"/>
      <c r="FRD2728" s="396"/>
      <c r="FRE2728" s="396"/>
      <c r="FRF2728" s="396"/>
      <c r="FRG2728" s="396"/>
      <c r="FRH2728" s="396"/>
      <c r="FRI2728" s="396"/>
      <c r="FRJ2728" s="396"/>
      <c r="FRK2728" s="396"/>
      <c r="FRL2728" s="396"/>
      <c r="FRM2728" s="396"/>
      <c r="FRN2728" s="396"/>
      <c r="FRO2728" s="396"/>
      <c r="FRP2728" s="396"/>
      <c r="FRQ2728" s="396"/>
      <c r="FRR2728" s="396"/>
      <c r="FRS2728" s="396"/>
      <c r="FRT2728" s="396"/>
      <c r="FRU2728" s="396"/>
      <c r="FRV2728" s="396"/>
      <c r="FRW2728" s="396"/>
      <c r="FRX2728" s="396"/>
      <c r="FRY2728" s="396"/>
      <c r="FRZ2728" s="396"/>
      <c r="FSA2728" s="396"/>
      <c r="FSB2728" s="396"/>
      <c r="FSC2728" s="396"/>
      <c r="FSD2728" s="396"/>
      <c r="FSE2728" s="396"/>
      <c r="FSF2728" s="396"/>
      <c r="FSG2728" s="396"/>
      <c r="FSH2728" s="396"/>
      <c r="FSI2728" s="396"/>
      <c r="FSJ2728" s="396"/>
      <c r="FSK2728" s="396"/>
      <c r="FSL2728" s="396"/>
      <c r="FSM2728" s="396"/>
      <c r="FSN2728" s="396"/>
      <c r="FSO2728" s="396"/>
      <c r="FSP2728" s="396"/>
      <c r="FSQ2728" s="396"/>
      <c r="FSR2728" s="396"/>
      <c r="FSS2728" s="396"/>
      <c r="FST2728" s="396"/>
      <c r="FSU2728" s="396"/>
      <c r="FSV2728" s="396"/>
      <c r="FSW2728" s="396"/>
      <c r="FSX2728" s="396"/>
      <c r="FSY2728" s="396"/>
      <c r="FSZ2728" s="396"/>
      <c r="FTA2728" s="396"/>
      <c r="FTB2728" s="396"/>
      <c r="FTC2728" s="396"/>
      <c r="FTD2728" s="396"/>
      <c r="FTE2728" s="396"/>
      <c r="FTF2728" s="396"/>
      <c r="FTG2728" s="396"/>
      <c r="FTH2728" s="396"/>
      <c r="FTI2728" s="396"/>
      <c r="FTJ2728" s="396"/>
      <c r="FTK2728" s="396"/>
      <c r="FTL2728" s="396"/>
      <c r="FTM2728" s="396"/>
      <c r="FTN2728" s="396"/>
      <c r="FTO2728" s="396"/>
      <c r="FTP2728" s="396"/>
      <c r="FTQ2728" s="396"/>
      <c r="FTR2728" s="396"/>
      <c r="FTS2728" s="396"/>
      <c r="FTT2728" s="396"/>
      <c r="FTU2728" s="396"/>
      <c r="FTV2728" s="396"/>
      <c r="FTW2728" s="396"/>
      <c r="FTX2728" s="396"/>
      <c r="FTY2728" s="396"/>
      <c r="FTZ2728" s="396"/>
      <c r="FUA2728" s="396"/>
      <c r="FUB2728" s="396"/>
      <c r="FUC2728" s="396"/>
      <c r="FUD2728" s="396"/>
      <c r="FUE2728" s="396"/>
      <c r="FUF2728" s="396"/>
      <c r="FUG2728" s="396"/>
      <c r="FUH2728" s="396"/>
      <c r="FUI2728" s="396"/>
      <c r="FUJ2728" s="396"/>
      <c r="FUK2728" s="396"/>
      <c r="FUL2728" s="396"/>
      <c r="FUM2728" s="396"/>
      <c r="FUN2728" s="396"/>
      <c r="FUO2728" s="396"/>
      <c r="FUP2728" s="396"/>
      <c r="FUQ2728" s="396"/>
      <c r="FUR2728" s="396"/>
      <c r="FUS2728" s="396"/>
      <c r="FUT2728" s="396"/>
      <c r="FUU2728" s="396"/>
      <c r="FUV2728" s="396"/>
      <c r="FUW2728" s="396"/>
      <c r="FUX2728" s="396"/>
      <c r="FUY2728" s="396"/>
      <c r="FUZ2728" s="396"/>
      <c r="FVA2728" s="396"/>
      <c r="FVB2728" s="396"/>
      <c r="FVC2728" s="396"/>
      <c r="FVD2728" s="396"/>
      <c r="FVE2728" s="396"/>
      <c r="FVF2728" s="396"/>
      <c r="FVG2728" s="396"/>
      <c r="FVH2728" s="396"/>
      <c r="FVI2728" s="396"/>
      <c r="FVJ2728" s="396"/>
      <c r="FVK2728" s="396"/>
      <c r="FVL2728" s="396"/>
      <c r="FVM2728" s="396"/>
      <c r="FVN2728" s="396"/>
      <c r="FVO2728" s="396"/>
      <c r="FVP2728" s="396"/>
      <c r="FVQ2728" s="396"/>
      <c r="FVR2728" s="396"/>
      <c r="FVS2728" s="396"/>
      <c r="FVT2728" s="396"/>
      <c r="FVU2728" s="396"/>
      <c r="FVV2728" s="396"/>
      <c r="FVW2728" s="396"/>
      <c r="FVX2728" s="396"/>
      <c r="FVY2728" s="396"/>
      <c r="FVZ2728" s="396"/>
      <c r="FWA2728" s="396"/>
      <c r="FWB2728" s="396"/>
      <c r="FWC2728" s="396"/>
      <c r="FWD2728" s="396"/>
      <c r="FWE2728" s="396"/>
      <c r="FWF2728" s="396"/>
      <c r="FWG2728" s="396"/>
      <c r="FWH2728" s="396"/>
      <c r="FWI2728" s="396"/>
      <c r="FWJ2728" s="396"/>
      <c r="FWK2728" s="396"/>
      <c r="FWL2728" s="396"/>
      <c r="FWM2728" s="396"/>
      <c r="FWN2728" s="396"/>
      <c r="FWO2728" s="396"/>
      <c r="FWP2728" s="396"/>
      <c r="FWQ2728" s="396"/>
      <c r="FWR2728" s="396"/>
      <c r="FWS2728" s="396"/>
      <c r="FWT2728" s="396"/>
      <c r="FWU2728" s="396"/>
      <c r="FWV2728" s="396"/>
      <c r="FWW2728" s="396"/>
      <c r="FWX2728" s="396"/>
      <c r="FWY2728" s="396"/>
      <c r="FWZ2728" s="396"/>
      <c r="FXA2728" s="396"/>
      <c r="FXB2728" s="396"/>
      <c r="FXC2728" s="396"/>
      <c r="FXD2728" s="396"/>
      <c r="FXE2728" s="396"/>
      <c r="FXF2728" s="396"/>
      <c r="FXG2728" s="396"/>
      <c r="FXH2728" s="396"/>
      <c r="FXI2728" s="396"/>
      <c r="FXJ2728" s="396"/>
      <c r="FXK2728" s="396"/>
      <c r="FXL2728" s="396"/>
      <c r="FXM2728" s="396"/>
      <c r="FXN2728" s="396"/>
      <c r="FXO2728" s="396"/>
      <c r="FXP2728" s="396"/>
      <c r="FXQ2728" s="396"/>
      <c r="FXR2728" s="396"/>
      <c r="FXS2728" s="396"/>
      <c r="FXT2728" s="396"/>
      <c r="FXU2728" s="396"/>
      <c r="FXV2728" s="396"/>
      <c r="FXW2728" s="396"/>
      <c r="FXX2728" s="396"/>
      <c r="FXY2728" s="396"/>
      <c r="FXZ2728" s="396"/>
      <c r="FYA2728" s="396"/>
      <c r="FYB2728" s="396"/>
      <c r="FYC2728" s="396"/>
      <c r="FYD2728" s="396"/>
      <c r="FYE2728" s="396"/>
      <c r="FYF2728" s="396"/>
      <c r="FYG2728" s="396"/>
      <c r="FYH2728" s="396"/>
      <c r="FYI2728" s="396"/>
      <c r="FYJ2728" s="396"/>
      <c r="FYK2728" s="396"/>
      <c r="FYL2728" s="396"/>
      <c r="FYM2728" s="396"/>
      <c r="FYN2728" s="396"/>
      <c r="FYO2728" s="396"/>
      <c r="FYP2728" s="396"/>
      <c r="FYQ2728" s="396"/>
      <c r="FYR2728" s="396"/>
      <c r="FYS2728" s="396"/>
      <c r="FYT2728" s="396"/>
      <c r="FYU2728" s="396"/>
      <c r="FYV2728" s="396"/>
      <c r="FYW2728" s="396"/>
      <c r="FYX2728" s="396"/>
      <c r="FYY2728" s="396"/>
      <c r="FYZ2728" s="396"/>
      <c r="FZA2728" s="396"/>
      <c r="FZB2728" s="396"/>
      <c r="FZC2728" s="396"/>
      <c r="FZD2728" s="396"/>
      <c r="FZE2728" s="396"/>
      <c r="FZF2728" s="396"/>
      <c r="FZG2728" s="396"/>
      <c r="FZH2728" s="396"/>
      <c r="FZI2728" s="396"/>
      <c r="FZJ2728" s="396"/>
      <c r="FZK2728" s="396"/>
      <c r="FZL2728" s="396"/>
      <c r="FZM2728" s="396"/>
      <c r="FZN2728" s="396"/>
      <c r="FZO2728" s="396"/>
      <c r="FZP2728" s="396"/>
      <c r="FZQ2728" s="396"/>
      <c r="FZR2728" s="396"/>
      <c r="FZS2728" s="396"/>
      <c r="FZT2728" s="396"/>
      <c r="FZU2728" s="396"/>
      <c r="FZV2728" s="396"/>
      <c r="FZW2728" s="396"/>
      <c r="FZX2728" s="396"/>
      <c r="FZY2728" s="396"/>
      <c r="FZZ2728" s="396"/>
      <c r="GAA2728" s="396"/>
      <c r="GAB2728" s="396"/>
      <c r="GAC2728" s="396"/>
      <c r="GAD2728" s="396"/>
      <c r="GAE2728" s="396"/>
      <c r="GAF2728" s="396"/>
      <c r="GAG2728" s="396"/>
      <c r="GAH2728" s="396"/>
      <c r="GAI2728" s="396"/>
      <c r="GAJ2728" s="396"/>
      <c r="GAK2728" s="396"/>
      <c r="GAL2728" s="396"/>
      <c r="GAM2728" s="396"/>
      <c r="GAN2728" s="396"/>
      <c r="GAO2728" s="396"/>
      <c r="GAP2728" s="396"/>
      <c r="GAQ2728" s="396"/>
      <c r="GAR2728" s="396"/>
      <c r="GAS2728" s="396"/>
      <c r="GAT2728" s="396"/>
      <c r="GAU2728" s="396"/>
      <c r="GAV2728" s="396"/>
      <c r="GAW2728" s="396"/>
      <c r="GAX2728" s="396"/>
      <c r="GAY2728" s="396"/>
      <c r="GAZ2728" s="396"/>
      <c r="GBA2728" s="396"/>
      <c r="GBB2728" s="396"/>
      <c r="GBC2728" s="396"/>
      <c r="GBD2728" s="396"/>
      <c r="GBE2728" s="396"/>
      <c r="GBF2728" s="396"/>
      <c r="GBG2728" s="396"/>
      <c r="GBH2728" s="396"/>
      <c r="GBI2728" s="396"/>
      <c r="GBJ2728" s="396"/>
      <c r="GBK2728" s="396"/>
      <c r="GBL2728" s="396"/>
      <c r="GBM2728" s="396"/>
      <c r="GBN2728" s="396"/>
      <c r="GBO2728" s="396"/>
      <c r="GBP2728" s="396"/>
      <c r="GBQ2728" s="396"/>
      <c r="GBR2728" s="396"/>
      <c r="GBS2728" s="396"/>
      <c r="GBT2728" s="396"/>
      <c r="GBU2728" s="396"/>
      <c r="GBV2728" s="396"/>
      <c r="GBW2728" s="396"/>
      <c r="GBX2728" s="396"/>
      <c r="GBY2728" s="396"/>
      <c r="GBZ2728" s="396"/>
      <c r="GCA2728" s="396"/>
      <c r="GCB2728" s="396"/>
      <c r="GCC2728" s="396"/>
      <c r="GCD2728" s="396"/>
      <c r="GCE2728" s="396"/>
      <c r="GCF2728" s="396"/>
      <c r="GCG2728" s="396"/>
      <c r="GCH2728" s="396"/>
      <c r="GCI2728" s="396"/>
      <c r="GCJ2728" s="396"/>
      <c r="GCK2728" s="396"/>
      <c r="GCL2728" s="396"/>
      <c r="GCM2728" s="396"/>
      <c r="GCN2728" s="396"/>
      <c r="GCO2728" s="396"/>
      <c r="GCP2728" s="396"/>
      <c r="GCQ2728" s="396"/>
      <c r="GCR2728" s="396"/>
      <c r="GCS2728" s="396"/>
      <c r="GCT2728" s="396"/>
      <c r="GCU2728" s="396"/>
      <c r="GCV2728" s="396"/>
      <c r="GCW2728" s="396"/>
      <c r="GCX2728" s="396"/>
      <c r="GCY2728" s="396"/>
      <c r="GCZ2728" s="396"/>
      <c r="GDA2728" s="396"/>
      <c r="GDB2728" s="396"/>
      <c r="GDC2728" s="396"/>
      <c r="GDD2728" s="396"/>
      <c r="GDE2728" s="396"/>
      <c r="GDF2728" s="396"/>
      <c r="GDG2728" s="396"/>
      <c r="GDH2728" s="396"/>
      <c r="GDI2728" s="396"/>
      <c r="GDJ2728" s="396"/>
      <c r="GDK2728" s="396"/>
      <c r="GDL2728" s="396"/>
      <c r="GDM2728" s="396"/>
      <c r="GDN2728" s="396"/>
      <c r="GDO2728" s="396"/>
      <c r="GDP2728" s="396"/>
      <c r="GDQ2728" s="396"/>
      <c r="GDR2728" s="396"/>
      <c r="GDS2728" s="396"/>
      <c r="GDT2728" s="396"/>
      <c r="GDU2728" s="396"/>
      <c r="GDV2728" s="396"/>
      <c r="GDW2728" s="396"/>
      <c r="GDX2728" s="396"/>
      <c r="GDY2728" s="396"/>
      <c r="GDZ2728" s="396"/>
      <c r="GEA2728" s="396"/>
      <c r="GEB2728" s="396"/>
      <c r="GEC2728" s="396"/>
      <c r="GED2728" s="396"/>
      <c r="GEE2728" s="396"/>
      <c r="GEF2728" s="396"/>
      <c r="GEG2728" s="396"/>
      <c r="GEH2728" s="396"/>
      <c r="GEI2728" s="396"/>
      <c r="GEJ2728" s="396"/>
      <c r="GEK2728" s="396"/>
      <c r="GEL2728" s="396"/>
      <c r="GEM2728" s="396"/>
      <c r="GEN2728" s="396"/>
      <c r="GEO2728" s="396"/>
      <c r="GEP2728" s="396"/>
      <c r="GEQ2728" s="396"/>
      <c r="GER2728" s="396"/>
      <c r="GES2728" s="396"/>
      <c r="GET2728" s="396"/>
      <c r="GEU2728" s="396"/>
      <c r="GEV2728" s="396"/>
      <c r="GEW2728" s="396"/>
      <c r="GEX2728" s="396"/>
      <c r="GEY2728" s="396"/>
      <c r="GEZ2728" s="396"/>
      <c r="GFA2728" s="396"/>
      <c r="GFB2728" s="396"/>
      <c r="GFC2728" s="396"/>
      <c r="GFD2728" s="396"/>
      <c r="GFE2728" s="396"/>
      <c r="GFF2728" s="396"/>
      <c r="GFG2728" s="396"/>
      <c r="GFH2728" s="396"/>
      <c r="GFI2728" s="396"/>
      <c r="GFJ2728" s="396"/>
      <c r="GFK2728" s="396"/>
      <c r="GFL2728" s="396"/>
      <c r="GFM2728" s="396"/>
      <c r="GFN2728" s="396"/>
      <c r="GFO2728" s="396"/>
      <c r="GFP2728" s="396"/>
      <c r="GFQ2728" s="396"/>
      <c r="GFR2728" s="396"/>
      <c r="GFS2728" s="396"/>
      <c r="GFT2728" s="396"/>
      <c r="GFU2728" s="396"/>
      <c r="GFV2728" s="396"/>
      <c r="GFW2728" s="396"/>
      <c r="GFX2728" s="396"/>
      <c r="GFY2728" s="396"/>
      <c r="GFZ2728" s="396"/>
      <c r="GGA2728" s="396"/>
      <c r="GGB2728" s="396"/>
      <c r="GGC2728" s="396"/>
      <c r="GGD2728" s="396"/>
      <c r="GGE2728" s="396"/>
      <c r="GGF2728" s="396"/>
      <c r="GGG2728" s="396"/>
      <c r="GGH2728" s="396"/>
      <c r="GGI2728" s="396"/>
      <c r="GGJ2728" s="396"/>
      <c r="GGK2728" s="396"/>
      <c r="GGL2728" s="396"/>
      <c r="GGM2728" s="396"/>
      <c r="GGN2728" s="396"/>
      <c r="GGO2728" s="396"/>
      <c r="GGP2728" s="396"/>
      <c r="GGQ2728" s="396"/>
      <c r="GGR2728" s="396"/>
      <c r="GGS2728" s="396"/>
      <c r="GGT2728" s="396"/>
      <c r="GGU2728" s="396"/>
      <c r="GGV2728" s="396"/>
      <c r="GGW2728" s="396"/>
      <c r="GGX2728" s="396"/>
      <c r="GGY2728" s="396"/>
      <c r="GGZ2728" s="396"/>
      <c r="GHA2728" s="396"/>
      <c r="GHB2728" s="396"/>
      <c r="GHC2728" s="396"/>
      <c r="GHD2728" s="396"/>
      <c r="GHE2728" s="396"/>
      <c r="GHF2728" s="396"/>
      <c r="GHG2728" s="396"/>
      <c r="GHH2728" s="396"/>
      <c r="GHI2728" s="396"/>
      <c r="GHJ2728" s="396"/>
      <c r="GHK2728" s="396"/>
      <c r="GHL2728" s="396"/>
      <c r="GHM2728" s="396"/>
      <c r="GHN2728" s="396"/>
      <c r="GHO2728" s="396"/>
      <c r="GHP2728" s="396"/>
      <c r="GHQ2728" s="396"/>
      <c r="GHR2728" s="396"/>
      <c r="GHS2728" s="396"/>
      <c r="GHT2728" s="396"/>
      <c r="GHU2728" s="396"/>
      <c r="GHV2728" s="396"/>
      <c r="GHW2728" s="396"/>
      <c r="GHX2728" s="396"/>
      <c r="GHY2728" s="396"/>
      <c r="GHZ2728" s="396"/>
      <c r="GIA2728" s="396"/>
      <c r="GIB2728" s="396"/>
      <c r="GIC2728" s="396"/>
      <c r="GID2728" s="396"/>
      <c r="GIE2728" s="396"/>
      <c r="GIF2728" s="396"/>
      <c r="GIG2728" s="396"/>
      <c r="GIH2728" s="396"/>
      <c r="GII2728" s="396"/>
      <c r="GIJ2728" s="396"/>
      <c r="GIK2728" s="396"/>
      <c r="GIL2728" s="396"/>
      <c r="GIM2728" s="396"/>
      <c r="GIN2728" s="396"/>
      <c r="GIO2728" s="396"/>
      <c r="GIP2728" s="396"/>
      <c r="GIQ2728" s="396"/>
      <c r="GIR2728" s="396"/>
      <c r="GIS2728" s="396"/>
      <c r="GIT2728" s="396"/>
      <c r="GIU2728" s="396"/>
      <c r="GIV2728" s="396"/>
      <c r="GIW2728" s="396"/>
      <c r="GIX2728" s="396"/>
      <c r="GIY2728" s="396"/>
      <c r="GIZ2728" s="396"/>
      <c r="GJA2728" s="396"/>
      <c r="GJB2728" s="396"/>
      <c r="GJC2728" s="396"/>
      <c r="GJD2728" s="396"/>
      <c r="GJE2728" s="396"/>
      <c r="GJF2728" s="396"/>
      <c r="GJG2728" s="396"/>
      <c r="GJH2728" s="396"/>
      <c r="GJI2728" s="396"/>
      <c r="GJJ2728" s="396"/>
      <c r="GJK2728" s="396"/>
      <c r="GJL2728" s="396"/>
      <c r="GJM2728" s="396"/>
      <c r="GJN2728" s="396"/>
      <c r="GJO2728" s="396"/>
      <c r="GJP2728" s="396"/>
      <c r="GJQ2728" s="396"/>
      <c r="GJR2728" s="396"/>
      <c r="GJS2728" s="396"/>
      <c r="GJT2728" s="396"/>
      <c r="GJU2728" s="396"/>
      <c r="GJV2728" s="396"/>
      <c r="GJW2728" s="396"/>
      <c r="GJX2728" s="396"/>
      <c r="GJY2728" s="396"/>
      <c r="GJZ2728" s="396"/>
      <c r="GKA2728" s="396"/>
      <c r="GKB2728" s="396"/>
      <c r="GKC2728" s="396"/>
      <c r="GKD2728" s="396"/>
      <c r="GKE2728" s="396"/>
      <c r="GKF2728" s="396"/>
      <c r="GKG2728" s="396"/>
      <c r="GKH2728" s="396"/>
      <c r="GKI2728" s="396"/>
      <c r="GKJ2728" s="396"/>
      <c r="GKK2728" s="396"/>
      <c r="GKL2728" s="396"/>
      <c r="GKM2728" s="396"/>
      <c r="GKN2728" s="396"/>
      <c r="GKO2728" s="396"/>
      <c r="GKP2728" s="396"/>
      <c r="GKQ2728" s="396"/>
      <c r="GKR2728" s="396"/>
      <c r="GKS2728" s="396"/>
      <c r="GKT2728" s="396"/>
      <c r="GKU2728" s="396"/>
      <c r="GKV2728" s="396"/>
      <c r="GKW2728" s="396"/>
      <c r="GKX2728" s="396"/>
      <c r="GKY2728" s="396"/>
      <c r="GKZ2728" s="396"/>
      <c r="GLA2728" s="396"/>
      <c r="GLB2728" s="396"/>
      <c r="GLC2728" s="396"/>
      <c r="GLD2728" s="396"/>
      <c r="GLE2728" s="396"/>
      <c r="GLF2728" s="396"/>
      <c r="GLG2728" s="396"/>
      <c r="GLH2728" s="396"/>
      <c r="GLI2728" s="396"/>
      <c r="GLJ2728" s="396"/>
      <c r="GLK2728" s="396"/>
      <c r="GLL2728" s="396"/>
      <c r="GLM2728" s="396"/>
      <c r="GLN2728" s="396"/>
      <c r="GLO2728" s="396"/>
      <c r="GLP2728" s="396"/>
      <c r="GLQ2728" s="396"/>
      <c r="GLR2728" s="396"/>
      <c r="GLS2728" s="396"/>
      <c r="GLT2728" s="396"/>
      <c r="GLU2728" s="396"/>
      <c r="GLV2728" s="396"/>
      <c r="GLW2728" s="396"/>
      <c r="GLX2728" s="396"/>
      <c r="GLY2728" s="396"/>
      <c r="GLZ2728" s="396"/>
      <c r="GMA2728" s="396"/>
      <c r="GMB2728" s="396"/>
      <c r="GMC2728" s="396"/>
      <c r="GMD2728" s="396"/>
      <c r="GME2728" s="396"/>
      <c r="GMF2728" s="396"/>
      <c r="GMG2728" s="396"/>
      <c r="GMH2728" s="396"/>
      <c r="GMI2728" s="396"/>
      <c r="GMJ2728" s="396"/>
      <c r="GMK2728" s="396"/>
      <c r="GML2728" s="396"/>
      <c r="GMM2728" s="396"/>
      <c r="GMN2728" s="396"/>
      <c r="GMO2728" s="396"/>
      <c r="GMP2728" s="396"/>
      <c r="GMQ2728" s="396"/>
      <c r="GMR2728" s="396"/>
      <c r="GMS2728" s="396"/>
      <c r="GMT2728" s="396"/>
      <c r="GMU2728" s="396"/>
      <c r="GMV2728" s="396"/>
      <c r="GMW2728" s="396"/>
      <c r="GMX2728" s="396"/>
      <c r="GMY2728" s="396"/>
      <c r="GMZ2728" s="396"/>
      <c r="GNA2728" s="396"/>
      <c r="GNB2728" s="396"/>
      <c r="GNC2728" s="396"/>
      <c r="GND2728" s="396"/>
      <c r="GNE2728" s="396"/>
      <c r="GNF2728" s="396"/>
      <c r="GNG2728" s="396"/>
      <c r="GNH2728" s="396"/>
      <c r="GNI2728" s="396"/>
      <c r="GNJ2728" s="396"/>
      <c r="GNK2728" s="396"/>
      <c r="GNL2728" s="396"/>
      <c r="GNM2728" s="396"/>
      <c r="GNN2728" s="396"/>
      <c r="GNO2728" s="396"/>
      <c r="GNP2728" s="396"/>
      <c r="GNQ2728" s="396"/>
      <c r="GNR2728" s="396"/>
      <c r="GNS2728" s="396"/>
      <c r="GNT2728" s="396"/>
      <c r="GNU2728" s="396"/>
      <c r="GNV2728" s="396"/>
      <c r="GNW2728" s="396"/>
      <c r="GNX2728" s="396"/>
      <c r="GNY2728" s="396"/>
      <c r="GNZ2728" s="396"/>
      <c r="GOA2728" s="396"/>
      <c r="GOB2728" s="396"/>
      <c r="GOC2728" s="396"/>
      <c r="GOD2728" s="396"/>
      <c r="GOE2728" s="396"/>
      <c r="GOF2728" s="396"/>
      <c r="GOG2728" s="396"/>
      <c r="GOH2728" s="396"/>
      <c r="GOI2728" s="396"/>
      <c r="GOJ2728" s="396"/>
      <c r="GOK2728" s="396"/>
      <c r="GOL2728" s="396"/>
      <c r="GOM2728" s="396"/>
      <c r="GON2728" s="396"/>
      <c r="GOO2728" s="396"/>
      <c r="GOP2728" s="396"/>
      <c r="GOQ2728" s="396"/>
      <c r="GOR2728" s="396"/>
      <c r="GOS2728" s="396"/>
      <c r="GOT2728" s="396"/>
      <c r="GOU2728" s="396"/>
      <c r="GOV2728" s="396"/>
      <c r="GOW2728" s="396"/>
      <c r="GOX2728" s="396"/>
      <c r="GOY2728" s="396"/>
      <c r="GOZ2728" s="396"/>
      <c r="GPA2728" s="396"/>
      <c r="GPB2728" s="396"/>
      <c r="GPC2728" s="396"/>
      <c r="GPD2728" s="396"/>
      <c r="GPE2728" s="396"/>
      <c r="GPF2728" s="396"/>
      <c r="GPG2728" s="396"/>
      <c r="GPH2728" s="396"/>
      <c r="GPI2728" s="396"/>
      <c r="GPJ2728" s="396"/>
      <c r="GPK2728" s="396"/>
      <c r="GPL2728" s="396"/>
      <c r="GPM2728" s="396"/>
      <c r="GPN2728" s="396"/>
      <c r="GPO2728" s="396"/>
      <c r="GPP2728" s="396"/>
      <c r="GPQ2728" s="396"/>
      <c r="GPR2728" s="396"/>
      <c r="GPS2728" s="396"/>
      <c r="GPT2728" s="396"/>
      <c r="GPU2728" s="396"/>
      <c r="GPV2728" s="396"/>
      <c r="GPW2728" s="396"/>
      <c r="GPX2728" s="396"/>
      <c r="GPY2728" s="396"/>
      <c r="GPZ2728" s="396"/>
      <c r="GQA2728" s="396"/>
      <c r="GQB2728" s="396"/>
      <c r="GQC2728" s="396"/>
      <c r="GQD2728" s="396"/>
      <c r="GQE2728" s="396"/>
      <c r="GQF2728" s="396"/>
      <c r="GQG2728" s="396"/>
      <c r="GQH2728" s="396"/>
      <c r="GQI2728" s="396"/>
      <c r="GQJ2728" s="396"/>
      <c r="GQK2728" s="396"/>
      <c r="GQL2728" s="396"/>
      <c r="GQM2728" s="396"/>
      <c r="GQN2728" s="396"/>
      <c r="GQO2728" s="396"/>
      <c r="GQP2728" s="396"/>
      <c r="GQQ2728" s="396"/>
      <c r="GQR2728" s="396"/>
      <c r="GQS2728" s="396"/>
      <c r="GQT2728" s="396"/>
      <c r="GQU2728" s="396"/>
      <c r="GQV2728" s="396"/>
      <c r="GQW2728" s="396"/>
      <c r="GQX2728" s="396"/>
      <c r="GQY2728" s="396"/>
      <c r="GQZ2728" s="396"/>
      <c r="GRA2728" s="396"/>
      <c r="GRB2728" s="396"/>
      <c r="GRC2728" s="396"/>
      <c r="GRD2728" s="396"/>
      <c r="GRE2728" s="396"/>
      <c r="GRF2728" s="396"/>
      <c r="GRG2728" s="396"/>
      <c r="GRH2728" s="396"/>
      <c r="GRI2728" s="396"/>
      <c r="GRJ2728" s="396"/>
      <c r="GRK2728" s="396"/>
      <c r="GRL2728" s="396"/>
      <c r="GRM2728" s="396"/>
      <c r="GRN2728" s="396"/>
      <c r="GRO2728" s="396"/>
      <c r="GRP2728" s="396"/>
      <c r="GRQ2728" s="396"/>
      <c r="GRR2728" s="396"/>
      <c r="GRS2728" s="396"/>
      <c r="GRT2728" s="396"/>
      <c r="GRU2728" s="396"/>
      <c r="GRV2728" s="396"/>
      <c r="GRW2728" s="396"/>
      <c r="GRX2728" s="396"/>
      <c r="GRY2728" s="396"/>
      <c r="GRZ2728" s="396"/>
      <c r="GSA2728" s="396"/>
      <c r="GSB2728" s="396"/>
      <c r="GSC2728" s="396"/>
      <c r="GSD2728" s="396"/>
      <c r="GSE2728" s="396"/>
      <c r="GSF2728" s="396"/>
      <c r="GSG2728" s="396"/>
      <c r="GSH2728" s="396"/>
      <c r="GSI2728" s="396"/>
      <c r="GSJ2728" s="396"/>
      <c r="GSK2728" s="396"/>
      <c r="GSL2728" s="396"/>
      <c r="GSM2728" s="396"/>
      <c r="GSN2728" s="396"/>
      <c r="GSO2728" s="396"/>
      <c r="GSP2728" s="396"/>
      <c r="GSQ2728" s="396"/>
      <c r="GSR2728" s="396"/>
      <c r="GSS2728" s="396"/>
      <c r="GST2728" s="396"/>
      <c r="GSU2728" s="396"/>
      <c r="GSV2728" s="396"/>
      <c r="GSW2728" s="396"/>
      <c r="GSX2728" s="396"/>
      <c r="GSY2728" s="396"/>
      <c r="GSZ2728" s="396"/>
      <c r="GTA2728" s="396"/>
      <c r="GTB2728" s="396"/>
      <c r="GTC2728" s="396"/>
      <c r="GTD2728" s="396"/>
      <c r="GTE2728" s="396"/>
      <c r="GTF2728" s="396"/>
      <c r="GTG2728" s="396"/>
      <c r="GTH2728" s="396"/>
      <c r="GTI2728" s="396"/>
      <c r="GTJ2728" s="396"/>
      <c r="GTK2728" s="396"/>
      <c r="GTL2728" s="396"/>
      <c r="GTM2728" s="396"/>
      <c r="GTN2728" s="396"/>
      <c r="GTO2728" s="396"/>
      <c r="GTP2728" s="396"/>
      <c r="GTQ2728" s="396"/>
      <c r="GTR2728" s="396"/>
      <c r="GTS2728" s="396"/>
      <c r="GTT2728" s="396"/>
      <c r="GTU2728" s="396"/>
      <c r="GTV2728" s="396"/>
      <c r="GTW2728" s="396"/>
      <c r="GTX2728" s="396"/>
      <c r="GTY2728" s="396"/>
      <c r="GTZ2728" s="396"/>
      <c r="GUA2728" s="396"/>
      <c r="GUB2728" s="396"/>
      <c r="GUC2728" s="396"/>
      <c r="GUD2728" s="396"/>
      <c r="GUE2728" s="396"/>
      <c r="GUF2728" s="396"/>
      <c r="GUG2728" s="396"/>
      <c r="GUH2728" s="396"/>
      <c r="GUI2728" s="396"/>
      <c r="GUJ2728" s="396"/>
      <c r="GUK2728" s="396"/>
      <c r="GUL2728" s="396"/>
      <c r="GUM2728" s="396"/>
      <c r="GUN2728" s="396"/>
      <c r="GUO2728" s="396"/>
      <c r="GUP2728" s="396"/>
      <c r="GUQ2728" s="396"/>
      <c r="GUR2728" s="396"/>
      <c r="GUS2728" s="396"/>
      <c r="GUT2728" s="396"/>
      <c r="GUU2728" s="396"/>
      <c r="GUV2728" s="396"/>
      <c r="GUW2728" s="396"/>
      <c r="GUX2728" s="396"/>
      <c r="GUY2728" s="396"/>
      <c r="GUZ2728" s="396"/>
      <c r="GVA2728" s="396"/>
      <c r="GVB2728" s="396"/>
      <c r="GVC2728" s="396"/>
      <c r="GVD2728" s="396"/>
      <c r="GVE2728" s="396"/>
      <c r="GVF2728" s="396"/>
      <c r="GVG2728" s="396"/>
      <c r="GVH2728" s="396"/>
      <c r="GVI2728" s="396"/>
      <c r="GVJ2728" s="396"/>
      <c r="GVK2728" s="396"/>
      <c r="GVL2728" s="396"/>
      <c r="GVM2728" s="396"/>
      <c r="GVN2728" s="396"/>
      <c r="GVO2728" s="396"/>
      <c r="GVP2728" s="396"/>
      <c r="GVQ2728" s="396"/>
      <c r="GVR2728" s="396"/>
      <c r="GVS2728" s="396"/>
      <c r="GVT2728" s="396"/>
      <c r="GVU2728" s="396"/>
      <c r="GVV2728" s="396"/>
      <c r="GVW2728" s="396"/>
      <c r="GVX2728" s="396"/>
      <c r="GVY2728" s="396"/>
      <c r="GVZ2728" s="396"/>
      <c r="GWA2728" s="396"/>
      <c r="GWB2728" s="396"/>
      <c r="GWC2728" s="396"/>
      <c r="GWD2728" s="396"/>
      <c r="GWE2728" s="396"/>
      <c r="GWF2728" s="396"/>
      <c r="GWG2728" s="396"/>
      <c r="GWH2728" s="396"/>
      <c r="GWI2728" s="396"/>
      <c r="GWJ2728" s="396"/>
      <c r="GWK2728" s="396"/>
      <c r="GWL2728" s="396"/>
      <c r="GWM2728" s="396"/>
      <c r="GWN2728" s="396"/>
      <c r="GWO2728" s="396"/>
      <c r="GWP2728" s="396"/>
      <c r="GWQ2728" s="396"/>
      <c r="GWR2728" s="396"/>
      <c r="GWS2728" s="396"/>
      <c r="GWT2728" s="396"/>
      <c r="GWU2728" s="396"/>
      <c r="GWV2728" s="396"/>
      <c r="GWW2728" s="396"/>
      <c r="GWX2728" s="396"/>
      <c r="GWY2728" s="396"/>
      <c r="GWZ2728" s="396"/>
      <c r="GXA2728" s="396"/>
      <c r="GXB2728" s="396"/>
      <c r="GXC2728" s="396"/>
      <c r="GXD2728" s="396"/>
      <c r="GXE2728" s="396"/>
      <c r="GXF2728" s="396"/>
      <c r="GXG2728" s="396"/>
      <c r="GXH2728" s="396"/>
      <c r="GXI2728" s="396"/>
      <c r="GXJ2728" s="396"/>
      <c r="GXK2728" s="396"/>
      <c r="GXL2728" s="396"/>
      <c r="GXM2728" s="396"/>
      <c r="GXN2728" s="396"/>
      <c r="GXO2728" s="396"/>
      <c r="GXP2728" s="396"/>
      <c r="GXQ2728" s="396"/>
      <c r="GXR2728" s="396"/>
      <c r="GXS2728" s="396"/>
      <c r="GXT2728" s="396"/>
      <c r="GXU2728" s="396"/>
      <c r="GXV2728" s="396"/>
      <c r="GXW2728" s="396"/>
      <c r="GXX2728" s="396"/>
      <c r="GXY2728" s="396"/>
      <c r="GXZ2728" s="396"/>
      <c r="GYA2728" s="396"/>
      <c r="GYB2728" s="396"/>
      <c r="GYC2728" s="396"/>
      <c r="GYD2728" s="396"/>
      <c r="GYE2728" s="396"/>
      <c r="GYF2728" s="396"/>
      <c r="GYG2728" s="396"/>
      <c r="GYH2728" s="396"/>
      <c r="GYI2728" s="396"/>
      <c r="GYJ2728" s="396"/>
      <c r="GYK2728" s="396"/>
      <c r="GYL2728" s="396"/>
      <c r="GYM2728" s="396"/>
      <c r="GYN2728" s="396"/>
      <c r="GYO2728" s="396"/>
      <c r="GYP2728" s="396"/>
      <c r="GYQ2728" s="396"/>
      <c r="GYR2728" s="396"/>
      <c r="GYS2728" s="396"/>
      <c r="GYT2728" s="396"/>
      <c r="GYU2728" s="396"/>
      <c r="GYV2728" s="396"/>
      <c r="GYW2728" s="396"/>
      <c r="GYX2728" s="396"/>
      <c r="GYY2728" s="396"/>
      <c r="GYZ2728" s="396"/>
      <c r="GZA2728" s="396"/>
      <c r="GZB2728" s="396"/>
      <c r="GZC2728" s="396"/>
      <c r="GZD2728" s="396"/>
      <c r="GZE2728" s="396"/>
      <c r="GZF2728" s="396"/>
      <c r="GZG2728" s="396"/>
      <c r="GZH2728" s="396"/>
      <c r="GZI2728" s="396"/>
      <c r="GZJ2728" s="396"/>
      <c r="GZK2728" s="396"/>
      <c r="GZL2728" s="396"/>
      <c r="GZM2728" s="396"/>
      <c r="GZN2728" s="396"/>
      <c r="GZO2728" s="396"/>
      <c r="GZP2728" s="396"/>
      <c r="GZQ2728" s="396"/>
      <c r="GZR2728" s="396"/>
      <c r="GZS2728" s="396"/>
      <c r="GZT2728" s="396"/>
      <c r="GZU2728" s="396"/>
      <c r="GZV2728" s="396"/>
      <c r="GZW2728" s="396"/>
      <c r="GZX2728" s="396"/>
      <c r="GZY2728" s="396"/>
      <c r="GZZ2728" s="396"/>
      <c r="HAA2728" s="396"/>
      <c r="HAB2728" s="396"/>
      <c r="HAC2728" s="396"/>
      <c r="HAD2728" s="396"/>
      <c r="HAE2728" s="396"/>
      <c r="HAF2728" s="396"/>
      <c r="HAG2728" s="396"/>
      <c r="HAH2728" s="396"/>
      <c r="HAI2728" s="396"/>
      <c r="HAJ2728" s="396"/>
      <c r="HAK2728" s="396"/>
      <c r="HAL2728" s="396"/>
      <c r="HAM2728" s="396"/>
      <c r="HAN2728" s="396"/>
      <c r="HAO2728" s="396"/>
      <c r="HAP2728" s="396"/>
      <c r="HAQ2728" s="396"/>
      <c r="HAR2728" s="396"/>
      <c r="HAS2728" s="396"/>
      <c r="HAT2728" s="396"/>
      <c r="HAU2728" s="396"/>
      <c r="HAV2728" s="396"/>
      <c r="HAW2728" s="396"/>
      <c r="HAX2728" s="396"/>
      <c r="HAY2728" s="396"/>
      <c r="HAZ2728" s="396"/>
      <c r="HBA2728" s="396"/>
      <c r="HBB2728" s="396"/>
      <c r="HBC2728" s="396"/>
      <c r="HBD2728" s="396"/>
      <c r="HBE2728" s="396"/>
      <c r="HBF2728" s="396"/>
      <c r="HBG2728" s="396"/>
      <c r="HBH2728" s="396"/>
      <c r="HBI2728" s="396"/>
      <c r="HBJ2728" s="396"/>
      <c r="HBK2728" s="396"/>
      <c r="HBL2728" s="396"/>
      <c r="HBM2728" s="396"/>
      <c r="HBN2728" s="396"/>
      <c r="HBO2728" s="396"/>
      <c r="HBP2728" s="396"/>
      <c r="HBQ2728" s="396"/>
      <c r="HBR2728" s="396"/>
      <c r="HBS2728" s="396"/>
      <c r="HBT2728" s="396"/>
      <c r="HBU2728" s="396"/>
      <c r="HBV2728" s="396"/>
      <c r="HBW2728" s="396"/>
      <c r="HBX2728" s="396"/>
      <c r="HBY2728" s="396"/>
      <c r="HBZ2728" s="396"/>
      <c r="HCA2728" s="396"/>
      <c r="HCB2728" s="396"/>
      <c r="HCC2728" s="396"/>
      <c r="HCD2728" s="396"/>
      <c r="HCE2728" s="396"/>
      <c r="HCF2728" s="396"/>
      <c r="HCG2728" s="396"/>
      <c r="HCH2728" s="396"/>
      <c r="HCI2728" s="396"/>
      <c r="HCJ2728" s="396"/>
      <c r="HCK2728" s="396"/>
      <c r="HCL2728" s="396"/>
      <c r="HCM2728" s="396"/>
      <c r="HCN2728" s="396"/>
      <c r="HCO2728" s="396"/>
      <c r="HCP2728" s="396"/>
      <c r="HCQ2728" s="396"/>
      <c r="HCR2728" s="396"/>
      <c r="HCS2728" s="396"/>
      <c r="HCT2728" s="396"/>
      <c r="HCU2728" s="396"/>
      <c r="HCV2728" s="396"/>
      <c r="HCW2728" s="396"/>
      <c r="HCX2728" s="396"/>
      <c r="HCY2728" s="396"/>
      <c r="HCZ2728" s="396"/>
      <c r="HDA2728" s="396"/>
      <c r="HDB2728" s="396"/>
      <c r="HDC2728" s="396"/>
      <c r="HDD2728" s="396"/>
      <c r="HDE2728" s="396"/>
      <c r="HDF2728" s="396"/>
      <c r="HDG2728" s="396"/>
      <c r="HDH2728" s="396"/>
      <c r="HDI2728" s="396"/>
      <c r="HDJ2728" s="396"/>
      <c r="HDK2728" s="396"/>
      <c r="HDL2728" s="396"/>
      <c r="HDM2728" s="396"/>
      <c r="HDN2728" s="396"/>
      <c r="HDO2728" s="396"/>
      <c r="HDP2728" s="396"/>
      <c r="HDQ2728" s="396"/>
      <c r="HDR2728" s="396"/>
      <c r="HDS2728" s="396"/>
      <c r="HDT2728" s="396"/>
      <c r="HDU2728" s="396"/>
      <c r="HDV2728" s="396"/>
      <c r="HDW2728" s="396"/>
      <c r="HDX2728" s="396"/>
      <c r="HDY2728" s="396"/>
      <c r="HDZ2728" s="396"/>
      <c r="HEA2728" s="396"/>
      <c r="HEB2728" s="396"/>
      <c r="HEC2728" s="396"/>
      <c r="HED2728" s="396"/>
      <c r="HEE2728" s="396"/>
      <c r="HEF2728" s="396"/>
      <c r="HEG2728" s="396"/>
      <c r="HEH2728" s="396"/>
      <c r="HEI2728" s="396"/>
      <c r="HEJ2728" s="396"/>
      <c r="HEK2728" s="396"/>
      <c r="HEL2728" s="396"/>
      <c r="HEM2728" s="396"/>
      <c r="HEN2728" s="396"/>
      <c r="HEO2728" s="396"/>
      <c r="HEP2728" s="396"/>
      <c r="HEQ2728" s="396"/>
      <c r="HER2728" s="396"/>
      <c r="HES2728" s="396"/>
      <c r="HET2728" s="396"/>
      <c r="HEU2728" s="396"/>
      <c r="HEV2728" s="396"/>
      <c r="HEW2728" s="396"/>
      <c r="HEX2728" s="396"/>
      <c r="HEY2728" s="396"/>
      <c r="HEZ2728" s="396"/>
      <c r="HFA2728" s="396"/>
      <c r="HFB2728" s="396"/>
      <c r="HFC2728" s="396"/>
      <c r="HFD2728" s="396"/>
      <c r="HFE2728" s="396"/>
      <c r="HFF2728" s="396"/>
      <c r="HFG2728" s="396"/>
      <c r="HFH2728" s="396"/>
      <c r="HFI2728" s="396"/>
      <c r="HFJ2728" s="396"/>
      <c r="HFK2728" s="396"/>
      <c r="HFL2728" s="396"/>
      <c r="HFM2728" s="396"/>
      <c r="HFN2728" s="396"/>
      <c r="HFO2728" s="396"/>
      <c r="HFP2728" s="396"/>
      <c r="HFQ2728" s="396"/>
      <c r="HFR2728" s="396"/>
      <c r="HFS2728" s="396"/>
      <c r="HFT2728" s="396"/>
      <c r="HFU2728" s="396"/>
      <c r="HFV2728" s="396"/>
      <c r="HFW2728" s="396"/>
      <c r="HFX2728" s="396"/>
      <c r="HFY2728" s="396"/>
      <c r="HFZ2728" s="396"/>
      <c r="HGA2728" s="396"/>
      <c r="HGB2728" s="396"/>
      <c r="HGC2728" s="396"/>
      <c r="HGD2728" s="396"/>
      <c r="HGE2728" s="396"/>
      <c r="HGF2728" s="396"/>
      <c r="HGG2728" s="396"/>
      <c r="HGH2728" s="396"/>
      <c r="HGI2728" s="396"/>
      <c r="HGJ2728" s="396"/>
      <c r="HGK2728" s="396"/>
      <c r="HGL2728" s="396"/>
      <c r="HGM2728" s="396"/>
      <c r="HGN2728" s="396"/>
      <c r="HGO2728" s="396"/>
      <c r="HGP2728" s="396"/>
      <c r="HGQ2728" s="396"/>
      <c r="HGR2728" s="396"/>
      <c r="HGS2728" s="396"/>
      <c r="HGT2728" s="396"/>
      <c r="HGU2728" s="396"/>
      <c r="HGV2728" s="396"/>
      <c r="HGW2728" s="396"/>
      <c r="HGX2728" s="396"/>
      <c r="HGY2728" s="396"/>
      <c r="HGZ2728" s="396"/>
      <c r="HHA2728" s="396"/>
      <c r="HHB2728" s="396"/>
      <c r="HHC2728" s="396"/>
      <c r="HHD2728" s="396"/>
      <c r="HHE2728" s="396"/>
      <c r="HHF2728" s="396"/>
      <c r="HHG2728" s="396"/>
      <c r="HHH2728" s="396"/>
      <c r="HHI2728" s="396"/>
      <c r="HHJ2728" s="396"/>
      <c r="HHK2728" s="396"/>
      <c r="HHL2728" s="396"/>
      <c r="HHM2728" s="396"/>
      <c r="HHN2728" s="396"/>
      <c r="HHO2728" s="396"/>
      <c r="HHP2728" s="396"/>
      <c r="HHQ2728" s="396"/>
      <c r="HHR2728" s="396"/>
      <c r="HHS2728" s="396"/>
      <c r="HHT2728" s="396"/>
      <c r="HHU2728" s="396"/>
      <c r="HHV2728" s="396"/>
      <c r="HHW2728" s="396"/>
      <c r="HHX2728" s="396"/>
      <c r="HHY2728" s="396"/>
      <c r="HHZ2728" s="396"/>
      <c r="HIA2728" s="396"/>
      <c r="HIB2728" s="396"/>
      <c r="HIC2728" s="396"/>
      <c r="HID2728" s="396"/>
      <c r="HIE2728" s="396"/>
      <c r="HIF2728" s="396"/>
      <c r="HIG2728" s="396"/>
      <c r="HIH2728" s="396"/>
      <c r="HII2728" s="396"/>
      <c r="HIJ2728" s="396"/>
      <c r="HIK2728" s="396"/>
      <c r="HIL2728" s="396"/>
      <c r="HIM2728" s="396"/>
      <c r="HIN2728" s="396"/>
      <c r="HIO2728" s="396"/>
      <c r="HIP2728" s="396"/>
      <c r="HIQ2728" s="396"/>
      <c r="HIR2728" s="396"/>
      <c r="HIS2728" s="396"/>
      <c r="HIT2728" s="396"/>
      <c r="HIU2728" s="396"/>
      <c r="HIV2728" s="396"/>
      <c r="HIW2728" s="396"/>
      <c r="HIX2728" s="396"/>
      <c r="HIY2728" s="396"/>
      <c r="HIZ2728" s="396"/>
      <c r="HJA2728" s="396"/>
      <c r="HJB2728" s="396"/>
      <c r="HJC2728" s="396"/>
      <c r="HJD2728" s="396"/>
      <c r="HJE2728" s="396"/>
      <c r="HJF2728" s="396"/>
      <c r="HJG2728" s="396"/>
      <c r="HJH2728" s="396"/>
      <c r="HJI2728" s="396"/>
      <c r="HJJ2728" s="396"/>
      <c r="HJK2728" s="396"/>
      <c r="HJL2728" s="396"/>
      <c r="HJM2728" s="396"/>
      <c r="HJN2728" s="396"/>
      <c r="HJO2728" s="396"/>
      <c r="HJP2728" s="396"/>
      <c r="HJQ2728" s="396"/>
      <c r="HJR2728" s="396"/>
      <c r="HJS2728" s="396"/>
      <c r="HJT2728" s="396"/>
      <c r="HJU2728" s="396"/>
      <c r="HJV2728" s="396"/>
      <c r="HJW2728" s="396"/>
      <c r="HJX2728" s="396"/>
      <c r="HJY2728" s="396"/>
      <c r="HJZ2728" s="396"/>
      <c r="HKA2728" s="396"/>
      <c r="HKB2728" s="396"/>
      <c r="HKC2728" s="396"/>
      <c r="HKD2728" s="396"/>
      <c r="HKE2728" s="396"/>
      <c r="HKF2728" s="396"/>
      <c r="HKG2728" s="396"/>
      <c r="HKH2728" s="396"/>
      <c r="HKI2728" s="396"/>
      <c r="HKJ2728" s="396"/>
      <c r="HKK2728" s="396"/>
      <c r="HKL2728" s="396"/>
      <c r="HKM2728" s="396"/>
      <c r="HKN2728" s="396"/>
      <c r="HKO2728" s="396"/>
      <c r="HKP2728" s="396"/>
      <c r="HKQ2728" s="396"/>
      <c r="HKR2728" s="396"/>
      <c r="HKS2728" s="396"/>
      <c r="HKT2728" s="396"/>
      <c r="HKU2728" s="396"/>
      <c r="HKV2728" s="396"/>
      <c r="HKW2728" s="396"/>
      <c r="HKX2728" s="396"/>
      <c r="HKY2728" s="396"/>
      <c r="HKZ2728" s="396"/>
      <c r="HLA2728" s="396"/>
      <c r="HLB2728" s="396"/>
      <c r="HLC2728" s="396"/>
      <c r="HLD2728" s="396"/>
      <c r="HLE2728" s="396"/>
      <c r="HLF2728" s="396"/>
      <c r="HLG2728" s="396"/>
      <c r="HLH2728" s="396"/>
      <c r="HLI2728" s="396"/>
      <c r="HLJ2728" s="396"/>
      <c r="HLK2728" s="396"/>
      <c r="HLL2728" s="396"/>
      <c r="HLM2728" s="396"/>
      <c r="HLN2728" s="396"/>
      <c r="HLO2728" s="396"/>
      <c r="HLP2728" s="396"/>
      <c r="HLQ2728" s="396"/>
      <c r="HLR2728" s="396"/>
      <c r="HLS2728" s="396"/>
      <c r="HLT2728" s="396"/>
      <c r="HLU2728" s="396"/>
      <c r="HLV2728" s="396"/>
      <c r="HLW2728" s="396"/>
      <c r="HLX2728" s="396"/>
      <c r="HLY2728" s="396"/>
      <c r="HLZ2728" s="396"/>
      <c r="HMA2728" s="396"/>
      <c r="HMB2728" s="396"/>
      <c r="HMC2728" s="396"/>
      <c r="HMD2728" s="396"/>
      <c r="HME2728" s="396"/>
      <c r="HMF2728" s="396"/>
      <c r="HMG2728" s="396"/>
      <c r="HMH2728" s="396"/>
      <c r="HMI2728" s="396"/>
      <c r="HMJ2728" s="396"/>
      <c r="HMK2728" s="396"/>
      <c r="HML2728" s="396"/>
      <c r="HMM2728" s="396"/>
      <c r="HMN2728" s="396"/>
      <c r="HMO2728" s="396"/>
      <c r="HMP2728" s="396"/>
      <c r="HMQ2728" s="396"/>
      <c r="HMR2728" s="396"/>
      <c r="HMS2728" s="396"/>
      <c r="HMT2728" s="396"/>
      <c r="HMU2728" s="396"/>
      <c r="HMV2728" s="396"/>
      <c r="HMW2728" s="396"/>
      <c r="HMX2728" s="396"/>
      <c r="HMY2728" s="396"/>
      <c r="HMZ2728" s="396"/>
      <c r="HNA2728" s="396"/>
      <c r="HNB2728" s="396"/>
      <c r="HNC2728" s="396"/>
      <c r="HND2728" s="396"/>
      <c r="HNE2728" s="396"/>
      <c r="HNF2728" s="396"/>
      <c r="HNG2728" s="396"/>
      <c r="HNH2728" s="396"/>
      <c r="HNI2728" s="396"/>
      <c r="HNJ2728" s="396"/>
      <c r="HNK2728" s="396"/>
      <c r="HNL2728" s="396"/>
      <c r="HNM2728" s="396"/>
      <c r="HNN2728" s="396"/>
      <c r="HNO2728" s="396"/>
      <c r="HNP2728" s="396"/>
      <c r="HNQ2728" s="396"/>
      <c r="HNR2728" s="396"/>
      <c r="HNS2728" s="396"/>
      <c r="HNT2728" s="396"/>
      <c r="HNU2728" s="396"/>
      <c r="HNV2728" s="396"/>
      <c r="HNW2728" s="396"/>
      <c r="HNX2728" s="396"/>
      <c r="HNY2728" s="396"/>
      <c r="HNZ2728" s="396"/>
      <c r="HOA2728" s="396"/>
      <c r="HOB2728" s="396"/>
      <c r="HOC2728" s="396"/>
      <c r="HOD2728" s="396"/>
      <c r="HOE2728" s="396"/>
      <c r="HOF2728" s="396"/>
      <c r="HOG2728" s="396"/>
      <c r="HOH2728" s="396"/>
      <c r="HOI2728" s="396"/>
      <c r="HOJ2728" s="396"/>
      <c r="HOK2728" s="396"/>
      <c r="HOL2728" s="396"/>
      <c r="HOM2728" s="396"/>
      <c r="HON2728" s="396"/>
      <c r="HOO2728" s="396"/>
      <c r="HOP2728" s="396"/>
      <c r="HOQ2728" s="396"/>
      <c r="HOR2728" s="396"/>
      <c r="HOS2728" s="396"/>
      <c r="HOT2728" s="396"/>
      <c r="HOU2728" s="396"/>
      <c r="HOV2728" s="396"/>
      <c r="HOW2728" s="396"/>
      <c r="HOX2728" s="396"/>
      <c r="HOY2728" s="396"/>
      <c r="HOZ2728" s="396"/>
      <c r="HPA2728" s="396"/>
      <c r="HPB2728" s="396"/>
      <c r="HPC2728" s="396"/>
      <c r="HPD2728" s="396"/>
      <c r="HPE2728" s="396"/>
      <c r="HPF2728" s="396"/>
      <c r="HPG2728" s="396"/>
      <c r="HPH2728" s="396"/>
      <c r="HPI2728" s="396"/>
      <c r="HPJ2728" s="396"/>
      <c r="HPK2728" s="396"/>
      <c r="HPL2728" s="396"/>
      <c r="HPM2728" s="396"/>
      <c r="HPN2728" s="396"/>
      <c r="HPO2728" s="396"/>
      <c r="HPP2728" s="396"/>
      <c r="HPQ2728" s="396"/>
      <c r="HPR2728" s="396"/>
      <c r="HPS2728" s="396"/>
      <c r="HPT2728" s="396"/>
      <c r="HPU2728" s="396"/>
      <c r="HPV2728" s="396"/>
      <c r="HPW2728" s="396"/>
      <c r="HPX2728" s="396"/>
      <c r="HPY2728" s="396"/>
      <c r="HPZ2728" s="396"/>
      <c r="HQA2728" s="396"/>
      <c r="HQB2728" s="396"/>
      <c r="HQC2728" s="396"/>
      <c r="HQD2728" s="396"/>
      <c r="HQE2728" s="396"/>
      <c r="HQF2728" s="396"/>
      <c r="HQG2728" s="396"/>
      <c r="HQH2728" s="396"/>
      <c r="HQI2728" s="396"/>
      <c r="HQJ2728" s="396"/>
      <c r="HQK2728" s="396"/>
      <c r="HQL2728" s="396"/>
      <c r="HQM2728" s="396"/>
      <c r="HQN2728" s="396"/>
      <c r="HQO2728" s="396"/>
      <c r="HQP2728" s="396"/>
      <c r="HQQ2728" s="396"/>
      <c r="HQR2728" s="396"/>
      <c r="HQS2728" s="396"/>
      <c r="HQT2728" s="396"/>
      <c r="HQU2728" s="396"/>
      <c r="HQV2728" s="396"/>
      <c r="HQW2728" s="396"/>
      <c r="HQX2728" s="396"/>
      <c r="HQY2728" s="396"/>
      <c r="HQZ2728" s="396"/>
      <c r="HRA2728" s="396"/>
      <c r="HRB2728" s="396"/>
      <c r="HRC2728" s="396"/>
      <c r="HRD2728" s="396"/>
      <c r="HRE2728" s="396"/>
      <c r="HRF2728" s="396"/>
      <c r="HRG2728" s="396"/>
      <c r="HRH2728" s="396"/>
      <c r="HRI2728" s="396"/>
      <c r="HRJ2728" s="396"/>
      <c r="HRK2728" s="396"/>
      <c r="HRL2728" s="396"/>
      <c r="HRM2728" s="396"/>
      <c r="HRN2728" s="396"/>
      <c r="HRO2728" s="396"/>
      <c r="HRP2728" s="396"/>
      <c r="HRQ2728" s="396"/>
      <c r="HRR2728" s="396"/>
      <c r="HRS2728" s="396"/>
      <c r="HRT2728" s="396"/>
      <c r="HRU2728" s="396"/>
      <c r="HRV2728" s="396"/>
      <c r="HRW2728" s="396"/>
      <c r="HRX2728" s="396"/>
      <c r="HRY2728" s="396"/>
      <c r="HRZ2728" s="396"/>
      <c r="HSA2728" s="396"/>
      <c r="HSB2728" s="396"/>
      <c r="HSC2728" s="396"/>
      <c r="HSD2728" s="396"/>
      <c r="HSE2728" s="396"/>
      <c r="HSF2728" s="396"/>
      <c r="HSG2728" s="396"/>
      <c r="HSH2728" s="396"/>
      <c r="HSI2728" s="396"/>
      <c r="HSJ2728" s="396"/>
      <c r="HSK2728" s="396"/>
      <c r="HSL2728" s="396"/>
      <c r="HSM2728" s="396"/>
      <c r="HSN2728" s="396"/>
      <c r="HSO2728" s="396"/>
      <c r="HSP2728" s="396"/>
      <c r="HSQ2728" s="396"/>
      <c r="HSR2728" s="396"/>
      <c r="HSS2728" s="396"/>
      <c r="HST2728" s="396"/>
      <c r="HSU2728" s="396"/>
      <c r="HSV2728" s="396"/>
      <c r="HSW2728" s="396"/>
      <c r="HSX2728" s="396"/>
      <c r="HSY2728" s="396"/>
      <c r="HSZ2728" s="396"/>
      <c r="HTA2728" s="396"/>
      <c r="HTB2728" s="396"/>
      <c r="HTC2728" s="396"/>
      <c r="HTD2728" s="396"/>
      <c r="HTE2728" s="396"/>
      <c r="HTF2728" s="396"/>
      <c r="HTG2728" s="396"/>
      <c r="HTH2728" s="396"/>
      <c r="HTI2728" s="396"/>
      <c r="HTJ2728" s="396"/>
      <c r="HTK2728" s="396"/>
      <c r="HTL2728" s="396"/>
      <c r="HTM2728" s="396"/>
      <c r="HTN2728" s="396"/>
      <c r="HTO2728" s="396"/>
      <c r="HTP2728" s="396"/>
      <c r="HTQ2728" s="396"/>
      <c r="HTR2728" s="396"/>
      <c r="HTS2728" s="396"/>
      <c r="HTT2728" s="396"/>
      <c r="HTU2728" s="396"/>
      <c r="HTV2728" s="396"/>
      <c r="HTW2728" s="396"/>
      <c r="HTX2728" s="396"/>
      <c r="HTY2728" s="396"/>
      <c r="HTZ2728" s="396"/>
      <c r="HUA2728" s="396"/>
      <c r="HUB2728" s="396"/>
      <c r="HUC2728" s="396"/>
      <c r="HUD2728" s="396"/>
      <c r="HUE2728" s="396"/>
      <c r="HUF2728" s="396"/>
      <c r="HUG2728" s="396"/>
      <c r="HUH2728" s="396"/>
      <c r="HUI2728" s="396"/>
      <c r="HUJ2728" s="396"/>
      <c r="HUK2728" s="396"/>
      <c r="HUL2728" s="396"/>
      <c r="HUM2728" s="396"/>
      <c r="HUN2728" s="396"/>
      <c r="HUO2728" s="396"/>
      <c r="HUP2728" s="396"/>
      <c r="HUQ2728" s="396"/>
      <c r="HUR2728" s="396"/>
      <c r="HUS2728" s="396"/>
      <c r="HUT2728" s="396"/>
      <c r="HUU2728" s="396"/>
      <c r="HUV2728" s="396"/>
      <c r="HUW2728" s="396"/>
      <c r="HUX2728" s="396"/>
      <c r="HUY2728" s="396"/>
      <c r="HUZ2728" s="396"/>
      <c r="HVA2728" s="396"/>
      <c r="HVB2728" s="396"/>
      <c r="HVC2728" s="396"/>
      <c r="HVD2728" s="396"/>
      <c r="HVE2728" s="396"/>
      <c r="HVF2728" s="396"/>
      <c r="HVG2728" s="396"/>
      <c r="HVH2728" s="396"/>
      <c r="HVI2728" s="396"/>
      <c r="HVJ2728" s="396"/>
      <c r="HVK2728" s="396"/>
      <c r="HVL2728" s="396"/>
      <c r="HVM2728" s="396"/>
      <c r="HVN2728" s="396"/>
      <c r="HVO2728" s="396"/>
      <c r="HVP2728" s="396"/>
      <c r="HVQ2728" s="396"/>
      <c r="HVR2728" s="396"/>
      <c r="HVS2728" s="396"/>
      <c r="HVT2728" s="396"/>
      <c r="HVU2728" s="396"/>
      <c r="HVV2728" s="396"/>
      <c r="HVW2728" s="396"/>
      <c r="HVX2728" s="396"/>
      <c r="HVY2728" s="396"/>
      <c r="HVZ2728" s="396"/>
      <c r="HWA2728" s="396"/>
      <c r="HWB2728" s="396"/>
      <c r="HWC2728" s="396"/>
      <c r="HWD2728" s="396"/>
      <c r="HWE2728" s="396"/>
      <c r="HWF2728" s="396"/>
      <c r="HWG2728" s="396"/>
      <c r="HWH2728" s="396"/>
      <c r="HWI2728" s="396"/>
      <c r="HWJ2728" s="396"/>
      <c r="HWK2728" s="396"/>
      <c r="HWL2728" s="396"/>
      <c r="HWM2728" s="396"/>
      <c r="HWN2728" s="396"/>
      <c r="HWO2728" s="396"/>
      <c r="HWP2728" s="396"/>
      <c r="HWQ2728" s="396"/>
      <c r="HWR2728" s="396"/>
      <c r="HWS2728" s="396"/>
      <c r="HWT2728" s="396"/>
      <c r="HWU2728" s="396"/>
      <c r="HWV2728" s="396"/>
      <c r="HWW2728" s="396"/>
      <c r="HWX2728" s="396"/>
      <c r="HWY2728" s="396"/>
      <c r="HWZ2728" s="396"/>
      <c r="HXA2728" s="396"/>
      <c r="HXB2728" s="396"/>
      <c r="HXC2728" s="396"/>
      <c r="HXD2728" s="396"/>
      <c r="HXE2728" s="396"/>
      <c r="HXF2728" s="396"/>
      <c r="HXG2728" s="396"/>
      <c r="HXH2728" s="396"/>
      <c r="HXI2728" s="396"/>
      <c r="HXJ2728" s="396"/>
      <c r="HXK2728" s="396"/>
      <c r="HXL2728" s="396"/>
      <c r="HXM2728" s="396"/>
      <c r="HXN2728" s="396"/>
      <c r="HXO2728" s="396"/>
      <c r="HXP2728" s="396"/>
      <c r="HXQ2728" s="396"/>
      <c r="HXR2728" s="396"/>
      <c r="HXS2728" s="396"/>
      <c r="HXT2728" s="396"/>
      <c r="HXU2728" s="396"/>
      <c r="HXV2728" s="396"/>
      <c r="HXW2728" s="396"/>
      <c r="HXX2728" s="396"/>
      <c r="HXY2728" s="396"/>
      <c r="HXZ2728" s="396"/>
      <c r="HYA2728" s="396"/>
      <c r="HYB2728" s="396"/>
      <c r="HYC2728" s="396"/>
      <c r="HYD2728" s="396"/>
      <c r="HYE2728" s="396"/>
      <c r="HYF2728" s="396"/>
      <c r="HYG2728" s="396"/>
      <c r="HYH2728" s="396"/>
      <c r="HYI2728" s="396"/>
      <c r="HYJ2728" s="396"/>
      <c r="HYK2728" s="396"/>
      <c r="HYL2728" s="396"/>
      <c r="HYM2728" s="396"/>
      <c r="HYN2728" s="396"/>
      <c r="HYO2728" s="396"/>
      <c r="HYP2728" s="396"/>
      <c r="HYQ2728" s="396"/>
      <c r="HYR2728" s="396"/>
      <c r="HYS2728" s="396"/>
      <c r="HYT2728" s="396"/>
      <c r="HYU2728" s="396"/>
      <c r="HYV2728" s="396"/>
      <c r="HYW2728" s="396"/>
      <c r="HYX2728" s="396"/>
      <c r="HYY2728" s="396"/>
      <c r="HYZ2728" s="396"/>
      <c r="HZA2728" s="396"/>
      <c r="HZB2728" s="396"/>
      <c r="HZC2728" s="396"/>
      <c r="HZD2728" s="396"/>
      <c r="HZE2728" s="396"/>
      <c r="HZF2728" s="396"/>
      <c r="HZG2728" s="396"/>
      <c r="HZH2728" s="396"/>
      <c r="HZI2728" s="396"/>
      <c r="HZJ2728" s="396"/>
      <c r="HZK2728" s="396"/>
      <c r="HZL2728" s="396"/>
      <c r="HZM2728" s="396"/>
      <c r="HZN2728" s="396"/>
      <c r="HZO2728" s="396"/>
      <c r="HZP2728" s="396"/>
      <c r="HZQ2728" s="396"/>
      <c r="HZR2728" s="396"/>
      <c r="HZS2728" s="396"/>
      <c r="HZT2728" s="396"/>
      <c r="HZU2728" s="396"/>
      <c r="HZV2728" s="396"/>
      <c r="HZW2728" s="396"/>
      <c r="HZX2728" s="396"/>
      <c r="HZY2728" s="396"/>
      <c r="HZZ2728" s="396"/>
      <c r="IAA2728" s="396"/>
      <c r="IAB2728" s="396"/>
      <c r="IAC2728" s="396"/>
      <c r="IAD2728" s="396"/>
      <c r="IAE2728" s="396"/>
      <c r="IAF2728" s="396"/>
      <c r="IAG2728" s="396"/>
      <c r="IAH2728" s="396"/>
      <c r="IAI2728" s="396"/>
      <c r="IAJ2728" s="396"/>
      <c r="IAK2728" s="396"/>
      <c r="IAL2728" s="396"/>
      <c r="IAM2728" s="396"/>
      <c r="IAN2728" s="396"/>
      <c r="IAO2728" s="396"/>
      <c r="IAP2728" s="396"/>
      <c r="IAQ2728" s="396"/>
      <c r="IAR2728" s="396"/>
      <c r="IAS2728" s="396"/>
      <c r="IAT2728" s="396"/>
      <c r="IAU2728" s="396"/>
      <c r="IAV2728" s="396"/>
      <c r="IAW2728" s="396"/>
      <c r="IAX2728" s="396"/>
      <c r="IAY2728" s="396"/>
      <c r="IAZ2728" s="396"/>
      <c r="IBA2728" s="396"/>
      <c r="IBB2728" s="396"/>
      <c r="IBC2728" s="396"/>
      <c r="IBD2728" s="396"/>
      <c r="IBE2728" s="396"/>
      <c r="IBF2728" s="396"/>
      <c r="IBG2728" s="396"/>
      <c r="IBH2728" s="396"/>
      <c r="IBI2728" s="396"/>
      <c r="IBJ2728" s="396"/>
      <c r="IBK2728" s="396"/>
      <c r="IBL2728" s="396"/>
      <c r="IBM2728" s="396"/>
      <c r="IBN2728" s="396"/>
      <c r="IBO2728" s="396"/>
      <c r="IBP2728" s="396"/>
      <c r="IBQ2728" s="396"/>
      <c r="IBR2728" s="396"/>
      <c r="IBS2728" s="396"/>
      <c r="IBT2728" s="396"/>
      <c r="IBU2728" s="396"/>
      <c r="IBV2728" s="396"/>
      <c r="IBW2728" s="396"/>
      <c r="IBX2728" s="396"/>
      <c r="IBY2728" s="396"/>
      <c r="IBZ2728" s="396"/>
      <c r="ICA2728" s="396"/>
      <c r="ICB2728" s="396"/>
      <c r="ICC2728" s="396"/>
      <c r="ICD2728" s="396"/>
      <c r="ICE2728" s="396"/>
      <c r="ICF2728" s="396"/>
      <c r="ICG2728" s="396"/>
      <c r="ICH2728" s="396"/>
      <c r="ICI2728" s="396"/>
      <c r="ICJ2728" s="396"/>
      <c r="ICK2728" s="396"/>
      <c r="ICL2728" s="396"/>
      <c r="ICM2728" s="396"/>
      <c r="ICN2728" s="396"/>
      <c r="ICO2728" s="396"/>
      <c r="ICP2728" s="396"/>
      <c r="ICQ2728" s="396"/>
      <c r="ICR2728" s="396"/>
      <c r="ICS2728" s="396"/>
      <c r="ICT2728" s="396"/>
      <c r="ICU2728" s="396"/>
      <c r="ICV2728" s="396"/>
      <c r="ICW2728" s="396"/>
      <c r="ICX2728" s="396"/>
      <c r="ICY2728" s="396"/>
      <c r="ICZ2728" s="396"/>
      <c r="IDA2728" s="396"/>
      <c r="IDB2728" s="396"/>
      <c r="IDC2728" s="396"/>
      <c r="IDD2728" s="396"/>
      <c r="IDE2728" s="396"/>
      <c r="IDF2728" s="396"/>
      <c r="IDG2728" s="396"/>
      <c r="IDH2728" s="396"/>
      <c r="IDI2728" s="396"/>
      <c r="IDJ2728" s="396"/>
      <c r="IDK2728" s="396"/>
      <c r="IDL2728" s="396"/>
      <c r="IDM2728" s="396"/>
      <c r="IDN2728" s="396"/>
      <c r="IDO2728" s="396"/>
      <c r="IDP2728" s="396"/>
      <c r="IDQ2728" s="396"/>
      <c r="IDR2728" s="396"/>
      <c r="IDS2728" s="396"/>
      <c r="IDT2728" s="396"/>
      <c r="IDU2728" s="396"/>
      <c r="IDV2728" s="396"/>
      <c r="IDW2728" s="396"/>
      <c r="IDX2728" s="396"/>
      <c r="IDY2728" s="396"/>
      <c r="IDZ2728" s="396"/>
      <c r="IEA2728" s="396"/>
      <c r="IEB2728" s="396"/>
      <c r="IEC2728" s="396"/>
      <c r="IED2728" s="396"/>
      <c r="IEE2728" s="396"/>
      <c r="IEF2728" s="396"/>
      <c r="IEG2728" s="396"/>
      <c r="IEH2728" s="396"/>
      <c r="IEI2728" s="396"/>
      <c r="IEJ2728" s="396"/>
      <c r="IEK2728" s="396"/>
      <c r="IEL2728" s="396"/>
      <c r="IEM2728" s="396"/>
      <c r="IEN2728" s="396"/>
      <c r="IEO2728" s="396"/>
      <c r="IEP2728" s="396"/>
      <c r="IEQ2728" s="396"/>
      <c r="IER2728" s="396"/>
      <c r="IES2728" s="396"/>
      <c r="IET2728" s="396"/>
      <c r="IEU2728" s="396"/>
      <c r="IEV2728" s="396"/>
      <c r="IEW2728" s="396"/>
      <c r="IEX2728" s="396"/>
      <c r="IEY2728" s="396"/>
      <c r="IEZ2728" s="396"/>
      <c r="IFA2728" s="396"/>
      <c r="IFB2728" s="396"/>
      <c r="IFC2728" s="396"/>
      <c r="IFD2728" s="396"/>
      <c r="IFE2728" s="396"/>
      <c r="IFF2728" s="396"/>
      <c r="IFG2728" s="396"/>
      <c r="IFH2728" s="396"/>
      <c r="IFI2728" s="396"/>
      <c r="IFJ2728" s="396"/>
      <c r="IFK2728" s="396"/>
      <c r="IFL2728" s="396"/>
      <c r="IFM2728" s="396"/>
      <c r="IFN2728" s="396"/>
      <c r="IFO2728" s="396"/>
      <c r="IFP2728" s="396"/>
      <c r="IFQ2728" s="396"/>
      <c r="IFR2728" s="396"/>
      <c r="IFS2728" s="396"/>
      <c r="IFT2728" s="396"/>
      <c r="IFU2728" s="396"/>
      <c r="IFV2728" s="396"/>
      <c r="IFW2728" s="396"/>
      <c r="IFX2728" s="396"/>
      <c r="IFY2728" s="396"/>
      <c r="IFZ2728" s="396"/>
      <c r="IGA2728" s="396"/>
      <c r="IGB2728" s="396"/>
      <c r="IGC2728" s="396"/>
      <c r="IGD2728" s="396"/>
      <c r="IGE2728" s="396"/>
      <c r="IGF2728" s="396"/>
      <c r="IGG2728" s="396"/>
      <c r="IGH2728" s="396"/>
      <c r="IGI2728" s="396"/>
      <c r="IGJ2728" s="396"/>
      <c r="IGK2728" s="396"/>
      <c r="IGL2728" s="396"/>
      <c r="IGM2728" s="396"/>
      <c r="IGN2728" s="396"/>
      <c r="IGO2728" s="396"/>
      <c r="IGP2728" s="396"/>
      <c r="IGQ2728" s="396"/>
      <c r="IGR2728" s="396"/>
      <c r="IGS2728" s="396"/>
      <c r="IGT2728" s="396"/>
      <c r="IGU2728" s="396"/>
      <c r="IGV2728" s="396"/>
      <c r="IGW2728" s="396"/>
      <c r="IGX2728" s="396"/>
      <c r="IGY2728" s="396"/>
      <c r="IGZ2728" s="396"/>
      <c r="IHA2728" s="396"/>
      <c r="IHB2728" s="396"/>
      <c r="IHC2728" s="396"/>
      <c r="IHD2728" s="396"/>
      <c r="IHE2728" s="396"/>
      <c r="IHF2728" s="396"/>
      <c r="IHG2728" s="396"/>
      <c r="IHH2728" s="396"/>
      <c r="IHI2728" s="396"/>
      <c r="IHJ2728" s="396"/>
      <c r="IHK2728" s="396"/>
      <c r="IHL2728" s="396"/>
      <c r="IHM2728" s="396"/>
      <c r="IHN2728" s="396"/>
      <c r="IHO2728" s="396"/>
      <c r="IHP2728" s="396"/>
      <c r="IHQ2728" s="396"/>
      <c r="IHR2728" s="396"/>
      <c r="IHS2728" s="396"/>
      <c r="IHT2728" s="396"/>
      <c r="IHU2728" s="396"/>
      <c r="IHV2728" s="396"/>
      <c r="IHW2728" s="396"/>
      <c r="IHX2728" s="396"/>
      <c r="IHY2728" s="396"/>
      <c r="IHZ2728" s="396"/>
      <c r="IIA2728" s="396"/>
      <c r="IIB2728" s="396"/>
      <c r="IIC2728" s="396"/>
      <c r="IID2728" s="396"/>
      <c r="IIE2728" s="396"/>
      <c r="IIF2728" s="396"/>
      <c r="IIG2728" s="396"/>
      <c r="IIH2728" s="396"/>
      <c r="III2728" s="396"/>
      <c r="IIJ2728" s="396"/>
      <c r="IIK2728" s="396"/>
      <c r="IIL2728" s="396"/>
      <c r="IIM2728" s="396"/>
      <c r="IIN2728" s="396"/>
      <c r="IIO2728" s="396"/>
      <c r="IIP2728" s="396"/>
      <c r="IIQ2728" s="396"/>
      <c r="IIR2728" s="396"/>
      <c r="IIS2728" s="396"/>
      <c r="IIT2728" s="396"/>
      <c r="IIU2728" s="396"/>
      <c r="IIV2728" s="396"/>
      <c r="IIW2728" s="396"/>
      <c r="IIX2728" s="396"/>
      <c r="IIY2728" s="396"/>
      <c r="IIZ2728" s="396"/>
      <c r="IJA2728" s="396"/>
      <c r="IJB2728" s="396"/>
      <c r="IJC2728" s="396"/>
      <c r="IJD2728" s="396"/>
      <c r="IJE2728" s="396"/>
      <c r="IJF2728" s="396"/>
      <c r="IJG2728" s="396"/>
      <c r="IJH2728" s="396"/>
      <c r="IJI2728" s="396"/>
      <c r="IJJ2728" s="396"/>
      <c r="IJK2728" s="396"/>
      <c r="IJL2728" s="396"/>
      <c r="IJM2728" s="396"/>
      <c r="IJN2728" s="396"/>
      <c r="IJO2728" s="396"/>
      <c r="IJP2728" s="396"/>
      <c r="IJQ2728" s="396"/>
      <c r="IJR2728" s="396"/>
      <c r="IJS2728" s="396"/>
      <c r="IJT2728" s="396"/>
      <c r="IJU2728" s="396"/>
      <c r="IJV2728" s="396"/>
      <c r="IJW2728" s="396"/>
      <c r="IJX2728" s="396"/>
      <c r="IJY2728" s="396"/>
      <c r="IJZ2728" s="396"/>
      <c r="IKA2728" s="396"/>
      <c r="IKB2728" s="396"/>
      <c r="IKC2728" s="396"/>
      <c r="IKD2728" s="396"/>
      <c r="IKE2728" s="396"/>
      <c r="IKF2728" s="396"/>
      <c r="IKG2728" s="396"/>
      <c r="IKH2728" s="396"/>
      <c r="IKI2728" s="396"/>
      <c r="IKJ2728" s="396"/>
      <c r="IKK2728" s="396"/>
      <c r="IKL2728" s="396"/>
      <c r="IKM2728" s="396"/>
      <c r="IKN2728" s="396"/>
      <c r="IKO2728" s="396"/>
      <c r="IKP2728" s="396"/>
      <c r="IKQ2728" s="396"/>
      <c r="IKR2728" s="396"/>
      <c r="IKS2728" s="396"/>
      <c r="IKT2728" s="396"/>
      <c r="IKU2728" s="396"/>
      <c r="IKV2728" s="396"/>
      <c r="IKW2728" s="396"/>
      <c r="IKX2728" s="396"/>
      <c r="IKY2728" s="396"/>
      <c r="IKZ2728" s="396"/>
      <c r="ILA2728" s="396"/>
      <c r="ILB2728" s="396"/>
      <c r="ILC2728" s="396"/>
      <c r="ILD2728" s="396"/>
      <c r="ILE2728" s="396"/>
      <c r="ILF2728" s="396"/>
      <c r="ILG2728" s="396"/>
      <c r="ILH2728" s="396"/>
      <c r="ILI2728" s="396"/>
      <c r="ILJ2728" s="396"/>
      <c r="ILK2728" s="396"/>
      <c r="ILL2728" s="396"/>
      <c r="ILM2728" s="396"/>
      <c r="ILN2728" s="396"/>
      <c r="ILO2728" s="396"/>
      <c r="ILP2728" s="396"/>
      <c r="ILQ2728" s="396"/>
      <c r="ILR2728" s="396"/>
      <c r="ILS2728" s="396"/>
      <c r="ILT2728" s="396"/>
      <c r="ILU2728" s="396"/>
      <c r="ILV2728" s="396"/>
      <c r="ILW2728" s="396"/>
      <c r="ILX2728" s="396"/>
      <c r="ILY2728" s="396"/>
      <c r="ILZ2728" s="396"/>
      <c r="IMA2728" s="396"/>
      <c r="IMB2728" s="396"/>
      <c r="IMC2728" s="396"/>
      <c r="IMD2728" s="396"/>
      <c r="IME2728" s="396"/>
      <c r="IMF2728" s="396"/>
      <c r="IMG2728" s="396"/>
      <c r="IMH2728" s="396"/>
      <c r="IMI2728" s="396"/>
      <c r="IMJ2728" s="396"/>
      <c r="IMK2728" s="396"/>
      <c r="IML2728" s="396"/>
      <c r="IMM2728" s="396"/>
      <c r="IMN2728" s="396"/>
      <c r="IMO2728" s="396"/>
      <c r="IMP2728" s="396"/>
      <c r="IMQ2728" s="396"/>
      <c r="IMR2728" s="396"/>
      <c r="IMS2728" s="396"/>
      <c r="IMT2728" s="396"/>
      <c r="IMU2728" s="396"/>
      <c r="IMV2728" s="396"/>
      <c r="IMW2728" s="396"/>
      <c r="IMX2728" s="396"/>
      <c r="IMY2728" s="396"/>
      <c r="IMZ2728" s="396"/>
      <c r="INA2728" s="396"/>
      <c r="INB2728" s="396"/>
      <c r="INC2728" s="396"/>
      <c r="IND2728" s="396"/>
      <c r="INE2728" s="396"/>
      <c r="INF2728" s="396"/>
      <c r="ING2728" s="396"/>
      <c r="INH2728" s="396"/>
      <c r="INI2728" s="396"/>
      <c r="INJ2728" s="396"/>
      <c r="INK2728" s="396"/>
      <c r="INL2728" s="396"/>
      <c r="INM2728" s="396"/>
      <c r="INN2728" s="396"/>
      <c r="INO2728" s="396"/>
      <c r="INP2728" s="396"/>
      <c r="INQ2728" s="396"/>
      <c r="INR2728" s="396"/>
      <c r="INS2728" s="396"/>
      <c r="INT2728" s="396"/>
      <c r="INU2728" s="396"/>
      <c r="INV2728" s="396"/>
      <c r="INW2728" s="396"/>
      <c r="INX2728" s="396"/>
      <c r="INY2728" s="396"/>
      <c r="INZ2728" s="396"/>
      <c r="IOA2728" s="396"/>
      <c r="IOB2728" s="396"/>
      <c r="IOC2728" s="396"/>
      <c r="IOD2728" s="396"/>
      <c r="IOE2728" s="396"/>
      <c r="IOF2728" s="396"/>
      <c r="IOG2728" s="396"/>
      <c r="IOH2728" s="396"/>
      <c r="IOI2728" s="396"/>
      <c r="IOJ2728" s="396"/>
      <c r="IOK2728" s="396"/>
      <c r="IOL2728" s="396"/>
      <c r="IOM2728" s="396"/>
      <c r="ION2728" s="396"/>
      <c r="IOO2728" s="396"/>
      <c r="IOP2728" s="396"/>
      <c r="IOQ2728" s="396"/>
      <c r="IOR2728" s="396"/>
      <c r="IOS2728" s="396"/>
      <c r="IOT2728" s="396"/>
      <c r="IOU2728" s="396"/>
      <c r="IOV2728" s="396"/>
      <c r="IOW2728" s="396"/>
      <c r="IOX2728" s="396"/>
      <c r="IOY2728" s="396"/>
      <c r="IOZ2728" s="396"/>
      <c r="IPA2728" s="396"/>
      <c r="IPB2728" s="396"/>
      <c r="IPC2728" s="396"/>
      <c r="IPD2728" s="396"/>
      <c r="IPE2728" s="396"/>
      <c r="IPF2728" s="396"/>
      <c r="IPG2728" s="396"/>
      <c r="IPH2728" s="396"/>
      <c r="IPI2728" s="396"/>
      <c r="IPJ2728" s="396"/>
      <c r="IPK2728" s="396"/>
      <c r="IPL2728" s="396"/>
      <c r="IPM2728" s="396"/>
      <c r="IPN2728" s="396"/>
      <c r="IPO2728" s="396"/>
      <c r="IPP2728" s="396"/>
      <c r="IPQ2728" s="396"/>
      <c r="IPR2728" s="396"/>
      <c r="IPS2728" s="396"/>
      <c r="IPT2728" s="396"/>
      <c r="IPU2728" s="396"/>
      <c r="IPV2728" s="396"/>
      <c r="IPW2728" s="396"/>
      <c r="IPX2728" s="396"/>
      <c r="IPY2728" s="396"/>
      <c r="IPZ2728" s="396"/>
      <c r="IQA2728" s="396"/>
      <c r="IQB2728" s="396"/>
      <c r="IQC2728" s="396"/>
      <c r="IQD2728" s="396"/>
      <c r="IQE2728" s="396"/>
      <c r="IQF2728" s="396"/>
      <c r="IQG2728" s="396"/>
      <c r="IQH2728" s="396"/>
      <c r="IQI2728" s="396"/>
      <c r="IQJ2728" s="396"/>
      <c r="IQK2728" s="396"/>
      <c r="IQL2728" s="396"/>
      <c r="IQM2728" s="396"/>
      <c r="IQN2728" s="396"/>
      <c r="IQO2728" s="396"/>
      <c r="IQP2728" s="396"/>
      <c r="IQQ2728" s="396"/>
      <c r="IQR2728" s="396"/>
      <c r="IQS2728" s="396"/>
      <c r="IQT2728" s="396"/>
      <c r="IQU2728" s="396"/>
      <c r="IQV2728" s="396"/>
      <c r="IQW2728" s="396"/>
      <c r="IQX2728" s="396"/>
      <c r="IQY2728" s="396"/>
      <c r="IQZ2728" s="396"/>
      <c r="IRA2728" s="396"/>
      <c r="IRB2728" s="396"/>
      <c r="IRC2728" s="396"/>
      <c r="IRD2728" s="396"/>
      <c r="IRE2728" s="396"/>
      <c r="IRF2728" s="396"/>
      <c r="IRG2728" s="396"/>
      <c r="IRH2728" s="396"/>
      <c r="IRI2728" s="396"/>
      <c r="IRJ2728" s="396"/>
      <c r="IRK2728" s="396"/>
      <c r="IRL2728" s="396"/>
      <c r="IRM2728" s="396"/>
      <c r="IRN2728" s="396"/>
      <c r="IRO2728" s="396"/>
      <c r="IRP2728" s="396"/>
      <c r="IRQ2728" s="396"/>
      <c r="IRR2728" s="396"/>
      <c r="IRS2728" s="396"/>
      <c r="IRT2728" s="396"/>
      <c r="IRU2728" s="396"/>
      <c r="IRV2728" s="396"/>
      <c r="IRW2728" s="396"/>
      <c r="IRX2728" s="396"/>
      <c r="IRY2728" s="396"/>
      <c r="IRZ2728" s="396"/>
      <c r="ISA2728" s="396"/>
      <c r="ISB2728" s="396"/>
      <c r="ISC2728" s="396"/>
      <c r="ISD2728" s="396"/>
      <c r="ISE2728" s="396"/>
      <c r="ISF2728" s="396"/>
      <c r="ISG2728" s="396"/>
      <c r="ISH2728" s="396"/>
      <c r="ISI2728" s="396"/>
      <c r="ISJ2728" s="396"/>
      <c r="ISK2728" s="396"/>
      <c r="ISL2728" s="396"/>
      <c r="ISM2728" s="396"/>
      <c r="ISN2728" s="396"/>
      <c r="ISO2728" s="396"/>
      <c r="ISP2728" s="396"/>
      <c r="ISQ2728" s="396"/>
      <c r="ISR2728" s="396"/>
      <c r="ISS2728" s="396"/>
      <c r="IST2728" s="396"/>
      <c r="ISU2728" s="396"/>
      <c r="ISV2728" s="396"/>
      <c r="ISW2728" s="396"/>
      <c r="ISX2728" s="396"/>
      <c r="ISY2728" s="396"/>
      <c r="ISZ2728" s="396"/>
      <c r="ITA2728" s="396"/>
      <c r="ITB2728" s="396"/>
      <c r="ITC2728" s="396"/>
      <c r="ITD2728" s="396"/>
      <c r="ITE2728" s="396"/>
      <c r="ITF2728" s="396"/>
      <c r="ITG2728" s="396"/>
      <c r="ITH2728" s="396"/>
      <c r="ITI2728" s="396"/>
      <c r="ITJ2728" s="396"/>
      <c r="ITK2728" s="396"/>
      <c r="ITL2728" s="396"/>
      <c r="ITM2728" s="396"/>
      <c r="ITN2728" s="396"/>
      <c r="ITO2728" s="396"/>
      <c r="ITP2728" s="396"/>
      <c r="ITQ2728" s="396"/>
      <c r="ITR2728" s="396"/>
      <c r="ITS2728" s="396"/>
      <c r="ITT2728" s="396"/>
      <c r="ITU2728" s="396"/>
      <c r="ITV2728" s="396"/>
      <c r="ITW2728" s="396"/>
      <c r="ITX2728" s="396"/>
      <c r="ITY2728" s="396"/>
      <c r="ITZ2728" s="396"/>
      <c r="IUA2728" s="396"/>
      <c r="IUB2728" s="396"/>
      <c r="IUC2728" s="396"/>
      <c r="IUD2728" s="396"/>
      <c r="IUE2728" s="396"/>
      <c r="IUF2728" s="396"/>
      <c r="IUG2728" s="396"/>
      <c r="IUH2728" s="396"/>
      <c r="IUI2728" s="396"/>
      <c r="IUJ2728" s="396"/>
      <c r="IUK2728" s="396"/>
      <c r="IUL2728" s="396"/>
      <c r="IUM2728" s="396"/>
      <c r="IUN2728" s="396"/>
      <c r="IUO2728" s="396"/>
      <c r="IUP2728" s="396"/>
      <c r="IUQ2728" s="396"/>
      <c r="IUR2728" s="396"/>
      <c r="IUS2728" s="396"/>
      <c r="IUT2728" s="396"/>
      <c r="IUU2728" s="396"/>
      <c r="IUV2728" s="396"/>
      <c r="IUW2728" s="396"/>
      <c r="IUX2728" s="396"/>
      <c r="IUY2728" s="396"/>
      <c r="IUZ2728" s="396"/>
      <c r="IVA2728" s="396"/>
      <c r="IVB2728" s="396"/>
      <c r="IVC2728" s="396"/>
      <c r="IVD2728" s="396"/>
      <c r="IVE2728" s="396"/>
      <c r="IVF2728" s="396"/>
      <c r="IVG2728" s="396"/>
      <c r="IVH2728" s="396"/>
      <c r="IVI2728" s="396"/>
      <c r="IVJ2728" s="396"/>
      <c r="IVK2728" s="396"/>
      <c r="IVL2728" s="396"/>
      <c r="IVM2728" s="396"/>
      <c r="IVN2728" s="396"/>
      <c r="IVO2728" s="396"/>
      <c r="IVP2728" s="396"/>
      <c r="IVQ2728" s="396"/>
      <c r="IVR2728" s="396"/>
      <c r="IVS2728" s="396"/>
      <c r="IVT2728" s="396"/>
      <c r="IVU2728" s="396"/>
      <c r="IVV2728" s="396"/>
      <c r="IVW2728" s="396"/>
      <c r="IVX2728" s="396"/>
      <c r="IVY2728" s="396"/>
      <c r="IVZ2728" s="396"/>
      <c r="IWA2728" s="396"/>
      <c r="IWB2728" s="396"/>
      <c r="IWC2728" s="396"/>
      <c r="IWD2728" s="396"/>
      <c r="IWE2728" s="396"/>
      <c r="IWF2728" s="396"/>
      <c r="IWG2728" s="396"/>
      <c r="IWH2728" s="396"/>
      <c r="IWI2728" s="396"/>
      <c r="IWJ2728" s="396"/>
      <c r="IWK2728" s="396"/>
      <c r="IWL2728" s="396"/>
      <c r="IWM2728" s="396"/>
      <c r="IWN2728" s="396"/>
      <c r="IWO2728" s="396"/>
      <c r="IWP2728" s="396"/>
      <c r="IWQ2728" s="396"/>
      <c r="IWR2728" s="396"/>
      <c r="IWS2728" s="396"/>
      <c r="IWT2728" s="396"/>
      <c r="IWU2728" s="396"/>
      <c r="IWV2728" s="396"/>
      <c r="IWW2728" s="396"/>
      <c r="IWX2728" s="396"/>
      <c r="IWY2728" s="396"/>
      <c r="IWZ2728" s="396"/>
      <c r="IXA2728" s="396"/>
      <c r="IXB2728" s="396"/>
      <c r="IXC2728" s="396"/>
      <c r="IXD2728" s="396"/>
      <c r="IXE2728" s="396"/>
      <c r="IXF2728" s="396"/>
      <c r="IXG2728" s="396"/>
      <c r="IXH2728" s="396"/>
      <c r="IXI2728" s="396"/>
      <c r="IXJ2728" s="396"/>
      <c r="IXK2728" s="396"/>
      <c r="IXL2728" s="396"/>
      <c r="IXM2728" s="396"/>
      <c r="IXN2728" s="396"/>
      <c r="IXO2728" s="396"/>
      <c r="IXP2728" s="396"/>
      <c r="IXQ2728" s="396"/>
      <c r="IXR2728" s="396"/>
      <c r="IXS2728" s="396"/>
      <c r="IXT2728" s="396"/>
      <c r="IXU2728" s="396"/>
      <c r="IXV2728" s="396"/>
      <c r="IXW2728" s="396"/>
      <c r="IXX2728" s="396"/>
      <c r="IXY2728" s="396"/>
      <c r="IXZ2728" s="396"/>
      <c r="IYA2728" s="396"/>
      <c r="IYB2728" s="396"/>
      <c r="IYC2728" s="396"/>
      <c r="IYD2728" s="396"/>
      <c r="IYE2728" s="396"/>
      <c r="IYF2728" s="396"/>
      <c r="IYG2728" s="396"/>
      <c r="IYH2728" s="396"/>
      <c r="IYI2728" s="396"/>
      <c r="IYJ2728" s="396"/>
      <c r="IYK2728" s="396"/>
      <c r="IYL2728" s="396"/>
      <c r="IYM2728" s="396"/>
      <c r="IYN2728" s="396"/>
      <c r="IYO2728" s="396"/>
      <c r="IYP2728" s="396"/>
      <c r="IYQ2728" s="396"/>
      <c r="IYR2728" s="396"/>
      <c r="IYS2728" s="396"/>
      <c r="IYT2728" s="396"/>
      <c r="IYU2728" s="396"/>
      <c r="IYV2728" s="396"/>
      <c r="IYW2728" s="396"/>
      <c r="IYX2728" s="396"/>
      <c r="IYY2728" s="396"/>
      <c r="IYZ2728" s="396"/>
      <c r="IZA2728" s="396"/>
      <c r="IZB2728" s="396"/>
      <c r="IZC2728" s="396"/>
      <c r="IZD2728" s="396"/>
      <c r="IZE2728" s="396"/>
      <c r="IZF2728" s="396"/>
      <c r="IZG2728" s="396"/>
      <c r="IZH2728" s="396"/>
      <c r="IZI2728" s="396"/>
      <c r="IZJ2728" s="396"/>
      <c r="IZK2728" s="396"/>
      <c r="IZL2728" s="396"/>
      <c r="IZM2728" s="396"/>
      <c r="IZN2728" s="396"/>
      <c r="IZO2728" s="396"/>
      <c r="IZP2728" s="396"/>
      <c r="IZQ2728" s="396"/>
      <c r="IZR2728" s="396"/>
      <c r="IZS2728" s="396"/>
      <c r="IZT2728" s="396"/>
      <c r="IZU2728" s="396"/>
      <c r="IZV2728" s="396"/>
      <c r="IZW2728" s="396"/>
      <c r="IZX2728" s="396"/>
      <c r="IZY2728" s="396"/>
      <c r="IZZ2728" s="396"/>
      <c r="JAA2728" s="396"/>
      <c r="JAB2728" s="396"/>
      <c r="JAC2728" s="396"/>
      <c r="JAD2728" s="396"/>
      <c r="JAE2728" s="396"/>
      <c r="JAF2728" s="396"/>
      <c r="JAG2728" s="396"/>
      <c r="JAH2728" s="396"/>
      <c r="JAI2728" s="396"/>
      <c r="JAJ2728" s="396"/>
      <c r="JAK2728" s="396"/>
      <c r="JAL2728" s="396"/>
      <c r="JAM2728" s="396"/>
      <c r="JAN2728" s="396"/>
      <c r="JAO2728" s="396"/>
      <c r="JAP2728" s="396"/>
      <c r="JAQ2728" s="396"/>
      <c r="JAR2728" s="396"/>
      <c r="JAS2728" s="396"/>
      <c r="JAT2728" s="396"/>
      <c r="JAU2728" s="396"/>
      <c r="JAV2728" s="396"/>
      <c r="JAW2728" s="396"/>
      <c r="JAX2728" s="396"/>
      <c r="JAY2728" s="396"/>
      <c r="JAZ2728" s="396"/>
      <c r="JBA2728" s="396"/>
      <c r="JBB2728" s="396"/>
      <c r="JBC2728" s="396"/>
      <c r="JBD2728" s="396"/>
      <c r="JBE2728" s="396"/>
      <c r="JBF2728" s="396"/>
      <c r="JBG2728" s="396"/>
      <c r="JBH2728" s="396"/>
      <c r="JBI2728" s="396"/>
      <c r="JBJ2728" s="396"/>
      <c r="JBK2728" s="396"/>
      <c r="JBL2728" s="396"/>
      <c r="JBM2728" s="396"/>
      <c r="JBN2728" s="396"/>
      <c r="JBO2728" s="396"/>
      <c r="JBP2728" s="396"/>
      <c r="JBQ2728" s="396"/>
      <c r="JBR2728" s="396"/>
      <c r="JBS2728" s="396"/>
      <c r="JBT2728" s="396"/>
      <c r="JBU2728" s="396"/>
      <c r="JBV2728" s="396"/>
      <c r="JBW2728" s="396"/>
      <c r="JBX2728" s="396"/>
      <c r="JBY2728" s="396"/>
      <c r="JBZ2728" s="396"/>
      <c r="JCA2728" s="396"/>
      <c r="JCB2728" s="396"/>
      <c r="JCC2728" s="396"/>
      <c r="JCD2728" s="396"/>
      <c r="JCE2728" s="396"/>
      <c r="JCF2728" s="396"/>
      <c r="JCG2728" s="396"/>
      <c r="JCH2728" s="396"/>
      <c r="JCI2728" s="396"/>
      <c r="JCJ2728" s="396"/>
      <c r="JCK2728" s="396"/>
      <c r="JCL2728" s="396"/>
      <c r="JCM2728" s="396"/>
      <c r="JCN2728" s="396"/>
      <c r="JCO2728" s="396"/>
      <c r="JCP2728" s="396"/>
      <c r="JCQ2728" s="396"/>
      <c r="JCR2728" s="396"/>
      <c r="JCS2728" s="396"/>
      <c r="JCT2728" s="396"/>
      <c r="JCU2728" s="396"/>
      <c r="JCV2728" s="396"/>
      <c r="JCW2728" s="396"/>
      <c r="JCX2728" s="396"/>
      <c r="JCY2728" s="396"/>
      <c r="JCZ2728" s="396"/>
      <c r="JDA2728" s="396"/>
      <c r="JDB2728" s="396"/>
      <c r="JDC2728" s="396"/>
      <c r="JDD2728" s="396"/>
      <c r="JDE2728" s="396"/>
      <c r="JDF2728" s="396"/>
      <c r="JDG2728" s="396"/>
      <c r="JDH2728" s="396"/>
      <c r="JDI2728" s="396"/>
      <c r="JDJ2728" s="396"/>
      <c r="JDK2728" s="396"/>
      <c r="JDL2728" s="396"/>
      <c r="JDM2728" s="396"/>
      <c r="JDN2728" s="396"/>
      <c r="JDO2728" s="396"/>
      <c r="JDP2728" s="396"/>
      <c r="JDQ2728" s="396"/>
      <c r="JDR2728" s="396"/>
      <c r="JDS2728" s="396"/>
      <c r="JDT2728" s="396"/>
      <c r="JDU2728" s="396"/>
      <c r="JDV2728" s="396"/>
      <c r="JDW2728" s="396"/>
      <c r="JDX2728" s="396"/>
      <c r="JDY2728" s="396"/>
      <c r="JDZ2728" s="396"/>
      <c r="JEA2728" s="396"/>
      <c r="JEB2728" s="396"/>
      <c r="JEC2728" s="396"/>
      <c r="JED2728" s="396"/>
      <c r="JEE2728" s="396"/>
      <c r="JEF2728" s="396"/>
      <c r="JEG2728" s="396"/>
      <c r="JEH2728" s="396"/>
      <c r="JEI2728" s="396"/>
      <c r="JEJ2728" s="396"/>
      <c r="JEK2728" s="396"/>
      <c r="JEL2728" s="396"/>
      <c r="JEM2728" s="396"/>
      <c r="JEN2728" s="396"/>
      <c r="JEO2728" s="396"/>
      <c r="JEP2728" s="396"/>
      <c r="JEQ2728" s="396"/>
      <c r="JER2728" s="396"/>
      <c r="JES2728" s="396"/>
      <c r="JET2728" s="396"/>
      <c r="JEU2728" s="396"/>
      <c r="JEV2728" s="396"/>
      <c r="JEW2728" s="396"/>
      <c r="JEX2728" s="396"/>
      <c r="JEY2728" s="396"/>
      <c r="JEZ2728" s="396"/>
      <c r="JFA2728" s="396"/>
      <c r="JFB2728" s="396"/>
      <c r="JFC2728" s="396"/>
      <c r="JFD2728" s="396"/>
      <c r="JFE2728" s="396"/>
      <c r="JFF2728" s="396"/>
      <c r="JFG2728" s="396"/>
      <c r="JFH2728" s="396"/>
      <c r="JFI2728" s="396"/>
      <c r="JFJ2728" s="396"/>
      <c r="JFK2728" s="396"/>
      <c r="JFL2728" s="396"/>
      <c r="JFM2728" s="396"/>
      <c r="JFN2728" s="396"/>
      <c r="JFO2728" s="396"/>
      <c r="JFP2728" s="396"/>
      <c r="JFQ2728" s="396"/>
      <c r="JFR2728" s="396"/>
      <c r="JFS2728" s="396"/>
      <c r="JFT2728" s="396"/>
      <c r="JFU2728" s="396"/>
      <c r="JFV2728" s="396"/>
      <c r="JFW2728" s="396"/>
      <c r="JFX2728" s="396"/>
      <c r="JFY2728" s="396"/>
      <c r="JFZ2728" s="396"/>
      <c r="JGA2728" s="396"/>
      <c r="JGB2728" s="396"/>
      <c r="JGC2728" s="396"/>
      <c r="JGD2728" s="396"/>
      <c r="JGE2728" s="396"/>
      <c r="JGF2728" s="396"/>
      <c r="JGG2728" s="396"/>
      <c r="JGH2728" s="396"/>
      <c r="JGI2728" s="396"/>
      <c r="JGJ2728" s="396"/>
      <c r="JGK2728" s="396"/>
      <c r="JGL2728" s="396"/>
      <c r="JGM2728" s="396"/>
      <c r="JGN2728" s="396"/>
      <c r="JGO2728" s="396"/>
      <c r="JGP2728" s="396"/>
      <c r="JGQ2728" s="396"/>
      <c r="JGR2728" s="396"/>
      <c r="JGS2728" s="396"/>
      <c r="JGT2728" s="396"/>
      <c r="JGU2728" s="396"/>
      <c r="JGV2728" s="396"/>
      <c r="JGW2728" s="396"/>
      <c r="JGX2728" s="396"/>
      <c r="JGY2728" s="396"/>
      <c r="JGZ2728" s="396"/>
      <c r="JHA2728" s="396"/>
      <c r="JHB2728" s="396"/>
      <c r="JHC2728" s="396"/>
      <c r="JHD2728" s="396"/>
      <c r="JHE2728" s="396"/>
      <c r="JHF2728" s="396"/>
      <c r="JHG2728" s="396"/>
      <c r="JHH2728" s="396"/>
      <c r="JHI2728" s="396"/>
      <c r="JHJ2728" s="396"/>
      <c r="JHK2728" s="396"/>
      <c r="JHL2728" s="396"/>
      <c r="JHM2728" s="396"/>
      <c r="JHN2728" s="396"/>
      <c r="JHO2728" s="396"/>
      <c r="JHP2728" s="396"/>
      <c r="JHQ2728" s="396"/>
      <c r="JHR2728" s="396"/>
      <c r="JHS2728" s="396"/>
      <c r="JHT2728" s="396"/>
      <c r="JHU2728" s="396"/>
      <c r="JHV2728" s="396"/>
      <c r="JHW2728" s="396"/>
      <c r="JHX2728" s="396"/>
      <c r="JHY2728" s="396"/>
      <c r="JHZ2728" s="396"/>
      <c r="JIA2728" s="396"/>
      <c r="JIB2728" s="396"/>
      <c r="JIC2728" s="396"/>
      <c r="JID2728" s="396"/>
      <c r="JIE2728" s="396"/>
      <c r="JIF2728" s="396"/>
      <c r="JIG2728" s="396"/>
      <c r="JIH2728" s="396"/>
      <c r="JII2728" s="396"/>
      <c r="JIJ2728" s="396"/>
      <c r="JIK2728" s="396"/>
      <c r="JIL2728" s="396"/>
      <c r="JIM2728" s="396"/>
      <c r="JIN2728" s="396"/>
      <c r="JIO2728" s="396"/>
      <c r="JIP2728" s="396"/>
      <c r="JIQ2728" s="396"/>
      <c r="JIR2728" s="396"/>
      <c r="JIS2728" s="396"/>
      <c r="JIT2728" s="396"/>
      <c r="JIU2728" s="396"/>
      <c r="JIV2728" s="396"/>
      <c r="JIW2728" s="396"/>
      <c r="JIX2728" s="396"/>
      <c r="JIY2728" s="396"/>
      <c r="JIZ2728" s="396"/>
      <c r="JJA2728" s="396"/>
      <c r="JJB2728" s="396"/>
      <c r="JJC2728" s="396"/>
      <c r="JJD2728" s="396"/>
      <c r="JJE2728" s="396"/>
      <c r="JJF2728" s="396"/>
      <c r="JJG2728" s="396"/>
      <c r="JJH2728" s="396"/>
      <c r="JJI2728" s="396"/>
      <c r="JJJ2728" s="396"/>
      <c r="JJK2728" s="396"/>
      <c r="JJL2728" s="396"/>
      <c r="JJM2728" s="396"/>
      <c r="JJN2728" s="396"/>
      <c r="JJO2728" s="396"/>
      <c r="JJP2728" s="396"/>
      <c r="JJQ2728" s="396"/>
      <c r="JJR2728" s="396"/>
      <c r="JJS2728" s="396"/>
      <c r="JJT2728" s="396"/>
      <c r="JJU2728" s="396"/>
      <c r="JJV2728" s="396"/>
      <c r="JJW2728" s="396"/>
      <c r="JJX2728" s="396"/>
      <c r="JJY2728" s="396"/>
      <c r="JJZ2728" s="396"/>
      <c r="JKA2728" s="396"/>
      <c r="JKB2728" s="396"/>
      <c r="JKC2728" s="396"/>
      <c r="JKD2728" s="396"/>
      <c r="JKE2728" s="396"/>
      <c r="JKF2728" s="396"/>
      <c r="JKG2728" s="396"/>
      <c r="JKH2728" s="396"/>
      <c r="JKI2728" s="396"/>
      <c r="JKJ2728" s="396"/>
      <c r="JKK2728" s="396"/>
      <c r="JKL2728" s="396"/>
      <c r="JKM2728" s="396"/>
      <c r="JKN2728" s="396"/>
      <c r="JKO2728" s="396"/>
      <c r="JKP2728" s="396"/>
      <c r="JKQ2728" s="396"/>
      <c r="JKR2728" s="396"/>
      <c r="JKS2728" s="396"/>
      <c r="JKT2728" s="396"/>
      <c r="JKU2728" s="396"/>
      <c r="JKV2728" s="396"/>
      <c r="JKW2728" s="396"/>
      <c r="JKX2728" s="396"/>
      <c r="JKY2728" s="396"/>
      <c r="JKZ2728" s="396"/>
      <c r="JLA2728" s="396"/>
      <c r="JLB2728" s="396"/>
      <c r="JLC2728" s="396"/>
      <c r="JLD2728" s="396"/>
      <c r="JLE2728" s="396"/>
      <c r="JLF2728" s="396"/>
      <c r="JLG2728" s="396"/>
      <c r="JLH2728" s="396"/>
      <c r="JLI2728" s="396"/>
      <c r="JLJ2728" s="396"/>
      <c r="JLK2728" s="396"/>
      <c r="JLL2728" s="396"/>
      <c r="JLM2728" s="396"/>
      <c r="JLN2728" s="396"/>
      <c r="JLO2728" s="396"/>
      <c r="JLP2728" s="396"/>
      <c r="JLQ2728" s="396"/>
      <c r="JLR2728" s="396"/>
      <c r="JLS2728" s="396"/>
      <c r="JLT2728" s="396"/>
      <c r="JLU2728" s="396"/>
      <c r="JLV2728" s="396"/>
      <c r="JLW2728" s="396"/>
      <c r="JLX2728" s="396"/>
      <c r="JLY2728" s="396"/>
      <c r="JLZ2728" s="396"/>
      <c r="JMA2728" s="396"/>
      <c r="JMB2728" s="396"/>
      <c r="JMC2728" s="396"/>
      <c r="JMD2728" s="396"/>
      <c r="JME2728" s="396"/>
      <c r="JMF2728" s="396"/>
      <c r="JMG2728" s="396"/>
      <c r="JMH2728" s="396"/>
      <c r="JMI2728" s="396"/>
      <c r="JMJ2728" s="396"/>
      <c r="JMK2728" s="396"/>
      <c r="JML2728" s="396"/>
      <c r="JMM2728" s="396"/>
      <c r="JMN2728" s="396"/>
      <c r="JMO2728" s="396"/>
      <c r="JMP2728" s="396"/>
      <c r="JMQ2728" s="396"/>
      <c r="JMR2728" s="396"/>
      <c r="JMS2728" s="396"/>
      <c r="JMT2728" s="396"/>
      <c r="JMU2728" s="396"/>
      <c r="JMV2728" s="396"/>
      <c r="JMW2728" s="396"/>
      <c r="JMX2728" s="396"/>
      <c r="JMY2728" s="396"/>
      <c r="JMZ2728" s="396"/>
      <c r="JNA2728" s="396"/>
      <c r="JNB2728" s="396"/>
      <c r="JNC2728" s="396"/>
      <c r="JND2728" s="396"/>
      <c r="JNE2728" s="396"/>
      <c r="JNF2728" s="396"/>
      <c r="JNG2728" s="396"/>
      <c r="JNH2728" s="396"/>
      <c r="JNI2728" s="396"/>
      <c r="JNJ2728" s="396"/>
      <c r="JNK2728" s="396"/>
      <c r="JNL2728" s="396"/>
      <c r="JNM2728" s="396"/>
      <c r="JNN2728" s="396"/>
      <c r="JNO2728" s="396"/>
      <c r="JNP2728" s="396"/>
      <c r="JNQ2728" s="396"/>
      <c r="JNR2728" s="396"/>
      <c r="JNS2728" s="396"/>
      <c r="JNT2728" s="396"/>
      <c r="JNU2728" s="396"/>
      <c r="JNV2728" s="396"/>
      <c r="JNW2728" s="396"/>
      <c r="JNX2728" s="396"/>
      <c r="JNY2728" s="396"/>
      <c r="JNZ2728" s="396"/>
      <c r="JOA2728" s="396"/>
      <c r="JOB2728" s="396"/>
      <c r="JOC2728" s="396"/>
      <c r="JOD2728" s="396"/>
      <c r="JOE2728" s="396"/>
      <c r="JOF2728" s="396"/>
      <c r="JOG2728" s="396"/>
      <c r="JOH2728" s="396"/>
      <c r="JOI2728" s="396"/>
      <c r="JOJ2728" s="396"/>
      <c r="JOK2728" s="396"/>
      <c r="JOL2728" s="396"/>
      <c r="JOM2728" s="396"/>
      <c r="JON2728" s="396"/>
      <c r="JOO2728" s="396"/>
      <c r="JOP2728" s="396"/>
      <c r="JOQ2728" s="396"/>
      <c r="JOR2728" s="396"/>
      <c r="JOS2728" s="396"/>
      <c r="JOT2728" s="396"/>
      <c r="JOU2728" s="396"/>
      <c r="JOV2728" s="396"/>
      <c r="JOW2728" s="396"/>
      <c r="JOX2728" s="396"/>
      <c r="JOY2728" s="396"/>
      <c r="JOZ2728" s="396"/>
      <c r="JPA2728" s="396"/>
      <c r="JPB2728" s="396"/>
      <c r="JPC2728" s="396"/>
      <c r="JPD2728" s="396"/>
      <c r="JPE2728" s="396"/>
      <c r="JPF2728" s="396"/>
      <c r="JPG2728" s="396"/>
      <c r="JPH2728" s="396"/>
      <c r="JPI2728" s="396"/>
      <c r="JPJ2728" s="396"/>
      <c r="JPK2728" s="396"/>
      <c r="JPL2728" s="396"/>
      <c r="JPM2728" s="396"/>
      <c r="JPN2728" s="396"/>
      <c r="JPO2728" s="396"/>
      <c r="JPP2728" s="396"/>
      <c r="JPQ2728" s="396"/>
      <c r="JPR2728" s="396"/>
      <c r="JPS2728" s="396"/>
      <c r="JPT2728" s="396"/>
      <c r="JPU2728" s="396"/>
      <c r="JPV2728" s="396"/>
      <c r="JPW2728" s="396"/>
      <c r="JPX2728" s="396"/>
      <c r="JPY2728" s="396"/>
      <c r="JPZ2728" s="396"/>
      <c r="JQA2728" s="396"/>
      <c r="JQB2728" s="396"/>
      <c r="JQC2728" s="396"/>
      <c r="JQD2728" s="396"/>
      <c r="JQE2728" s="396"/>
      <c r="JQF2728" s="396"/>
      <c r="JQG2728" s="396"/>
      <c r="JQH2728" s="396"/>
      <c r="JQI2728" s="396"/>
      <c r="JQJ2728" s="396"/>
      <c r="JQK2728" s="396"/>
      <c r="JQL2728" s="396"/>
      <c r="JQM2728" s="396"/>
      <c r="JQN2728" s="396"/>
      <c r="JQO2728" s="396"/>
      <c r="JQP2728" s="396"/>
      <c r="JQQ2728" s="396"/>
      <c r="JQR2728" s="396"/>
      <c r="JQS2728" s="396"/>
      <c r="JQT2728" s="396"/>
      <c r="JQU2728" s="396"/>
      <c r="JQV2728" s="396"/>
      <c r="JQW2728" s="396"/>
      <c r="JQX2728" s="396"/>
      <c r="JQY2728" s="396"/>
      <c r="JQZ2728" s="396"/>
      <c r="JRA2728" s="396"/>
      <c r="JRB2728" s="396"/>
      <c r="JRC2728" s="396"/>
      <c r="JRD2728" s="396"/>
      <c r="JRE2728" s="396"/>
      <c r="JRF2728" s="396"/>
      <c r="JRG2728" s="396"/>
      <c r="JRH2728" s="396"/>
      <c r="JRI2728" s="396"/>
      <c r="JRJ2728" s="396"/>
      <c r="JRK2728" s="396"/>
      <c r="JRL2728" s="396"/>
      <c r="JRM2728" s="396"/>
      <c r="JRN2728" s="396"/>
      <c r="JRO2728" s="396"/>
      <c r="JRP2728" s="396"/>
      <c r="JRQ2728" s="396"/>
      <c r="JRR2728" s="396"/>
      <c r="JRS2728" s="396"/>
      <c r="JRT2728" s="396"/>
      <c r="JRU2728" s="396"/>
      <c r="JRV2728" s="396"/>
      <c r="JRW2728" s="396"/>
      <c r="JRX2728" s="396"/>
      <c r="JRY2728" s="396"/>
      <c r="JRZ2728" s="396"/>
      <c r="JSA2728" s="396"/>
      <c r="JSB2728" s="396"/>
      <c r="JSC2728" s="396"/>
      <c r="JSD2728" s="396"/>
      <c r="JSE2728" s="396"/>
      <c r="JSF2728" s="396"/>
      <c r="JSG2728" s="396"/>
      <c r="JSH2728" s="396"/>
      <c r="JSI2728" s="396"/>
      <c r="JSJ2728" s="396"/>
      <c r="JSK2728" s="396"/>
      <c r="JSL2728" s="396"/>
      <c r="JSM2728" s="396"/>
      <c r="JSN2728" s="396"/>
      <c r="JSO2728" s="396"/>
      <c r="JSP2728" s="396"/>
      <c r="JSQ2728" s="396"/>
      <c r="JSR2728" s="396"/>
      <c r="JSS2728" s="396"/>
      <c r="JST2728" s="396"/>
      <c r="JSU2728" s="396"/>
      <c r="JSV2728" s="396"/>
      <c r="JSW2728" s="396"/>
      <c r="JSX2728" s="396"/>
      <c r="JSY2728" s="396"/>
      <c r="JSZ2728" s="396"/>
      <c r="JTA2728" s="396"/>
      <c r="JTB2728" s="396"/>
      <c r="JTC2728" s="396"/>
      <c r="JTD2728" s="396"/>
      <c r="JTE2728" s="396"/>
      <c r="JTF2728" s="396"/>
      <c r="JTG2728" s="396"/>
      <c r="JTH2728" s="396"/>
      <c r="JTI2728" s="396"/>
      <c r="JTJ2728" s="396"/>
      <c r="JTK2728" s="396"/>
      <c r="JTL2728" s="396"/>
      <c r="JTM2728" s="396"/>
      <c r="JTN2728" s="396"/>
      <c r="JTO2728" s="396"/>
      <c r="JTP2728" s="396"/>
      <c r="JTQ2728" s="396"/>
      <c r="JTR2728" s="396"/>
      <c r="JTS2728" s="396"/>
      <c r="JTT2728" s="396"/>
      <c r="JTU2728" s="396"/>
      <c r="JTV2728" s="396"/>
      <c r="JTW2728" s="396"/>
      <c r="JTX2728" s="396"/>
      <c r="JTY2728" s="396"/>
      <c r="JTZ2728" s="396"/>
      <c r="JUA2728" s="396"/>
      <c r="JUB2728" s="396"/>
      <c r="JUC2728" s="396"/>
      <c r="JUD2728" s="396"/>
      <c r="JUE2728" s="396"/>
      <c r="JUF2728" s="396"/>
      <c r="JUG2728" s="396"/>
      <c r="JUH2728" s="396"/>
      <c r="JUI2728" s="396"/>
      <c r="JUJ2728" s="396"/>
      <c r="JUK2728" s="396"/>
      <c r="JUL2728" s="396"/>
      <c r="JUM2728" s="396"/>
      <c r="JUN2728" s="396"/>
      <c r="JUO2728" s="396"/>
      <c r="JUP2728" s="396"/>
      <c r="JUQ2728" s="396"/>
      <c r="JUR2728" s="396"/>
      <c r="JUS2728" s="396"/>
      <c r="JUT2728" s="396"/>
      <c r="JUU2728" s="396"/>
      <c r="JUV2728" s="396"/>
      <c r="JUW2728" s="396"/>
      <c r="JUX2728" s="396"/>
      <c r="JUY2728" s="396"/>
      <c r="JUZ2728" s="396"/>
      <c r="JVA2728" s="396"/>
      <c r="JVB2728" s="396"/>
      <c r="JVC2728" s="396"/>
      <c r="JVD2728" s="396"/>
      <c r="JVE2728" s="396"/>
      <c r="JVF2728" s="396"/>
      <c r="JVG2728" s="396"/>
      <c r="JVH2728" s="396"/>
      <c r="JVI2728" s="396"/>
      <c r="JVJ2728" s="396"/>
      <c r="JVK2728" s="396"/>
      <c r="JVL2728" s="396"/>
      <c r="JVM2728" s="396"/>
      <c r="JVN2728" s="396"/>
      <c r="JVO2728" s="396"/>
      <c r="JVP2728" s="396"/>
      <c r="JVQ2728" s="396"/>
      <c r="JVR2728" s="396"/>
      <c r="JVS2728" s="396"/>
      <c r="JVT2728" s="396"/>
      <c r="JVU2728" s="396"/>
      <c r="JVV2728" s="396"/>
      <c r="JVW2728" s="396"/>
      <c r="JVX2728" s="396"/>
      <c r="JVY2728" s="396"/>
      <c r="JVZ2728" s="396"/>
      <c r="JWA2728" s="396"/>
      <c r="JWB2728" s="396"/>
      <c r="JWC2728" s="396"/>
      <c r="JWD2728" s="396"/>
      <c r="JWE2728" s="396"/>
      <c r="JWF2728" s="396"/>
      <c r="JWG2728" s="396"/>
      <c r="JWH2728" s="396"/>
      <c r="JWI2728" s="396"/>
      <c r="JWJ2728" s="396"/>
      <c r="JWK2728" s="396"/>
      <c r="JWL2728" s="396"/>
      <c r="JWM2728" s="396"/>
      <c r="JWN2728" s="396"/>
      <c r="JWO2728" s="396"/>
      <c r="JWP2728" s="396"/>
      <c r="JWQ2728" s="396"/>
      <c r="JWR2728" s="396"/>
      <c r="JWS2728" s="396"/>
      <c r="JWT2728" s="396"/>
      <c r="JWU2728" s="396"/>
      <c r="JWV2728" s="396"/>
      <c r="JWW2728" s="396"/>
      <c r="JWX2728" s="396"/>
      <c r="JWY2728" s="396"/>
      <c r="JWZ2728" s="396"/>
      <c r="JXA2728" s="396"/>
      <c r="JXB2728" s="396"/>
      <c r="JXC2728" s="396"/>
      <c r="JXD2728" s="396"/>
      <c r="JXE2728" s="396"/>
      <c r="JXF2728" s="396"/>
      <c r="JXG2728" s="396"/>
      <c r="JXH2728" s="396"/>
      <c r="JXI2728" s="396"/>
      <c r="JXJ2728" s="396"/>
      <c r="JXK2728" s="396"/>
      <c r="JXL2728" s="396"/>
      <c r="JXM2728" s="396"/>
      <c r="JXN2728" s="396"/>
      <c r="JXO2728" s="396"/>
      <c r="JXP2728" s="396"/>
      <c r="JXQ2728" s="396"/>
      <c r="JXR2728" s="396"/>
      <c r="JXS2728" s="396"/>
      <c r="JXT2728" s="396"/>
      <c r="JXU2728" s="396"/>
      <c r="JXV2728" s="396"/>
      <c r="JXW2728" s="396"/>
      <c r="JXX2728" s="396"/>
      <c r="JXY2728" s="396"/>
      <c r="JXZ2728" s="396"/>
      <c r="JYA2728" s="396"/>
      <c r="JYB2728" s="396"/>
      <c r="JYC2728" s="396"/>
      <c r="JYD2728" s="396"/>
      <c r="JYE2728" s="396"/>
      <c r="JYF2728" s="396"/>
      <c r="JYG2728" s="396"/>
      <c r="JYH2728" s="396"/>
      <c r="JYI2728" s="396"/>
      <c r="JYJ2728" s="396"/>
      <c r="JYK2728" s="396"/>
      <c r="JYL2728" s="396"/>
      <c r="JYM2728" s="396"/>
      <c r="JYN2728" s="396"/>
      <c r="JYO2728" s="396"/>
      <c r="JYP2728" s="396"/>
      <c r="JYQ2728" s="396"/>
      <c r="JYR2728" s="396"/>
      <c r="JYS2728" s="396"/>
      <c r="JYT2728" s="396"/>
      <c r="JYU2728" s="396"/>
      <c r="JYV2728" s="396"/>
      <c r="JYW2728" s="396"/>
      <c r="JYX2728" s="396"/>
      <c r="JYY2728" s="396"/>
      <c r="JYZ2728" s="396"/>
      <c r="JZA2728" s="396"/>
      <c r="JZB2728" s="396"/>
      <c r="JZC2728" s="396"/>
      <c r="JZD2728" s="396"/>
      <c r="JZE2728" s="396"/>
      <c r="JZF2728" s="396"/>
      <c r="JZG2728" s="396"/>
      <c r="JZH2728" s="396"/>
      <c r="JZI2728" s="396"/>
      <c r="JZJ2728" s="396"/>
      <c r="JZK2728" s="396"/>
      <c r="JZL2728" s="396"/>
      <c r="JZM2728" s="396"/>
      <c r="JZN2728" s="396"/>
      <c r="JZO2728" s="396"/>
      <c r="JZP2728" s="396"/>
      <c r="JZQ2728" s="396"/>
      <c r="JZR2728" s="396"/>
      <c r="JZS2728" s="396"/>
      <c r="JZT2728" s="396"/>
      <c r="JZU2728" s="396"/>
      <c r="JZV2728" s="396"/>
      <c r="JZW2728" s="396"/>
      <c r="JZX2728" s="396"/>
      <c r="JZY2728" s="396"/>
      <c r="JZZ2728" s="396"/>
      <c r="KAA2728" s="396"/>
      <c r="KAB2728" s="396"/>
      <c r="KAC2728" s="396"/>
      <c r="KAD2728" s="396"/>
      <c r="KAE2728" s="396"/>
      <c r="KAF2728" s="396"/>
      <c r="KAG2728" s="396"/>
      <c r="KAH2728" s="396"/>
      <c r="KAI2728" s="396"/>
      <c r="KAJ2728" s="396"/>
      <c r="KAK2728" s="396"/>
      <c r="KAL2728" s="396"/>
      <c r="KAM2728" s="396"/>
      <c r="KAN2728" s="396"/>
      <c r="KAO2728" s="396"/>
      <c r="KAP2728" s="396"/>
      <c r="KAQ2728" s="396"/>
      <c r="KAR2728" s="396"/>
      <c r="KAS2728" s="396"/>
      <c r="KAT2728" s="396"/>
      <c r="KAU2728" s="396"/>
      <c r="KAV2728" s="396"/>
      <c r="KAW2728" s="396"/>
      <c r="KAX2728" s="396"/>
      <c r="KAY2728" s="396"/>
      <c r="KAZ2728" s="396"/>
      <c r="KBA2728" s="396"/>
      <c r="KBB2728" s="396"/>
      <c r="KBC2728" s="396"/>
      <c r="KBD2728" s="396"/>
      <c r="KBE2728" s="396"/>
      <c r="KBF2728" s="396"/>
      <c r="KBG2728" s="396"/>
      <c r="KBH2728" s="396"/>
      <c r="KBI2728" s="396"/>
      <c r="KBJ2728" s="396"/>
      <c r="KBK2728" s="396"/>
      <c r="KBL2728" s="396"/>
      <c r="KBM2728" s="396"/>
      <c r="KBN2728" s="396"/>
      <c r="KBO2728" s="396"/>
      <c r="KBP2728" s="396"/>
      <c r="KBQ2728" s="396"/>
      <c r="KBR2728" s="396"/>
      <c r="KBS2728" s="396"/>
      <c r="KBT2728" s="396"/>
      <c r="KBU2728" s="396"/>
      <c r="KBV2728" s="396"/>
      <c r="KBW2728" s="396"/>
      <c r="KBX2728" s="396"/>
      <c r="KBY2728" s="396"/>
      <c r="KBZ2728" s="396"/>
      <c r="KCA2728" s="396"/>
      <c r="KCB2728" s="396"/>
      <c r="KCC2728" s="396"/>
      <c r="KCD2728" s="396"/>
      <c r="KCE2728" s="396"/>
      <c r="KCF2728" s="396"/>
      <c r="KCG2728" s="396"/>
      <c r="KCH2728" s="396"/>
      <c r="KCI2728" s="396"/>
      <c r="KCJ2728" s="396"/>
      <c r="KCK2728" s="396"/>
      <c r="KCL2728" s="396"/>
      <c r="KCM2728" s="396"/>
      <c r="KCN2728" s="396"/>
      <c r="KCO2728" s="396"/>
      <c r="KCP2728" s="396"/>
      <c r="KCQ2728" s="396"/>
      <c r="KCR2728" s="396"/>
      <c r="KCS2728" s="396"/>
      <c r="KCT2728" s="396"/>
      <c r="KCU2728" s="396"/>
      <c r="KCV2728" s="396"/>
      <c r="KCW2728" s="396"/>
      <c r="KCX2728" s="396"/>
      <c r="KCY2728" s="396"/>
      <c r="KCZ2728" s="396"/>
      <c r="KDA2728" s="396"/>
      <c r="KDB2728" s="396"/>
      <c r="KDC2728" s="396"/>
      <c r="KDD2728" s="396"/>
      <c r="KDE2728" s="396"/>
      <c r="KDF2728" s="396"/>
      <c r="KDG2728" s="396"/>
      <c r="KDH2728" s="396"/>
      <c r="KDI2728" s="396"/>
      <c r="KDJ2728" s="396"/>
      <c r="KDK2728" s="396"/>
      <c r="KDL2728" s="396"/>
      <c r="KDM2728" s="396"/>
      <c r="KDN2728" s="396"/>
      <c r="KDO2728" s="396"/>
      <c r="KDP2728" s="396"/>
      <c r="KDQ2728" s="396"/>
      <c r="KDR2728" s="396"/>
      <c r="KDS2728" s="396"/>
      <c r="KDT2728" s="396"/>
      <c r="KDU2728" s="396"/>
      <c r="KDV2728" s="396"/>
      <c r="KDW2728" s="396"/>
      <c r="KDX2728" s="396"/>
      <c r="KDY2728" s="396"/>
      <c r="KDZ2728" s="396"/>
      <c r="KEA2728" s="396"/>
      <c r="KEB2728" s="396"/>
      <c r="KEC2728" s="396"/>
      <c r="KED2728" s="396"/>
      <c r="KEE2728" s="396"/>
      <c r="KEF2728" s="396"/>
      <c r="KEG2728" s="396"/>
      <c r="KEH2728" s="396"/>
      <c r="KEI2728" s="396"/>
      <c r="KEJ2728" s="396"/>
      <c r="KEK2728" s="396"/>
      <c r="KEL2728" s="396"/>
      <c r="KEM2728" s="396"/>
      <c r="KEN2728" s="396"/>
      <c r="KEO2728" s="396"/>
      <c r="KEP2728" s="396"/>
      <c r="KEQ2728" s="396"/>
      <c r="KER2728" s="396"/>
      <c r="KES2728" s="396"/>
      <c r="KET2728" s="396"/>
      <c r="KEU2728" s="396"/>
      <c r="KEV2728" s="396"/>
      <c r="KEW2728" s="396"/>
      <c r="KEX2728" s="396"/>
      <c r="KEY2728" s="396"/>
      <c r="KEZ2728" s="396"/>
      <c r="KFA2728" s="396"/>
      <c r="KFB2728" s="396"/>
      <c r="KFC2728" s="396"/>
      <c r="KFD2728" s="396"/>
      <c r="KFE2728" s="396"/>
      <c r="KFF2728" s="396"/>
      <c r="KFG2728" s="396"/>
      <c r="KFH2728" s="396"/>
      <c r="KFI2728" s="396"/>
      <c r="KFJ2728" s="396"/>
      <c r="KFK2728" s="396"/>
      <c r="KFL2728" s="396"/>
      <c r="KFM2728" s="396"/>
      <c r="KFN2728" s="396"/>
      <c r="KFO2728" s="396"/>
      <c r="KFP2728" s="396"/>
      <c r="KFQ2728" s="396"/>
      <c r="KFR2728" s="396"/>
      <c r="KFS2728" s="396"/>
      <c r="KFT2728" s="396"/>
      <c r="KFU2728" s="396"/>
      <c r="KFV2728" s="396"/>
      <c r="KFW2728" s="396"/>
      <c r="KFX2728" s="396"/>
      <c r="KFY2728" s="396"/>
      <c r="KFZ2728" s="396"/>
      <c r="KGA2728" s="396"/>
      <c r="KGB2728" s="396"/>
      <c r="KGC2728" s="396"/>
      <c r="KGD2728" s="396"/>
      <c r="KGE2728" s="396"/>
      <c r="KGF2728" s="396"/>
      <c r="KGG2728" s="396"/>
      <c r="KGH2728" s="396"/>
      <c r="KGI2728" s="396"/>
      <c r="KGJ2728" s="396"/>
      <c r="KGK2728" s="396"/>
      <c r="KGL2728" s="396"/>
      <c r="KGM2728" s="396"/>
      <c r="KGN2728" s="396"/>
      <c r="KGO2728" s="396"/>
      <c r="KGP2728" s="396"/>
      <c r="KGQ2728" s="396"/>
      <c r="KGR2728" s="396"/>
      <c r="KGS2728" s="396"/>
      <c r="KGT2728" s="396"/>
      <c r="KGU2728" s="396"/>
      <c r="KGV2728" s="396"/>
      <c r="KGW2728" s="396"/>
      <c r="KGX2728" s="396"/>
      <c r="KGY2728" s="396"/>
      <c r="KGZ2728" s="396"/>
      <c r="KHA2728" s="396"/>
      <c r="KHB2728" s="396"/>
      <c r="KHC2728" s="396"/>
      <c r="KHD2728" s="396"/>
      <c r="KHE2728" s="396"/>
      <c r="KHF2728" s="396"/>
      <c r="KHG2728" s="396"/>
      <c r="KHH2728" s="396"/>
      <c r="KHI2728" s="396"/>
      <c r="KHJ2728" s="396"/>
      <c r="KHK2728" s="396"/>
      <c r="KHL2728" s="396"/>
      <c r="KHM2728" s="396"/>
      <c r="KHN2728" s="396"/>
      <c r="KHO2728" s="396"/>
      <c r="KHP2728" s="396"/>
      <c r="KHQ2728" s="396"/>
      <c r="KHR2728" s="396"/>
      <c r="KHS2728" s="396"/>
      <c r="KHT2728" s="396"/>
      <c r="KHU2728" s="396"/>
      <c r="KHV2728" s="396"/>
      <c r="KHW2728" s="396"/>
      <c r="KHX2728" s="396"/>
      <c r="KHY2728" s="396"/>
      <c r="KHZ2728" s="396"/>
      <c r="KIA2728" s="396"/>
      <c r="KIB2728" s="396"/>
      <c r="KIC2728" s="396"/>
      <c r="KID2728" s="396"/>
      <c r="KIE2728" s="396"/>
      <c r="KIF2728" s="396"/>
      <c r="KIG2728" s="396"/>
      <c r="KIH2728" s="396"/>
      <c r="KII2728" s="396"/>
      <c r="KIJ2728" s="396"/>
      <c r="KIK2728" s="396"/>
      <c r="KIL2728" s="396"/>
      <c r="KIM2728" s="396"/>
      <c r="KIN2728" s="396"/>
      <c r="KIO2728" s="396"/>
      <c r="KIP2728" s="396"/>
      <c r="KIQ2728" s="396"/>
      <c r="KIR2728" s="396"/>
      <c r="KIS2728" s="396"/>
      <c r="KIT2728" s="396"/>
      <c r="KIU2728" s="396"/>
      <c r="KIV2728" s="396"/>
      <c r="KIW2728" s="396"/>
      <c r="KIX2728" s="396"/>
      <c r="KIY2728" s="396"/>
      <c r="KIZ2728" s="396"/>
      <c r="KJA2728" s="396"/>
      <c r="KJB2728" s="396"/>
      <c r="KJC2728" s="396"/>
      <c r="KJD2728" s="396"/>
      <c r="KJE2728" s="396"/>
      <c r="KJF2728" s="396"/>
      <c r="KJG2728" s="396"/>
      <c r="KJH2728" s="396"/>
      <c r="KJI2728" s="396"/>
      <c r="KJJ2728" s="396"/>
      <c r="KJK2728" s="396"/>
      <c r="KJL2728" s="396"/>
      <c r="KJM2728" s="396"/>
      <c r="KJN2728" s="396"/>
      <c r="KJO2728" s="396"/>
      <c r="KJP2728" s="396"/>
      <c r="KJQ2728" s="396"/>
      <c r="KJR2728" s="396"/>
      <c r="KJS2728" s="396"/>
      <c r="KJT2728" s="396"/>
      <c r="KJU2728" s="396"/>
      <c r="KJV2728" s="396"/>
      <c r="KJW2728" s="396"/>
      <c r="KJX2728" s="396"/>
      <c r="KJY2728" s="396"/>
      <c r="KJZ2728" s="396"/>
      <c r="KKA2728" s="396"/>
      <c r="KKB2728" s="396"/>
      <c r="KKC2728" s="396"/>
      <c r="KKD2728" s="396"/>
      <c r="KKE2728" s="396"/>
      <c r="KKF2728" s="396"/>
      <c r="KKG2728" s="396"/>
      <c r="KKH2728" s="396"/>
      <c r="KKI2728" s="396"/>
      <c r="KKJ2728" s="396"/>
      <c r="KKK2728" s="396"/>
      <c r="KKL2728" s="396"/>
      <c r="KKM2728" s="396"/>
      <c r="KKN2728" s="396"/>
      <c r="KKO2728" s="396"/>
      <c r="KKP2728" s="396"/>
      <c r="KKQ2728" s="396"/>
      <c r="KKR2728" s="396"/>
      <c r="KKS2728" s="396"/>
      <c r="KKT2728" s="396"/>
      <c r="KKU2728" s="396"/>
      <c r="KKV2728" s="396"/>
      <c r="KKW2728" s="396"/>
      <c r="KKX2728" s="396"/>
      <c r="KKY2728" s="396"/>
      <c r="KKZ2728" s="396"/>
      <c r="KLA2728" s="396"/>
      <c r="KLB2728" s="396"/>
      <c r="KLC2728" s="396"/>
      <c r="KLD2728" s="396"/>
      <c r="KLE2728" s="396"/>
      <c r="KLF2728" s="396"/>
      <c r="KLG2728" s="396"/>
      <c r="KLH2728" s="396"/>
      <c r="KLI2728" s="396"/>
      <c r="KLJ2728" s="396"/>
      <c r="KLK2728" s="396"/>
      <c r="KLL2728" s="396"/>
      <c r="KLM2728" s="396"/>
      <c r="KLN2728" s="396"/>
      <c r="KLO2728" s="396"/>
      <c r="KLP2728" s="396"/>
      <c r="KLQ2728" s="396"/>
      <c r="KLR2728" s="396"/>
      <c r="KLS2728" s="396"/>
      <c r="KLT2728" s="396"/>
      <c r="KLU2728" s="396"/>
      <c r="KLV2728" s="396"/>
      <c r="KLW2728" s="396"/>
      <c r="KLX2728" s="396"/>
      <c r="KLY2728" s="396"/>
      <c r="KLZ2728" s="396"/>
      <c r="KMA2728" s="396"/>
      <c r="KMB2728" s="396"/>
      <c r="KMC2728" s="396"/>
      <c r="KMD2728" s="396"/>
      <c r="KME2728" s="396"/>
      <c r="KMF2728" s="396"/>
      <c r="KMG2728" s="396"/>
      <c r="KMH2728" s="396"/>
      <c r="KMI2728" s="396"/>
      <c r="KMJ2728" s="396"/>
      <c r="KMK2728" s="396"/>
      <c r="KML2728" s="396"/>
      <c r="KMM2728" s="396"/>
      <c r="KMN2728" s="396"/>
      <c r="KMO2728" s="396"/>
      <c r="KMP2728" s="396"/>
      <c r="KMQ2728" s="396"/>
      <c r="KMR2728" s="396"/>
      <c r="KMS2728" s="396"/>
      <c r="KMT2728" s="396"/>
      <c r="KMU2728" s="396"/>
      <c r="KMV2728" s="396"/>
      <c r="KMW2728" s="396"/>
      <c r="KMX2728" s="396"/>
      <c r="KMY2728" s="396"/>
      <c r="KMZ2728" s="396"/>
      <c r="KNA2728" s="396"/>
      <c r="KNB2728" s="396"/>
      <c r="KNC2728" s="396"/>
      <c r="KND2728" s="396"/>
      <c r="KNE2728" s="396"/>
      <c r="KNF2728" s="396"/>
      <c r="KNG2728" s="396"/>
      <c r="KNH2728" s="396"/>
      <c r="KNI2728" s="396"/>
      <c r="KNJ2728" s="396"/>
      <c r="KNK2728" s="396"/>
      <c r="KNL2728" s="396"/>
      <c r="KNM2728" s="396"/>
      <c r="KNN2728" s="396"/>
      <c r="KNO2728" s="396"/>
      <c r="KNP2728" s="396"/>
      <c r="KNQ2728" s="396"/>
      <c r="KNR2728" s="396"/>
      <c r="KNS2728" s="396"/>
      <c r="KNT2728" s="396"/>
      <c r="KNU2728" s="396"/>
      <c r="KNV2728" s="396"/>
      <c r="KNW2728" s="396"/>
      <c r="KNX2728" s="396"/>
      <c r="KNY2728" s="396"/>
      <c r="KNZ2728" s="396"/>
      <c r="KOA2728" s="396"/>
      <c r="KOB2728" s="396"/>
      <c r="KOC2728" s="396"/>
      <c r="KOD2728" s="396"/>
      <c r="KOE2728" s="396"/>
      <c r="KOF2728" s="396"/>
      <c r="KOG2728" s="396"/>
      <c r="KOH2728" s="396"/>
      <c r="KOI2728" s="396"/>
      <c r="KOJ2728" s="396"/>
      <c r="KOK2728" s="396"/>
      <c r="KOL2728" s="396"/>
      <c r="KOM2728" s="396"/>
      <c r="KON2728" s="396"/>
      <c r="KOO2728" s="396"/>
      <c r="KOP2728" s="396"/>
      <c r="KOQ2728" s="396"/>
      <c r="KOR2728" s="396"/>
      <c r="KOS2728" s="396"/>
      <c r="KOT2728" s="396"/>
      <c r="KOU2728" s="396"/>
      <c r="KOV2728" s="396"/>
      <c r="KOW2728" s="396"/>
      <c r="KOX2728" s="396"/>
      <c r="KOY2728" s="396"/>
      <c r="KOZ2728" s="396"/>
      <c r="KPA2728" s="396"/>
      <c r="KPB2728" s="396"/>
      <c r="KPC2728" s="396"/>
      <c r="KPD2728" s="396"/>
      <c r="KPE2728" s="396"/>
      <c r="KPF2728" s="396"/>
      <c r="KPG2728" s="396"/>
      <c r="KPH2728" s="396"/>
      <c r="KPI2728" s="396"/>
      <c r="KPJ2728" s="396"/>
      <c r="KPK2728" s="396"/>
      <c r="KPL2728" s="396"/>
      <c r="KPM2728" s="396"/>
      <c r="KPN2728" s="396"/>
      <c r="KPO2728" s="396"/>
      <c r="KPP2728" s="396"/>
      <c r="KPQ2728" s="396"/>
      <c r="KPR2728" s="396"/>
      <c r="KPS2728" s="396"/>
      <c r="KPT2728" s="396"/>
      <c r="KPU2728" s="396"/>
      <c r="KPV2728" s="396"/>
      <c r="KPW2728" s="396"/>
      <c r="KPX2728" s="396"/>
      <c r="KPY2728" s="396"/>
      <c r="KPZ2728" s="396"/>
      <c r="KQA2728" s="396"/>
      <c r="KQB2728" s="396"/>
      <c r="KQC2728" s="396"/>
      <c r="KQD2728" s="396"/>
      <c r="KQE2728" s="396"/>
      <c r="KQF2728" s="396"/>
      <c r="KQG2728" s="396"/>
      <c r="KQH2728" s="396"/>
      <c r="KQI2728" s="396"/>
      <c r="KQJ2728" s="396"/>
      <c r="KQK2728" s="396"/>
      <c r="KQL2728" s="396"/>
      <c r="KQM2728" s="396"/>
      <c r="KQN2728" s="396"/>
      <c r="KQO2728" s="396"/>
      <c r="KQP2728" s="396"/>
      <c r="KQQ2728" s="396"/>
      <c r="KQR2728" s="396"/>
      <c r="KQS2728" s="396"/>
      <c r="KQT2728" s="396"/>
      <c r="KQU2728" s="396"/>
      <c r="KQV2728" s="396"/>
      <c r="KQW2728" s="396"/>
      <c r="KQX2728" s="396"/>
      <c r="KQY2728" s="396"/>
      <c r="KQZ2728" s="396"/>
      <c r="KRA2728" s="396"/>
      <c r="KRB2728" s="396"/>
      <c r="KRC2728" s="396"/>
      <c r="KRD2728" s="396"/>
      <c r="KRE2728" s="396"/>
      <c r="KRF2728" s="396"/>
      <c r="KRG2728" s="396"/>
      <c r="KRH2728" s="396"/>
      <c r="KRI2728" s="396"/>
      <c r="KRJ2728" s="396"/>
      <c r="KRK2728" s="396"/>
      <c r="KRL2728" s="396"/>
      <c r="KRM2728" s="396"/>
      <c r="KRN2728" s="396"/>
      <c r="KRO2728" s="396"/>
      <c r="KRP2728" s="396"/>
      <c r="KRQ2728" s="396"/>
      <c r="KRR2728" s="396"/>
      <c r="KRS2728" s="396"/>
      <c r="KRT2728" s="396"/>
      <c r="KRU2728" s="396"/>
      <c r="KRV2728" s="396"/>
      <c r="KRW2728" s="396"/>
      <c r="KRX2728" s="396"/>
      <c r="KRY2728" s="396"/>
      <c r="KRZ2728" s="396"/>
      <c r="KSA2728" s="396"/>
      <c r="KSB2728" s="396"/>
      <c r="KSC2728" s="396"/>
      <c r="KSD2728" s="396"/>
      <c r="KSE2728" s="396"/>
      <c r="KSF2728" s="396"/>
      <c r="KSG2728" s="396"/>
      <c r="KSH2728" s="396"/>
      <c r="KSI2728" s="396"/>
      <c r="KSJ2728" s="396"/>
      <c r="KSK2728" s="396"/>
      <c r="KSL2728" s="396"/>
      <c r="KSM2728" s="396"/>
      <c r="KSN2728" s="396"/>
      <c r="KSO2728" s="396"/>
      <c r="KSP2728" s="396"/>
      <c r="KSQ2728" s="396"/>
      <c r="KSR2728" s="396"/>
      <c r="KSS2728" s="396"/>
      <c r="KST2728" s="396"/>
      <c r="KSU2728" s="396"/>
      <c r="KSV2728" s="396"/>
      <c r="KSW2728" s="396"/>
      <c r="KSX2728" s="396"/>
      <c r="KSY2728" s="396"/>
      <c r="KSZ2728" s="396"/>
      <c r="KTA2728" s="396"/>
      <c r="KTB2728" s="396"/>
      <c r="KTC2728" s="396"/>
      <c r="KTD2728" s="396"/>
      <c r="KTE2728" s="396"/>
      <c r="KTF2728" s="396"/>
      <c r="KTG2728" s="396"/>
      <c r="KTH2728" s="396"/>
      <c r="KTI2728" s="396"/>
      <c r="KTJ2728" s="396"/>
      <c r="KTK2728" s="396"/>
      <c r="KTL2728" s="396"/>
      <c r="KTM2728" s="396"/>
      <c r="KTN2728" s="396"/>
      <c r="KTO2728" s="396"/>
      <c r="KTP2728" s="396"/>
      <c r="KTQ2728" s="396"/>
      <c r="KTR2728" s="396"/>
      <c r="KTS2728" s="396"/>
      <c r="KTT2728" s="396"/>
      <c r="KTU2728" s="396"/>
      <c r="KTV2728" s="396"/>
      <c r="KTW2728" s="396"/>
      <c r="KTX2728" s="396"/>
      <c r="KTY2728" s="396"/>
      <c r="KTZ2728" s="396"/>
      <c r="KUA2728" s="396"/>
      <c r="KUB2728" s="396"/>
      <c r="KUC2728" s="396"/>
      <c r="KUD2728" s="396"/>
      <c r="KUE2728" s="396"/>
      <c r="KUF2728" s="396"/>
      <c r="KUG2728" s="396"/>
      <c r="KUH2728" s="396"/>
      <c r="KUI2728" s="396"/>
      <c r="KUJ2728" s="396"/>
      <c r="KUK2728" s="396"/>
      <c r="KUL2728" s="396"/>
      <c r="KUM2728" s="396"/>
      <c r="KUN2728" s="396"/>
      <c r="KUO2728" s="396"/>
      <c r="KUP2728" s="396"/>
      <c r="KUQ2728" s="396"/>
      <c r="KUR2728" s="396"/>
      <c r="KUS2728" s="396"/>
      <c r="KUT2728" s="396"/>
      <c r="KUU2728" s="396"/>
      <c r="KUV2728" s="396"/>
      <c r="KUW2728" s="396"/>
      <c r="KUX2728" s="396"/>
      <c r="KUY2728" s="396"/>
      <c r="KUZ2728" s="396"/>
      <c r="KVA2728" s="396"/>
      <c r="KVB2728" s="396"/>
      <c r="KVC2728" s="396"/>
      <c r="KVD2728" s="396"/>
      <c r="KVE2728" s="396"/>
      <c r="KVF2728" s="396"/>
      <c r="KVG2728" s="396"/>
      <c r="KVH2728" s="396"/>
      <c r="KVI2728" s="396"/>
      <c r="KVJ2728" s="396"/>
      <c r="KVK2728" s="396"/>
      <c r="KVL2728" s="396"/>
      <c r="KVM2728" s="396"/>
      <c r="KVN2728" s="396"/>
      <c r="KVO2728" s="396"/>
      <c r="KVP2728" s="396"/>
      <c r="KVQ2728" s="396"/>
      <c r="KVR2728" s="396"/>
      <c r="KVS2728" s="396"/>
      <c r="KVT2728" s="396"/>
      <c r="KVU2728" s="396"/>
      <c r="KVV2728" s="396"/>
      <c r="KVW2728" s="396"/>
      <c r="KVX2728" s="396"/>
      <c r="KVY2728" s="396"/>
      <c r="KVZ2728" s="396"/>
      <c r="KWA2728" s="396"/>
      <c r="KWB2728" s="396"/>
      <c r="KWC2728" s="396"/>
      <c r="KWD2728" s="396"/>
      <c r="KWE2728" s="396"/>
      <c r="KWF2728" s="396"/>
      <c r="KWG2728" s="396"/>
      <c r="KWH2728" s="396"/>
      <c r="KWI2728" s="396"/>
      <c r="KWJ2728" s="396"/>
      <c r="KWK2728" s="396"/>
      <c r="KWL2728" s="396"/>
      <c r="KWM2728" s="396"/>
      <c r="KWN2728" s="396"/>
      <c r="KWO2728" s="396"/>
      <c r="KWP2728" s="396"/>
      <c r="KWQ2728" s="396"/>
      <c r="KWR2728" s="396"/>
      <c r="KWS2728" s="396"/>
      <c r="KWT2728" s="396"/>
      <c r="KWU2728" s="396"/>
      <c r="KWV2728" s="396"/>
      <c r="KWW2728" s="396"/>
      <c r="KWX2728" s="396"/>
      <c r="KWY2728" s="396"/>
      <c r="KWZ2728" s="396"/>
      <c r="KXA2728" s="396"/>
      <c r="KXB2728" s="396"/>
      <c r="KXC2728" s="396"/>
      <c r="KXD2728" s="396"/>
      <c r="KXE2728" s="396"/>
      <c r="KXF2728" s="396"/>
      <c r="KXG2728" s="396"/>
      <c r="KXH2728" s="396"/>
      <c r="KXI2728" s="396"/>
      <c r="KXJ2728" s="396"/>
      <c r="KXK2728" s="396"/>
      <c r="KXL2728" s="396"/>
      <c r="KXM2728" s="396"/>
      <c r="KXN2728" s="396"/>
      <c r="KXO2728" s="396"/>
      <c r="KXP2728" s="396"/>
      <c r="KXQ2728" s="396"/>
      <c r="KXR2728" s="396"/>
      <c r="KXS2728" s="396"/>
      <c r="KXT2728" s="396"/>
      <c r="KXU2728" s="396"/>
      <c r="KXV2728" s="396"/>
      <c r="KXW2728" s="396"/>
      <c r="KXX2728" s="396"/>
      <c r="KXY2728" s="396"/>
      <c r="KXZ2728" s="396"/>
      <c r="KYA2728" s="396"/>
      <c r="KYB2728" s="396"/>
      <c r="KYC2728" s="396"/>
      <c r="KYD2728" s="396"/>
      <c r="KYE2728" s="396"/>
      <c r="KYF2728" s="396"/>
      <c r="KYG2728" s="396"/>
      <c r="KYH2728" s="396"/>
      <c r="KYI2728" s="396"/>
      <c r="KYJ2728" s="396"/>
      <c r="KYK2728" s="396"/>
      <c r="KYL2728" s="396"/>
      <c r="KYM2728" s="396"/>
      <c r="KYN2728" s="396"/>
      <c r="KYO2728" s="396"/>
      <c r="KYP2728" s="396"/>
      <c r="KYQ2728" s="396"/>
      <c r="KYR2728" s="396"/>
      <c r="KYS2728" s="396"/>
      <c r="KYT2728" s="396"/>
      <c r="KYU2728" s="396"/>
      <c r="KYV2728" s="396"/>
      <c r="KYW2728" s="396"/>
      <c r="KYX2728" s="396"/>
      <c r="KYY2728" s="396"/>
      <c r="KYZ2728" s="396"/>
      <c r="KZA2728" s="396"/>
      <c r="KZB2728" s="396"/>
      <c r="KZC2728" s="396"/>
      <c r="KZD2728" s="396"/>
      <c r="KZE2728" s="396"/>
      <c r="KZF2728" s="396"/>
      <c r="KZG2728" s="396"/>
      <c r="KZH2728" s="396"/>
      <c r="KZI2728" s="396"/>
      <c r="KZJ2728" s="396"/>
      <c r="KZK2728" s="396"/>
      <c r="KZL2728" s="396"/>
      <c r="KZM2728" s="396"/>
      <c r="KZN2728" s="396"/>
      <c r="KZO2728" s="396"/>
      <c r="KZP2728" s="396"/>
      <c r="KZQ2728" s="396"/>
      <c r="KZR2728" s="396"/>
      <c r="KZS2728" s="396"/>
      <c r="KZT2728" s="396"/>
      <c r="KZU2728" s="396"/>
      <c r="KZV2728" s="396"/>
      <c r="KZW2728" s="396"/>
      <c r="KZX2728" s="396"/>
      <c r="KZY2728" s="396"/>
      <c r="KZZ2728" s="396"/>
      <c r="LAA2728" s="396"/>
      <c r="LAB2728" s="396"/>
      <c r="LAC2728" s="396"/>
      <c r="LAD2728" s="396"/>
      <c r="LAE2728" s="396"/>
      <c r="LAF2728" s="396"/>
      <c r="LAG2728" s="396"/>
      <c r="LAH2728" s="396"/>
      <c r="LAI2728" s="396"/>
      <c r="LAJ2728" s="396"/>
      <c r="LAK2728" s="396"/>
      <c r="LAL2728" s="396"/>
      <c r="LAM2728" s="396"/>
      <c r="LAN2728" s="396"/>
      <c r="LAO2728" s="396"/>
      <c r="LAP2728" s="396"/>
      <c r="LAQ2728" s="396"/>
      <c r="LAR2728" s="396"/>
      <c r="LAS2728" s="396"/>
      <c r="LAT2728" s="396"/>
      <c r="LAU2728" s="396"/>
      <c r="LAV2728" s="396"/>
      <c r="LAW2728" s="396"/>
      <c r="LAX2728" s="396"/>
      <c r="LAY2728" s="396"/>
      <c r="LAZ2728" s="396"/>
      <c r="LBA2728" s="396"/>
      <c r="LBB2728" s="396"/>
      <c r="LBC2728" s="396"/>
      <c r="LBD2728" s="396"/>
      <c r="LBE2728" s="396"/>
      <c r="LBF2728" s="396"/>
      <c r="LBG2728" s="396"/>
      <c r="LBH2728" s="396"/>
      <c r="LBI2728" s="396"/>
      <c r="LBJ2728" s="396"/>
      <c r="LBK2728" s="396"/>
      <c r="LBL2728" s="396"/>
      <c r="LBM2728" s="396"/>
      <c r="LBN2728" s="396"/>
      <c r="LBO2728" s="396"/>
      <c r="LBP2728" s="396"/>
      <c r="LBQ2728" s="396"/>
      <c r="LBR2728" s="396"/>
      <c r="LBS2728" s="396"/>
      <c r="LBT2728" s="396"/>
      <c r="LBU2728" s="396"/>
      <c r="LBV2728" s="396"/>
      <c r="LBW2728" s="396"/>
      <c r="LBX2728" s="396"/>
      <c r="LBY2728" s="396"/>
      <c r="LBZ2728" s="396"/>
      <c r="LCA2728" s="396"/>
      <c r="LCB2728" s="396"/>
      <c r="LCC2728" s="396"/>
      <c r="LCD2728" s="396"/>
      <c r="LCE2728" s="396"/>
      <c r="LCF2728" s="396"/>
      <c r="LCG2728" s="396"/>
      <c r="LCH2728" s="396"/>
      <c r="LCI2728" s="396"/>
      <c r="LCJ2728" s="396"/>
      <c r="LCK2728" s="396"/>
      <c r="LCL2728" s="396"/>
      <c r="LCM2728" s="396"/>
      <c r="LCN2728" s="396"/>
      <c r="LCO2728" s="396"/>
      <c r="LCP2728" s="396"/>
      <c r="LCQ2728" s="396"/>
      <c r="LCR2728" s="396"/>
      <c r="LCS2728" s="396"/>
      <c r="LCT2728" s="396"/>
      <c r="LCU2728" s="396"/>
      <c r="LCV2728" s="396"/>
      <c r="LCW2728" s="396"/>
      <c r="LCX2728" s="396"/>
      <c r="LCY2728" s="396"/>
      <c r="LCZ2728" s="396"/>
      <c r="LDA2728" s="396"/>
      <c r="LDB2728" s="396"/>
      <c r="LDC2728" s="396"/>
      <c r="LDD2728" s="396"/>
      <c r="LDE2728" s="396"/>
      <c r="LDF2728" s="396"/>
      <c r="LDG2728" s="396"/>
      <c r="LDH2728" s="396"/>
      <c r="LDI2728" s="396"/>
      <c r="LDJ2728" s="396"/>
      <c r="LDK2728" s="396"/>
      <c r="LDL2728" s="396"/>
      <c r="LDM2728" s="396"/>
      <c r="LDN2728" s="396"/>
      <c r="LDO2728" s="396"/>
      <c r="LDP2728" s="396"/>
      <c r="LDQ2728" s="396"/>
      <c r="LDR2728" s="396"/>
      <c r="LDS2728" s="396"/>
      <c r="LDT2728" s="396"/>
      <c r="LDU2728" s="396"/>
      <c r="LDV2728" s="396"/>
      <c r="LDW2728" s="396"/>
      <c r="LDX2728" s="396"/>
      <c r="LDY2728" s="396"/>
      <c r="LDZ2728" s="396"/>
      <c r="LEA2728" s="396"/>
      <c r="LEB2728" s="396"/>
      <c r="LEC2728" s="396"/>
      <c r="LED2728" s="396"/>
      <c r="LEE2728" s="396"/>
      <c r="LEF2728" s="396"/>
      <c r="LEG2728" s="396"/>
      <c r="LEH2728" s="396"/>
      <c r="LEI2728" s="396"/>
      <c r="LEJ2728" s="396"/>
      <c r="LEK2728" s="396"/>
      <c r="LEL2728" s="396"/>
      <c r="LEM2728" s="396"/>
      <c r="LEN2728" s="396"/>
      <c r="LEO2728" s="396"/>
      <c r="LEP2728" s="396"/>
      <c r="LEQ2728" s="396"/>
      <c r="LER2728" s="396"/>
      <c r="LES2728" s="396"/>
      <c r="LET2728" s="396"/>
      <c r="LEU2728" s="396"/>
      <c r="LEV2728" s="396"/>
      <c r="LEW2728" s="396"/>
      <c r="LEX2728" s="396"/>
      <c r="LEY2728" s="396"/>
      <c r="LEZ2728" s="396"/>
      <c r="LFA2728" s="396"/>
      <c r="LFB2728" s="396"/>
      <c r="LFC2728" s="396"/>
      <c r="LFD2728" s="396"/>
      <c r="LFE2728" s="396"/>
      <c r="LFF2728" s="396"/>
      <c r="LFG2728" s="396"/>
      <c r="LFH2728" s="396"/>
      <c r="LFI2728" s="396"/>
      <c r="LFJ2728" s="396"/>
      <c r="LFK2728" s="396"/>
      <c r="LFL2728" s="396"/>
      <c r="LFM2728" s="396"/>
      <c r="LFN2728" s="396"/>
      <c r="LFO2728" s="396"/>
      <c r="LFP2728" s="396"/>
      <c r="LFQ2728" s="396"/>
      <c r="LFR2728" s="396"/>
      <c r="LFS2728" s="396"/>
      <c r="LFT2728" s="396"/>
      <c r="LFU2728" s="396"/>
      <c r="LFV2728" s="396"/>
      <c r="LFW2728" s="396"/>
      <c r="LFX2728" s="396"/>
      <c r="LFY2728" s="396"/>
      <c r="LFZ2728" s="396"/>
      <c r="LGA2728" s="396"/>
      <c r="LGB2728" s="396"/>
      <c r="LGC2728" s="396"/>
      <c r="LGD2728" s="396"/>
      <c r="LGE2728" s="396"/>
      <c r="LGF2728" s="396"/>
      <c r="LGG2728" s="396"/>
      <c r="LGH2728" s="396"/>
      <c r="LGI2728" s="396"/>
      <c r="LGJ2728" s="396"/>
      <c r="LGK2728" s="396"/>
      <c r="LGL2728" s="396"/>
      <c r="LGM2728" s="396"/>
      <c r="LGN2728" s="396"/>
      <c r="LGO2728" s="396"/>
      <c r="LGP2728" s="396"/>
      <c r="LGQ2728" s="396"/>
      <c r="LGR2728" s="396"/>
      <c r="LGS2728" s="396"/>
      <c r="LGT2728" s="396"/>
      <c r="LGU2728" s="396"/>
      <c r="LGV2728" s="396"/>
      <c r="LGW2728" s="396"/>
      <c r="LGX2728" s="396"/>
      <c r="LGY2728" s="396"/>
      <c r="LGZ2728" s="396"/>
      <c r="LHA2728" s="396"/>
      <c r="LHB2728" s="396"/>
      <c r="LHC2728" s="396"/>
      <c r="LHD2728" s="396"/>
      <c r="LHE2728" s="396"/>
      <c r="LHF2728" s="396"/>
      <c r="LHG2728" s="396"/>
      <c r="LHH2728" s="396"/>
      <c r="LHI2728" s="396"/>
      <c r="LHJ2728" s="396"/>
      <c r="LHK2728" s="396"/>
      <c r="LHL2728" s="396"/>
      <c r="LHM2728" s="396"/>
      <c r="LHN2728" s="396"/>
      <c r="LHO2728" s="396"/>
      <c r="LHP2728" s="396"/>
      <c r="LHQ2728" s="396"/>
      <c r="LHR2728" s="396"/>
      <c r="LHS2728" s="396"/>
      <c r="LHT2728" s="396"/>
      <c r="LHU2728" s="396"/>
      <c r="LHV2728" s="396"/>
      <c r="LHW2728" s="396"/>
      <c r="LHX2728" s="396"/>
      <c r="LHY2728" s="396"/>
      <c r="LHZ2728" s="396"/>
      <c r="LIA2728" s="396"/>
      <c r="LIB2728" s="396"/>
      <c r="LIC2728" s="396"/>
      <c r="LID2728" s="396"/>
      <c r="LIE2728" s="396"/>
      <c r="LIF2728" s="396"/>
      <c r="LIG2728" s="396"/>
      <c r="LIH2728" s="396"/>
      <c r="LII2728" s="396"/>
      <c r="LIJ2728" s="396"/>
      <c r="LIK2728" s="396"/>
      <c r="LIL2728" s="396"/>
      <c r="LIM2728" s="396"/>
      <c r="LIN2728" s="396"/>
      <c r="LIO2728" s="396"/>
      <c r="LIP2728" s="396"/>
      <c r="LIQ2728" s="396"/>
      <c r="LIR2728" s="396"/>
      <c r="LIS2728" s="396"/>
      <c r="LIT2728" s="396"/>
      <c r="LIU2728" s="396"/>
      <c r="LIV2728" s="396"/>
      <c r="LIW2728" s="396"/>
      <c r="LIX2728" s="396"/>
      <c r="LIY2728" s="396"/>
      <c r="LIZ2728" s="396"/>
      <c r="LJA2728" s="396"/>
      <c r="LJB2728" s="396"/>
      <c r="LJC2728" s="396"/>
      <c r="LJD2728" s="396"/>
      <c r="LJE2728" s="396"/>
      <c r="LJF2728" s="396"/>
      <c r="LJG2728" s="396"/>
      <c r="LJH2728" s="396"/>
      <c r="LJI2728" s="396"/>
      <c r="LJJ2728" s="396"/>
      <c r="LJK2728" s="396"/>
      <c r="LJL2728" s="396"/>
      <c r="LJM2728" s="396"/>
      <c r="LJN2728" s="396"/>
      <c r="LJO2728" s="396"/>
      <c r="LJP2728" s="396"/>
      <c r="LJQ2728" s="396"/>
      <c r="LJR2728" s="396"/>
      <c r="LJS2728" s="396"/>
      <c r="LJT2728" s="396"/>
      <c r="LJU2728" s="396"/>
      <c r="LJV2728" s="396"/>
      <c r="LJW2728" s="396"/>
      <c r="LJX2728" s="396"/>
      <c r="LJY2728" s="396"/>
      <c r="LJZ2728" s="396"/>
      <c r="LKA2728" s="396"/>
      <c r="LKB2728" s="396"/>
      <c r="LKC2728" s="396"/>
      <c r="LKD2728" s="396"/>
      <c r="LKE2728" s="396"/>
      <c r="LKF2728" s="396"/>
      <c r="LKG2728" s="396"/>
      <c r="LKH2728" s="396"/>
      <c r="LKI2728" s="396"/>
      <c r="LKJ2728" s="396"/>
      <c r="LKK2728" s="396"/>
      <c r="LKL2728" s="396"/>
      <c r="LKM2728" s="396"/>
      <c r="LKN2728" s="396"/>
      <c r="LKO2728" s="396"/>
      <c r="LKP2728" s="396"/>
      <c r="LKQ2728" s="396"/>
      <c r="LKR2728" s="396"/>
      <c r="LKS2728" s="396"/>
      <c r="LKT2728" s="396"/>
      <c r="LKU2728" s="396"/>
      <c r="LKV2728" s="396"/>
      <c r="LKW2728" s="396"/>
      <c r="LKX2728" s="396"/>
      <c r="LKY2728" s="396"/>
      <c r="LKZ2728" s="396"/>
      <c r="LLA2728" s="396"/>
      <c r="LLB2728" s="396"/>
      <c r="LLC2728" s="396"/>
      <c r="LLD2728" s="396"/>
      <c r="LLE2728" s="396"/>
      <c r="LLF2728" s="396"/>
      <c r="LLG2728" s="396"/>
      <c r="LLH2728" s="396"/>
      <c r="LLI2728" s="396"/>
      <c r="LLJ2728" s="396"/>
      <c r="LLK2728" s="396"/>
      <c r="LLL2728" s="396"/>
      <c r="LLM2728" s="396"/>
      <c r="LLN2728" s="396"/>
      <c r="LLO2728" s="396"/>
      <c r="LLP2728" s="396"/>
      <c r="LLQ2728" s="396"/>
      <c r="LLR2728" s="396"/>
      <c r="LLS2728" s="396"/>
      <c r="LLT2728" s="396"/>
      <c r="LLU2728" s="396"/>
      <c r="LLV2728" s="396"/>
      <c r="LLW2728" s="396"/>
      <c r="LLX2728" s="396"/>
      <c r="LLY2728" s="396"/>
      <c r="LLZ2728" s="396"/>
      <c r="LMA2728" s="396"/>
      <c r="LMB2728" s="396"/>
      <c r="LMC2728" s="396"/>
      <c r="LMD2728" s="396"/>
      <c r="LME2728" s="396"/>
      <c r="LMF2728" s="396"/>
      <c r="LMG2728" s="396"/>
      <c r="LMH2728" s="396"/>
      <c r="LMI2728" s="396"/>
      <c r="LMJ2728" s="396"/>
      <c r="LMK2728" s="396"/>
      <c r="LML2728" s="396"/>
      <c r="LMM2728" s="396"/>
      <c r="LMN2728" s="396"/>
      <c r="LMO2728" s="396"/>
      <c r="LMP2728" s="396"/>
      <c r="LMQ2728" s="396"/>
      <c r="LMR2728" s="396"/>
      <c r="LMS2728" s="396"/>
      <c r="LMT2728" s="396"/>
      <c r="LMU2728" s="396"/>
      <c r="LMV2728" s="396"/>
      <c r="LMW2728" s="396"/>
      <c r="LMX2728" s="396"/>
      <c r="LMY2728" s="396"/>
      <c r="LMZ2728" s="396"/>
      <c r="LNA2728" s="396"/>
      <c r="LNB2728" s="396"/>
      <c r="LNC2728" s="396"/>
      <c r="LND2728" s="396"/>
      <c r="LNE2728" s="396"/>
      <c r="LNF2728" s="396"/>
      <c r="LNG2728" s="396"/>
      <c r="LNH2728" s="396"/>
      <c r="LNI2728" s="396"/>
      <c r="LNJ2728" s="396"/>
      <c r="LNK2728" s="396"/>
      <c r="LNL2728" s="396"/>
      <c r="LNM2728" s="396"/>
      <c r="LNN2728" s="396"/>
      <c r="LNO2728" s="396"/>
      <c r="LNP2728" s="396"/>
      <c r="LNQ2728" s="396"/>
      <c r="LNR2728" s="396"/>
      <c r="LNS2728" s="396"/>
      <c r="LNT2728" s="396"/>
      <c r="LNU2728" s="396"/>
      <c r="LNV2728" s="396"/>
      <c r="LNW2728" s="396"/>
      <c r="LNX2728" s="396"/>
      <c r="LNY2728" s="396"/>
      <c r="LNZ2728" s="396"/>
      <c r="LOA2728" s="396"/>
      <c r="LOB2728" s="396"/>
      <c r="LOC2728" s="396"/>
      <c r="LOD2728" s="396"/>
      <c r="LOE2728" s="396"/>
      <c r="LOF2728" s="396"/>
      <c r="LOG2728" s="396"/>
      <c r="LOH2728" s="396"/>
      <c r="LOI2728" s="396"/>
      <c r="LOJ2728" s="396"/>
      <c r="LOK2728" s="396"/>
      <c r="LOL2728" s="396"/>
      <c r="LOM2728" s="396"/>
      <c r="LON2728" s="396"/>
      <c r="LOO2728" s="396"/>
      <c r="LOP2728" s="396"/>
      <c r="LOQ2728" s="396"/>
      <c r="LOR2728" s="396"/>
      <c r="LOS2728" s="396"/>
      <c r="LOT2728" s="396"/>
      <c r="LOU2728" s="396"/>
      <c r="LOV2728" s="396"/>
      <c r="LOW2728" s="396"/>
      <c r="LOX2728" s="396"/>
      <c r="LOY2728" s="396"/>
      <c r="LOZ2728" s="396"/>
      <c r="LPA2728" s="396"/>
      <c r="LPB2728" s="396"/>
      <c r="LPC2728" s="396"/>
      <c r="LPD2728" s="396"/>
      <c r="LPE2728" s="396"/>
      <c r="LPF2728" s="396"/>
      <c r="LPG2728" s="396"/>
      <c r="LPH2728" s="396"/>
      <c r="LPI2728" s="396"/>
      <c r="LPJ2728" s="396"/>
      <c r="LPK2728" s="396"/>
      <c r="LPL2728" s="396"/>
      <c r="LPM2728" s="396"/>
      <c r="LPN2728" s="396"/>
      <c r="LPO2728" s="396"/>
      <c r="LPP2728" s="396"/>
      <c r="LPQ2728" s="396"/>
      <c r="LPR2728" s="396"/>
      <c r="LPS2728" s="396"/>
      <c r="LPT2728" s="396"/>
      <c r="LPU2728" s="396"/>
      <c r="LPV2728" s="396"/>
      <c r="LPW2728" s="396"/>
      <c r="LPX2728" s="396"/>
      <c r="LPY2728" s="396"/>
      <c r="LPZ2728" s="396"/>
      <c r="LQA2728" s="396"/>
      <c r="LQB2728" s="396"/>
      <c r="LQC2728" s="396"/>
      <c r="LQD2728" s="396"/>
      <c r="LQE2728" s="396"/>
      <c r="LQF2728" s="396"/>
      <c r="LQG2728" s="396"/>
      <c r="LQH2728" s="396"/>
      <c r="LQI2728" s="396"/>
      <c r="LQJ2728" s="396"/>
      <c r="LQK2728" s="396"/>
      <c r="LQL2728" s="396"/>
      <c r="LQM2728" s="396"/>
      <c r="LQN2728" s="396"/>
      <c r="LQO2728" s="396"/>
      <c r="LQP2728" s="396"/>
      <c r="LQQ2728" s="396"/>
      <c r="LQR2728" s="396"/>
      <c r="LQS2728" s="396"/>
      <c r="LQT2728" s="396"/>
      <c r="LQU2728" s="396"/>
      <c r="LQV2728" s="396"/>
      <c r="LQW2728" s="396"/>
      <c r="LQX2728" s="396"/>
      <c r="LQY2728" s="396"/>
      <c r="LQZ2728" s="396"/>
      <c r="LRA2728" s="396"/>
      <c r="LRB2728" s="396"/>
      <c r="LRC2728" s="396"/>
      <c r="LRD2728" s="396"/>
      <c r="LRE2728" s="396"/>
      <c r="LRF2728" s="396"/>
      <c r="LRG2728" s="396"/>
      <c r="LRH2728" s="396"/>
      <c r="LRI2728" s="396"/>
      <c r="LRJ2728" s="396"/>
      <c r="LRK2728" s="396"/>
      <c r="LRL2728" s="396"/>
      <c r="LRM2728" s="396"/>
      <c r="LRN2728" s="396"/>
      <c r="LRO2728" s="396"/>
      <c r="LRP2728" s="396"/>
      <c r="LRQ2728" s="396"/>
      <c r="LRR2728" s="396"/>
      <c r="LRS2728" s="396"/>
      <c r="LRT2728" s="396"/>
      <c r="LRU2728" s="396"/>
      <c r="LRV2728" s="396"/>
      <c r="LRW2728" s="396"/>
      <c r="LRX2728" s="396"/>
      <c r="LRY2728" s="396"/>
      <c r="LRZ2728" s="396"/>
      <c r="LSA2728" s="396"/>
      <c r="LSB2728" s="396"/>
      <c r="LSC2728" s="396"/>
      <c r="LSD2728" s="396"/>
      <c r="LSE2728" s="396"/>
      <c r="LSF2728" s="396"/>
      <c r="LSG2728" s="396"/>
      <c r="LSH2728" s="396"/>
      <c r="LSI2728" s="396"/>
      <c r="LSJ2728" s="396"/>
      <c r="LSK2728" s="396"/>
      <c r="LSL2728" s="396"/>
      <c r="LSM2728" s="396"/>
      <c r="LSN2728" s="396"/>
      <c r="LSO2728" s="396"/>
      <c r="LSP2728" s="396"/>
      <c r="LSQ2728" s="396"/>
      <c r="LSR2728" s="396"/>
      <c r="LSS2728" s="396"/>
      <c r="LST2728" s="396"/>
      <c r="LSU2728" s="396"/>
      <c r="LSV2728" s="396"/>
      <c r="LSW2728" s="396"/>
      <c r="LSX2728" s="396"/>
      <c r="LSY2728" s="396"/>
      <c r="LSZ2728" s="396"/>
      <c r="LTA2728" s="396"/>
      <c r="LTB2728" s="396"/>
      <c r="LTC2728" s="396"/>
      <c r="LTD2728" s="396"/>
      <c r="LTE2728" s="396"/>
      <c r="LTF2728" s="396"/>
      <c r="LTG2728" s="396"/>
      <c r="LTH2728" s="396"/>
      <c r="LTI2728" s="396"/>
      <c r="LTJ2728" s="396"/>
      <c r="LTK2728" s="396"/>
      <c r="LTL2728" s="396"/>
      <c r="LTM2728" s="396"/>
      <c r="LTN2728" s="396"/>
      <c r="LTO2728" s="396"/>
      <c r="LTP2728" s="396"/>
      <c r="LTQ2728" s="396"/>
      <c r="LTR2728" s="396"/>
      <c r="LTS2728" s="396"/>
      <c r="LTT2728" s="396"/>
      <c r="LTU2728" s="396"/>
      <c r="LTV2728" s="396"/>
      <c r="LTW2728" s="396"/>
      <c r="LTX2728" s="396"/>
      <c r="LTY2728" s="396"/>
      <c r="LTZ2728" s="396"/>
      <c r="LUA2728" s="396"/>
      <c r="LUB2728" s="396"/>
      <c r="LUC2728" s="396"/>
      <c r="LUD2728" s="396"/>
      <c r="LUE2728" s="396"/>
      <c r="LUF2728" s="396"/>
      <c r="LUG2728" s="396"/>
      <c r="LUH2728" s="396"/>
      <c r="LUI2728" s="396"/>
      <c r="LUJ2728" s="396"/>
      <c r="LUK2728" s="396"/>
      <c r="LUL2728" s="396"/>
      <c r="LUM2728" s="396"/>
      <c r="LUN2728" s="396"/>
      <c r="LUO2728" s="396"/>
      <c r="LUP2728" s="396"/>
      <c r="LUQ2728" s="396"/>
      <c r="LUR2728" s="396"/>
      <c r="LUS2728" s="396"/>
      <c r="LUT2728" s="396"/>
      <c r="LUU2728" s="396"/>
      <c r="LUV2728" s="396"/>
      <c r="LUW2728" s="396"/>
      <c r="LUX2728" s="396"/>
      <c r="LUY2728" s="396"/>
      <c r="LUZ2728" s="396"/>
      <c r="LVA2728" s="396"/>
      <c r="LVB2728" s="396"/>
      <c r="LVC2728" s="396"/>
      <c r="LVD2728" s="396"/>
      <c r="LVE2728" s="396"/>
      <c r="LVF2728" s="396"/>
      <c r="LVG2728" s="396"/>
      <c r="LVH2728" s="396"/>
      <c r="LVI2728" s="396"/>
      <c r="LVJ2728" s="396"/>
      <c r="LVK2728" s="396"/>
      <c r="LVL2728" s="396"/>
      <c r="LVM2728" s="396"/>
      <c r="LVN2728" s="396"/>
      <c r="LVO2728" s="396"/>
      <c r="LVP2728" s="396"/>
      <c r="LVQ2728" s="396"/>
      <c r="LVR2728" s="396"/>
      <c r="LVS2728" s="396"/>
      <c r="LVT2728" s="396"/>
      <c r="LVU2728" s="396"/>
      <c r="LVV2728" s="396"/>
      <c r="LVW2728" s="396"/>
      <c r="LVX2728" s="396"/>
      <c r="LVY2728" s="396"/>
      <c r="LVZ2728" s="396"/>
      <c r="LWA2728" s="396"/>
      <c r="LWB2728" s="396"/>
      <c r="LWC2728" s="396"/>
      <c r="LWD2728" s="396"/>
      <c r="LWE2728" s="396"/>
      <c r="LWF2728" s="396"/>
      <c r="LWG2728" s="396"/>
      <c r="LWH2728" s="396"/>
      <c r="LWI2728" s="396"/>
      <c r="LWJ2728" s="396"/>
      <c r="LWK2728" s="396"/>
      <c r="LWL2728" s="396"/>
      <c r="LWM2728" s="396"/>
      <c r="LWN2728" s="396"/>
      <c r="LWO2728" s="396"/>
      <c r="LWP2728" s="396"/>
      <c r="LWQ2728" s="396"/>
      <c r="LWR2728" s="396"/>
      <c r="LWS2728" s="396"/>
      <c r="LWT2728" s="396"/>
      <c r="LWU2728" s="396"/>
      <c r="LWV2728" s="396"/>
      <c r="LWW2728" s="396"/>
      <c r="LWX2728" s="396"/>
      <c r="LWY2728" s="396"/>
      <c r="LWZ2728" s="396"/>
      <c r="LXA2728" s="396"/>
      <c r="LXB2728" s="396"/>
      <c r="LXC2728" s="396"/>
      <c r="LXD2728" s="396"/>
      <c r="LXE2728" s="396"/>
      <c r="LXF2728" s="396"/>
      <c r="LXG2728" s="396"/>
      <c r="LXH2728" s="396"/>
      <c r="LXI2728" s="396"/>
      <c r="LXJ2728" s="396"/>
      <c r="LXK2728" s="396"/>
      <c r="LXL2728" s="396"/>
      <c r="LXM2728" s="396"/>
      <c r="LXN2728" s="396"/>
      <c r="LXO2728" s="396"/>
      <c r="LXP2728" s="396"/>
      <c r="LXQ2728" s="396"/>
      <c r="LXR2728" s="396"/>
      <c r="LXS2728" s="396"/>
      <c r="LXT2728" s="396"/>
      <c r="LXU2728" s="396"/>
      <c r="LXV2728" s="396"/>
      <c r="LXW2728" s="396"/>
      <c r="LXX2728" s="396"/>
      <c r="LXY2728" s="396"/>
      <c r="LXZ2728" s="396"/>
      <c r="LYA2728" s="396"/>
      <c r="LYB2728" s="396"/>
      <c r="LYC2728" s="396"/>
      <c r="LYD2728" s="396"/>
      <c r="LYE2728" s="396"/>
      <c r="LYF2728" s="396"/>
      <c r="LYG2728" s="396"/>
      <c r="LYH2728" s="396"/>
      <c r="LYI2728" s="396"/>
      <c r="LYJ2728" s="396"/>
      <c r="LYK2728" s="396"/>
      <c r="LYL2728" s="396"/>
      <c r="LYM2728" s="396"/>
      <c r="LYN2728" s="396"/>
      <c r="LYO2728" s="396"/>
      <c r="LYP2728" s="396"/>
      <c r="LYQ2728" s="396"/>
      <c r="LYR2728" s="396"/>
      <c r="LYS2728" s="396"/>
      <c r="LYT2728" s="396"/>
      <c r="LYU2728" s="396"/>
      <c r="LYV2728" s="396"/>
      <c r="LYW2728" s="396"/>
      <c r="LYX2728" s="396"/>
      <c r="LYY2728" s="396"/>
      <c r="LYZ2728" s="396"/>
      <c r="LZA2728" s="396"/>
      <c r="LZB2728" s="396"/>
      <c r="LZC2728" s="396"/>
      <c r="LZD2728" s="396"/>
      <c r="LZE2728" s="396"/>
      <c r="LZF2728" s="396"/>
      <c r="LZG2728" s="396"/>
      <c r="LZH2728" s="396"/>
      <c r="LZI2728" s="396"/>
      <c r="LZJ2728" s="396"/>
      <c r="LZK2728" s="396"/>
      <c r="LZL2728" s="396"/>
      <c r="LZM2728" s="396"/>
      <c r="LZN2728" s="396"/>
      <c r="LZO2728" s="396"/>
      <c r="LZP2728" s="396"/>
      <c r="LZQ2728" s="396"/>
      <c r="LZR2728" s="396"/>
      <c r="LZS2728" s="396"/>
      <c r="LZT2728" s="396"/>
      <c r="LZU2728" s="396"/>
      <c r="LZV2728" s="396"/>
      <c r="LZW2728" s="396"/>
      <c r="LZX2728" s="396"/>
      <c r="LZY2728" s="396"/>
      <c r="LZZ2728" s="396"/>
      <c r="MAA2728" s="396"/>
      <c r="MAB2728" s="396"/>
      <c r="MAC2728" s="396"/>
      <c r="MAD2728" s="396"/>
      <c r="MAE2728" s="396"/>
      <c r="MAF2728" s="396"/>
      <c r="MAG2728" s="396"/>
      <c r="MAH2728" s="396"/>
      <c r="MAI2728" s="396"/>
      <c r="MAJ2728" s="396"/>
      <c r="MAK2728" s="396"/>
      <c r="MAL2728" s="396"/>
      <c r="MAM2728" s="396"/>
      <c r="MAN2728" s="396"/>
      <c r="MAO2728" s="396"/>
      <c r="MAP2728" s="396"/>
      <c r="MAQ2728" s="396"/>
      <c r="MAR2728" s="396"/>
      <c r="MAS2728" s="396"/>
      <c r="MAT2728" s="396"/>
      <c r="MAU2728" s="396"/>
      <c r="MAV2728" s="396"/>
      <c r="MAW2728" s="396"/>
      <c r="MAX2728" s="396"/>
      <c r="MAY2728" s="396"/>
      <c r="MAZ2728" s="396"/>
      <c r="MBA2728" s="396"/>
      <c r="MBB2728" s="396"/>
      <c r="MBC2728" s="396"/>
      <c r="MBD2728" s="396"/>
      <c r="MBE2728" s="396"/>
      <c r="MBF2728" s="396"/>
      <c r="MBG2728" s="396"/>
      <c r="MBH2728" s="396"/>
      <c r="MBI2728" s="396"/>
      <c r="MBJ2728" s="396"/>
      <c r="MBK2728" s="396"/>
      <c r="MBL2728" s="396"/>
      <c r="MBM2728" s="396"/>
      <c r="MBN2728" s="396"/>
      <c r="MBO2728" s="396"/>
      <c r="MBP2728" s="396"/>
      <c r="MBQ2728" s="396"/>
      <c r="MBR2728" s="396"/>
      <c r="MBS2728" s="396"/>
      <c r="MBT2728" s="396"/>
      <c r="MBU2728" s="396"/>
      <c r="MBV2728" s="396"/>
      <c r="MBW2728" s="396"/>
      <c r="MBX2728" s="396"/>
      <c r="MBY2728" s="396"/>
      <c r="MBZ2728" s="396"/>
      <c r="MCA2728" s="396"/>
      <c r="MCB2728" s="396"/>
      <c r="MCC2728" s="396"/>
      <c r="MCD2728" s="396"/>
      <c r="MCE2728" s="396"/>
      <c r="MCF2728" s="396"/>
      <c r="MCG2728" s="396"/>
      <c r="MCH2728" s="396"/>
      <c r="MCI2728" s="396"/>
      <c r="MCJ2728" s="396"/>
      <c r="MCK2728" s="396"/>
      <c r="MCL2728" s="396"/>
      <c r="MCM2728" s="396"/>
      <c r="MCN2728" s="396"/>
      <c r="MCO2728" s="396"/>
      <c r="MCP2728" s="396"/>
      <c r="MCQ2728" s="396"/>
      <c r="MCR2728" s="396"/>
      <c r="MCS2728" s="396"/>
      <c r="MCT2728" s="396"/>
      <c r="MCU2728" s="396"/>
      <c r="MCV2728" s="396"/>
      <c r="MCW2728" s="396"/>
      <c r="MCX2728" s="396"/>
      <c r="MCY2728" s="396"/>
      <c r="MCZ2728" s="396"/>
      <c r="MDA2728" s="396"/>
      <c r="MDB2728" s="396"/>
      <c r="MDC2728" s="396"/>
      <c r="MDD2728" s="396"/>
      <c r="MDE2728" s="396"/>
      <c r="MDF2728" s="396"/>
      <c r="MDG2728" s="396"/>
      <c r="MDH2728" s="396"/>
      <c r="MDI2728" s="396"/>
      <c r="MDJ2728" s="396"/>
      <c r="MDK2728" s="396"/>
      <c r="MDL2728" s="396"/>
      <c r="MDM2728" s="396"/>
      <c r="MDN2728" s="396"/>
      <c r="MDO2728" s="396"/>
      <c r="MDP2728" s="396"/>
      <c r="MDQ2728" s="396"/>
      <c r="MDR2728" s="396"/>
      <c r="MDS2728" s="396"/>
      <c r="MDT2728" s="396"/>
      <c r="MDU2728" s="396"/>
      <c r="MDV2728" s="396"/>
      <c r="MDW2728" s="396"/>
      <c r="MDX2728" s="396"/>
      <c r="MDY2728" s="396"/>
      <c r="MDZ2728" s="396"/>
      <c r="MEA2728" s="396"/>
      <c r="MEB2728" s="396"/>
      <c r="MEC2728" s="396"/>
      <c r="MED2728" s="396"/>
      <c r="MEE2728" s="396"/>
      <c r="MEF2728" s="396"/>
      <c r="MEG2728" s="396"/>
      <c r="MEH2728" s="396"/>
      <c r="MEI2728" s="396"/>
      <c r="MEJ2728" s="396"/>
      <c r="MEK2728" s="396"/>
      <c r="MEL2728" s="396"/>
      <c r="MEM2728" s="396"/>
      <c r="MEN2728" s="396"/>
      <c r="MEO2728" s="396"/>
      <c r="MEP2728" s="396"/>
      <c r="MEQ2728" s="396"/>
      <c r="MER2728" s="396"/>
      <c r="MES2728" s="396"/>
      <c r="MET2728" s="396"/>
      <c r="MEU2728" s="396"/>
      <c r="MEV2728" s="396"/>
      <c r="MEW2728" s="396"/>
      <c r="MEX2728" s="396"/>
      <c r="MEY2728" s="396"/>
      <c r="MEZ2728" s="396"/>
      <c r="MFA2728" s="396"/>
      <c r="MFB2728" s="396"/>
      <c r="MFC2728" s="396"/>
      <c r="MFD2728" s="396"/>
      <c r="MFE2728" s="396"/>
      <c r="MFF2728" s="396"/>
      <c r="MFG2728" s="396"/>
      <c r="MFH2728" s="396"/>
      <c r="MFI2728" s="396"/>
      <c r="MFJ2728" s="396"/>
      <c r="MFK2728" s="396"/>
      <c r="MFL2728" s="396"/>
      <c r="MFM2728" s="396"/>
      <c r="MFN2728" s="396"/>
      <c r="MFO2728" s="396"/>
      <c r="MFP2728" s="396"/>
      <c r="MFQ2728" s="396"/>
      <c r="MFR2728" s="396"/>
      <c r="MFS2728" s="396"/>
      <c r="MFT2728" s="396"/>
      <c r="MFU2728" s="396"/>
      <c r="MFV2728" s="396"/>
      <c r="MFW2728" s="396"/>
      <c r="MFX2728" s="396"/>
      <c r="MFY2728" s="396"/>
      <c r="MFZ2728" s="396"/>
      <c r="MGA2728" s="396"/>
      <c r="MGB2728" s="396"/>
      <c r="MGC2728" s="396"/>
      <c r="MGD2728" s="396"/>
      <c r="MGE2728" s="396"/>
      <c r="MGF2728" s="396"/>
      <c r="MGG2728" s="396"/>
      <c r="MGH2728" s="396"/>
      <c r="MGI2728" s="396"/>
      <c r="MGJ2728" s="396"/>
      <c r="MGK2728" s="396"/>
      <c r="MGL2728" s="396"/>
      <c r="MGM2728" s="396"/>
      <c r="MGN2728" s="396"/>
      <c r="MGO2728" s="396"/>
      <c r="MGP2728" s="396"/>
      <c r="MGQ2728" s="396"/>
      <c r="MGR2728" s="396"/>
      <c r="MGS2728" s="396"/>
      <c r="MGT2728" s="396"/>
      <c r="MGU2728" s="396"/>
      <c r="MGV2728" s="396"/>
      <c r="MGW2728" s="396"/>
      <c r="MGX2728" s="396"/>
      <c r="MGY2728" s="396"/>
      <c r="MGZ2728" s="396"/>
      <c r="MHA2728" s="396"/>
      <c r="MHB2728" s="396"/>
      <c r="MHC2728" s="396"/>
      <c r="MHD2728" s="396"/>
      <c r="MHE2728" s="396"/>
      <c r="MHF2728" s="396"/>
      <c r="MHG2728" s="396"/>
      <c r="MHH2728" s="396"/>
      <c r="MHI2728" s="396"/>
      <c r="MHJ2728" s="396"/>
      <c r="MHK2728" s="396"/>
      <c r="MHL2728" s="396"/>
      <c r="MHM2728" s="396"/>
      <c r="MHN2728" s="396"/>
      <c r="MHO2728" s="396"/>
      <c r="MHP2728" s="396"/>
      <c r="MHQ2728" s="396"/>
      <c r="MHR2728" s="396"/>
      <c r="MHS2728" s="396"/>
      <c r="MHT2728" s="396"/>
      <c r="MHU2728" s="396"/>
      <c r="MHV2728" s="396"/>
      <c r="MHW2728" s="396"/>
      <c r="MHX2728" s="396"/>
      <c r="MHY2728" s="396"/>
      <c r="MHZ2728" s="396"/>
      <c r="MIA2728" s="396"/>
      <c r="MIB2728" s="396"/>
      <c r="MIC2728" s="396"/>
      <c r="MID2728" s="396"/>
      <c r="MIE2728" s="396"/>
      <c r="MIF2728" s="396"/>
      <c r="MIG2728" s="396"/>
      <c r="MIH2728" s="396"/>
      <c r="MII2728" s="396"/>
      <c r="MIJ2728" s="396"/>
      <c r="MIK2728" s="396"/>
      <c r="MIL2728" s="396"/>
      <c r="MIM2728" s="396"/>
      <c r="MIN2728" s="396"/>
      <c r="MIO2728" s="396"/>
      <c r="MIP2728" s="396"/>
      <c r="MIQ2728" s="396"/>
      <c r="MIR2728" s="396"/>
      <c r="MIS2728" s="396"/>
      <c r="MIT2728" s="396"/>
      <c r="MIU2728" s="396"/>
      <c r="MIV2728" s="396"/>
      <c r="MIW2728" s="396"/>
      <c r="MIX2728" s="396"/>
      <c r="MIY2728" s="396"/>
      <c r="MIZ2728" s="396"/>
      <c r="MJA2728" s="396"/>
      <c r="MJB2728" s="396"/>
      <c r="MJC2728" s="396"/>
      <c r="MJD2728" s="396"/>
      <c r="MJE2728" s="396"/>
      <c r="MJF2728" s="396"/>
      <c r="MJG2728" s="396"/>
      <c r="MJH2728" s="396"/>
      <c r="MJI2728" s="396"/>
      <c r="MJJ2728" s="396"/>
      <c r="MJK2728" s="396"/>
      <c r="MJL2728" s="396"/>
      <c r="MJM2728" s="396"/>
      <c r="MJN2728" s="396"/>
      <c r="MJO2728" s="396"/>
      <c r="MJP2728" s="396"/>
      <c r="MJQ2728" s="396"/>
      <c r="MJR2728" s="396"/>
      <c r="MJS2728" s="396"/>
      <c r="MJT2728" s="396"/>
      <c r="MJU2728" s="396"/>
      <c r="MJV2728" s="396"/>
      <c r="MJW2728" s="396"/>
      <c r="MJX2728" s="396"/>
      <c r="MJY2728" s="396"/>
      <c r="MJZ2728" s="396"/>
      <c r="MKA2728" s="396"/>
      <c r="MKB2728" s="396"/>
      <c r="MKC2728" s="396"/>
      <c r="MKD2728" s="396"/>
      <c r="MKE2728" s="396"/>
      <c r="MKF2728" s="396"/>
      <c r="MKG2728" s="396"/>
      <c r="MKH2728" s="396"/>
      <c r="MKI2728" s="396"/>
      <c r="MKJ2728" s="396"/>
      <c r="MKK2728" s="396"/>
      <c r="MKL2728" s="396"/>
      <c r="MKM2728" s="396"/>
      <c r="MKN2728" s="396"/>
      <c r="MKO2728" s="396"/>
      <c r="MKP2728" s="396"/>
      <c r="MKQ2728" s="396"/>
      <c r="MKR2728" s="396"/>
      <c r="MKS2728" s="396"/>
      <c r="MKT2728" s="396"/>
      <c r="MKU2728" s="396"/>
      <c r="MKV2728" s="396"/>
      <c r="MKW2728" s="396"/>
      <c r="MKX2728" s="396"/>
      <c r="MKY2728" s="396"/>
      <c r="MKZ2728" s="396"/>
      <c r="MLA2728" s="396"/>
      <c r="MLB2728" s="396"/>
      <c r="MLC2728" s="396"/>
      <c r="MLD2728" s="396"/>
      <c r="MLE2728" s="396"/>
      <c r="MLF2728" s="396"/>
      <c r="MLG2728" s="396"/>
      <c r="MLH2728" s="396"/>
      <c r="MLI2728" s="396"/>
      <c r="MLJ2728" s="396"/>
      <c r="MLK2728" s="396"/>
      <c r="MLL2728" s="396"/>
      <c r="MLM2728" s="396"/>
      <c r="MLN2728" s="396"/>
      <c r="MLO2728" s="396"/>
      <c r="MLP2728" s="396"/>
      <c r="MLQ2728" s="396"/>
      <c r="MLR2728" s="396"/>
      <c r="MLS2728" s="396"/>
      <c r="MLT2728" s="396"/>
      <c r="MLU2728" s="396"/>
      <c r="MLV2728" s="396"/>
      <c r="MLW2728" s="396"/>
      <c r="MLX2728" s="396"/>
      <c r="MLY2728" s="396"/>
      <c r="MLZ2728" s="396"/>
      <c r="MMA2728" s="396"/>
      <c r="MMB2728" s="396"/>
      <c r="MMC2728" s="396"/>
      <c r="MMD2728" s="396"/>
      <c r="MME2728" s="396"/>
      <c r="MMF2728" s="396"/>
      <c r="MMG2728" s="396"/>
      <c r="MMH2728" s="396"/>
      <c r="MMI2728" s="396"/>
      <c r="MMJ2728" s="396"/>
      <c r="MMK2728" s="396"/>
      <c r="MML2728" s="396"/>
      <c r="MMM2728" s="396"/>
      <c r="MMN2728" s="396"/>
      <c r="MMO2728" s="396"/>
      <c r="MMP2728" s="396"/>
      <c r="MMQ2728" s="396"/>
      <c r="MMR2728" s="396"/>
      <c r="MMS2728" s="396"/>
      <c r="MMT2728" s="396"/>
      <c r="MMU2728" s="396"/>
      <c r="MMV2728" s="396"/>
      <c r="MMW2728" s="396"/>
      <c r="MMX2728" s="396"/>
      <c r="MMY2728" s="396"/>
      <c r="MMZ2728" s="396"/>
      <c r="MNA2728" s="396"/>
      <c r="MNB2728" s="396"/>
      <c r="MNC2728" s="396"/>
      <c r="MND2728" s="396"/>
      <c r="MNE2728" s="396"/>
      <c r="MNF2728" s="396"/>
      <c r="MNG2728" s="396"/>
      <c r="MNH2728" s="396"/>
      <c r="MNI2728" s="396"/>
      <c r="MNJ2728" s="396"/>
      <c r="MNK2728" s="396"/>
      <c r="MNL2728" s="396"/>
      <c r="MNM2728" s="396"/>
      <c r="MNN2728" s="396"/>
      <c r="MNO2728" s="396"/>
      <c r="MNP2728" s="396"/>
      <c r="MNQ2728" s="396"/>
      <c r="MNR2728" s="396"/>
      <c r="MNS2728" s="396"/>
      <c r="MNT2728" s="396"/>
      <c r="MNU2728" s="396"/>
      <c r="MNV2728" s="396"/>
      <c r="MNW2728" s="396"/>
      <c r="MNX2728" s="396"/>
      <c r="MNY2728" s="396"/>
      <c r="MNZ2728" s="396"/>
      <c r="MOA2728" s="396"/>
      <c r="MOB2728" s="396"/>
      <c r="MOC2728" s="396"/>
      <c r="MOD2728" s="396"/>
      <c r="MOE2728" s="396"/>
      <c r="MOF2728" s="396"/>
      <c r="MOG2728" s="396"/>
      <c r="MOH2728" s="396"/>
      <c r="MOI2728" s="396"/>
      <c r="MOJ2728" s="396"/>
      <c r="MOK2728" s="396"/>
      <c r="MOL2728" s="396"/>
      <c r="MOM2728" s="396"/>
      <c r="MON2728" s="396"/>
      <c r="MOO2728" s="396"/>
      <c r="MOP2728" s="396"/>
      <c r="MOQ2728" s="396"/>
      <c r="MOR2728" s="396"/>
      <c r="MOS2728" s="396"/>
      <c r="MOT2728" s="396"/>
      <c r="MOU2728" s="396"/>
      <c r="MOV2728" s="396"/>
      <c r="MOW2728" s="396"/>
      <c r="MOX2728" s="396"/>
      <c r="MOY2728" s="396"/>
      <c r="MOZ2728" s="396"/>
      <c r="MPA2728" s="396"/>
      <c r="MPB2728" s="396"/>
      <c r="MPC2728" s="396"/>
      <c r="MPD2728" s="396"/>
      <c r="MPE2728" s="396"/>
      <c r="MPF2728" s="396"/>
      <c r="MPG2728" s="396"/>
      <c r="MPH2728" s="396"/>
      <c r="MPI2728" s="396"/>
      <c r="MPJ2728" s="396"/>
      <c r="MPK2728" s="396"/>
      <c r="MPL2728" s="396"/>
      <c r="MPM2728" s="396"/>
      <c r="MPN2728" s="396"/>
      <c r="MPO2728" s="396"/>
      <c r="MPP2728" s="396"/>
      <c r="MPQ2728" s="396"/>
      <c r="MPR2728" s="396"/>
      <c r="MPS2728" s="396"/>
      <c r="MPT2728" s="396"/>
      <c r="MPU2728" s="396"/>
      <c r="MPV2728" s="396"/>
      <c r="MPW2728" s="396"/>
      <c r="MPX2728" s="396"/>
      <c r="MPY2728" s="396"/>
      <c r="MPZ2728" s="396"/>
      <c r="MQA2728" s="396"/>
      <c r="MQB2728" s="396"/>
      <c r="MQC2728" s="396"/>
      <c r="MQD2728" s="396"/>
      <c r="MQE2728" s="396"/>
      <c r="MQF2728" s="396"/>
      <c r="MQG2728" s="396"/>
      <c r="MQH2728" s="396"/>
      <c r="MQI2728" s="396"/>
      <c r="MQJ2728" s="396"/>
      <c r="MQK2728" s="396"/>
      <c r="MQL2728" s="396"/>
      <c r="MQM2728" s="396"/>
      <c r="MQN2728" s="396"/>
      <c r="MQO2728" s="396"/>
      <c r="MQP2728" s="396"/>
      <c r="MQQ2728" s="396"/>
      <c r="MQR2728" s="396"/>
      <c r="MQS2728" s="396"/>
      <c r="MQT2728" s="396"/>
      <c r="MQU2728" s="396"/>
      <c r="MQV2728" s="396"/>
      <c r="MQW2728" s="396"/>
      <c r="MQX2728" s="396"/>
      <c r="MQY2728" s="396"/>
      <c r="MQZ2728" s="396"/>
      <c r="MRA2728" s="396"/>
      <c r="MRB2728" s="396"/>
      <c r="MRC2728" s="396"/>
      <c r="MRD2728" s="396"/>
      <c r="MRE2728" s="396"/>
      <c r="MRF2728" s="396"/>
      <c r="MRG2728" s="396"/>
      <c r="MRH2728" s="396"/>
      <c r="MRI2728" s="396"/>
      <c r="MRJ2728" s="396"/>
      <c r="MRK2728" s="396"/>
      <c r="MRL2728" s="396"/>
      <c r="MRM2728" s="396"/>
      <c r="MRN2728" s="396"/>
      <c r="MRO2728" s="396"/>
      <c r="MRP2728" s="396"/>
      <c r="MRQ2728" s="396"/>
      <c r="MRR2728" s="396"/>
      <c r="MRS2728" s="396"/>
      <c r="MRT2728" s="396"/>
      <c r="MRU2728" s="396"/>
      <c r="MRV2728" s="396"/>
      <c r="MRW2728" s="396"/>
      <c r="MRX2728" s="396"/>
      <c r="MRY2728" s="396"/>
      <c r="MRZ2728" s="396"/>
      <c r="MSA2728" s="396"/>
      <c r="MSB2728" s="396"/>
      <c r="MSC2728" s="396"/>
      <c r="MSD2728" s="396"/>
      <c r="MSE2728" s="396"/>
      <c r="MSF2728" s="396"/>
      <c r="MSG2728" s="396"/>
      <c r="MSH2728" s="396"/>
      <c r="MSI2728" s="396"/>
      <c r="MSJ2728" s="396"/>
      <c r="MSK2728" s="396"/>
      <c r="MSL2728" s="396"/>
      <c r="MSM2728" s="396"/>
      <c r="MSN2728" s="396"/>
      <c r="MSO2728" s="396"/>
      <c r="MSP2728" s="396"/>
      <c r="MSQ2728" s="396"/>
      <c r="MSR2728" s="396"/>
      <c r="MSS2728" s="396"/>
      <c r="MST2728" s="396"/>
      <c r="MSU2728" s="396"/>
      <c r="MSV2728" s="396"/>
      <c r="MSW2728" s="396"/>
      <c r="MSX2728" s="396"/>
      <c r="MSY2728" s="396"/>
      <c r="MSZ2728" s="396"/>
      <c r="MTA2728" s="396"/>
      <c r="MTB2728" s="396"/>
      <c r="MTC2728" s="396"/>
      <c r="MTD2728" s="396"/>
      <c r="MTE2728" s="396"/>
      <c r="MTF2728" s="396"/>
      <c r="MTG2728" s="396"/>
      <c r="MTH2728" s="396"/>
      <c r="MTI2728" s="396"/>
      <c r="MTJ2728" s="396"/>
      <c r="MTK2728" s="396"/>
      <c r="MTL2728" s="396"/>
      <c r="MTM2728" s="396"/>
      <c r="MTN2728" s="396"/>
      <c r="MTO2728" s="396"/>
      <c r="MTP2728" s="396"/>
      <c r="MTQ2728" s="396"/>
      <c r="MTR2728" s="396"/>
      <c r="MTS2728" s="396"/>
      <c r="MTT2728" s="396"/>
      <c r="MTU2728" s="396"/>
      <c r="MTV2728" s="396"/>
      <c r="MTW2728" s="396"/>
      <c r="MTX2728" s="396"/>
      <c r="MTY2728" s="396"/>
      <c r="MTZ2728" s="396"/>
      <c r="MUA2728" s="396"/>
      <c r="MUB2728" s="396"/>
      <c r="MUC2728" s="396"/>
      <c r="MUD2728" s="396"/>
      <c r="MUE2728" s="396"/>
      <c r="MUF2728" s="396"/>
      <c r="MUG2728" s="396"/>
      <c r="MUH2728" s="396"/>
      <c r="MUI2728" s="396"/>
      <c r="MUJ2728" s="396"/>
      <c r="MUK2728" s="396"/>
      <c r="MUL2728" s="396"/>
      <c r="MUM2728" s="396"/>
      <c r="MUN2728" s="396"/>
      <c r="MUO2728" s="396"/>
      <c r="MUP2728" s="396"/>
      <c r="MUQ2728" s="396"/>
      <c r="MUR2728" s="396"/>
      <c r="MUS2728" s="396"/>
      <c r="MUT2728" s="396"/>
      <c r="MUU2728" s="396"/>
      <c r="MUV2728" s="396"/>
      <c r="MUW2728" s="396"/>
      <c r="MUX2728" s="396"/>
      <c r="MUY2728" s="396"/>
      <c r="MUZ2728" s="396"/>
      <c r="MVA2728" s="396"/>
      <c r="MVB2728" s="396"/>
      <c r="MVC2728" s="396"/>
      <c r="MVD2728" s="396"/>
      <c r="MVE2728" s="396"/>
      <c r="MVF2728" s="396"/>
      <c r="MVG2728" s="396"/>
      <c r="MVH2728" s="396"/>
      <c r="MVI2728" s="396"/>
      <c r="MVJ2728" s="396"/>
      <c r="MVK2728" s="396"/>
      <c r="MVL2728" s="396"/>
      <c r="MVM2728" s="396"/>
      <c r="MVN2728" s="396"/>
      <c r="MVO2728" s="396"/>
      <c r="MVP2728" s="396"/>
      <c r="MVQ2728" s="396"/>
      <c r="MVR2728" s="396"/>
      <c r="MVS2728" s="396"/>
      <c r="MVT2728" s="396"/>
      <c r="MVU2728" s="396"/>
      <c r="MVV2728" s="396"/>
      <c r="MVW2728" s="396"/>
      <c r="MVX2728" s="396"/>
      <c r="MVY2728" s="396"/>
      <c r="MVZ2728" s="396"/>
      <c r="MWA2728" s="396"/>
      <c r="MWB2728" s="396"/>
      <c r="MWC2728" s="396"/>
      <c r="MWD2728" s="396"/>
      <c r="MWE2728" s="396"/>
      <c r="MWF2728" s="396"/>
      <c r="MWG2728" s="396"/>
      <c r="MWH2728" s="396"/>
      <c r="MWI2728" s="396"/>
      <c r="MWJ2728" s="396"/>
      <c r="MWK2728" s="396"/>
      <c r="MWL2728" s="396"/>
      <c r="MWM2728" s="396"/>
      <c r="MWN2728" s="396"/>
      <c r="MWO2728" s="396"/>
      <c r="MWP2728" s="396"/>
      <c r="MWQ2728" s="396"/>
      <c r="MWR2728" s="396"/>
      <c r="MWS2728" s="396"/>
      <c r="MWT2728" s="396"/>
      <c r="MWU2728" s="396"/>
      <c r="MWV2728" s="396"/>
      <c r="MWW2728" s="396"/>
      <c r="MWX2728" s="396"/>
      <c r="MWY2728" s="396"/>
      <c r="MWZ2728" s="396"/>
      <c r="MXA2728" s="396"/>
      <c r="MXB2728" s="396"/>
      <c r="MXC2728" s="396"/>
      <c r="MXD2728" s="396"/>
      <c r="MXE2728" s="396"/>
      <c r="MXF2728" s="396"/>
      <c r="MXG2728" s="396"/>
      <c r="MXH2728" s="396"/>
      <c r="MXI2728" s="396"/>
      <c r="MXJ2728" s="396"/>
      <c r="MXK2728" s="396"/>
      <c r="MXL2728" s="396"/>
      <c r="MXM2728" s="396"/>
      <c r="MXN2728" s="396"/>
      <c r="MXO2728" s="396"/>
      <c r="MXP2728" s="396"/>
      <c r="MXQ2728" s="396"/>
      <c r="MXR2728" s="396"/>
      <c r="MXS2728" s="396"/>
      <c r="MXT2728" s="396"/>
      <c r="MXU2728" s="396"/>
      <c r="MXV2728" s="396"/>
      <c r="MXW2728" s="396"/>
      <c r="MXX2728" s="396"/>
      <c r="MXY2728" s="396"/>
      <c r="MXZ2728" s="396"/>
      <c r="MYA2728" s="396"/>
      <c r="MYB2728" s="396"/>
      <c r="MYC2728" s="396"/>
      <c r="MYD2728" s="396"/>
      <c r="MYE2728" s="396"/>
      <c r="MYF2728" s="396"/>
      <c r="MYG2728" s="396"/>
      <c r="MYH2728" s="396"/>
      <c r="MYI2728" s="396"/>
      <c r="MYJ2728" s="396"/>
      <c r="MYK2728" s="396"/>
      <c r="MYL2728" s="396"/>
      <c r="MYM2728" s="396"/>
      <c r="MYN2728" s="396"/>
      <c r="MYO2728" s="396"/>
      <c r="MYP2728" s="396"/>
      <c r="MYQ2728" s="396"/>
      <c r="MYR2728" s="396"/>
      <c r="MYS2728" s="396"/>
      <c r="MYT2728" s="396"/>
      <c r="MYU2728" s="396"/>
      <c r="MYV2728" s="396"/>
      <c r="MYW2728" s="396"/>
      <c r="MYX2728" s="396"/>
      <c r="MYY2728" s="396"/>
      <c r="MYZ2728" s="396"/>
      <c r="MZA2728" s="396"/>
      <c r="MZB2728" s="396"/>
      <c r="MZC2728" s="396"/>
      <c r="MZD2728" s="396"/>
      <c r="MZE2728" s="396"/>
      <c r="MZF2728" s="396"/>
      <c r="MZG2728" s="396"/>
      <c r="MZH2728" s="396"/>
      <c r="MZI2728" s="396"/>
      <c r="MZJ2728" s="396"/>
      <c r="MZK2728" s="396"/>
      <c r="MZL2728" s="396"/>
      <c r="MZM2728" s="396"/>
      <c r="MZN2728" s="396"/>
      <c r="MZO2728" s="396"/>
      <c r="MZP2728" s="396"/>
      <c r="MZQ2728" s="396"/>
      <c r="MZR2728" s="396"/>
      <c r="MZS2728" s="396"/>
      <c r="MZT2728" s="396"/>
      <c r="MZU2728" s="396"/>
      <c r="MZV2728" s="396"/>
      <c r="MZW2728" s="396"/>
      <c r="MZX2728" s="396"/>
      <c r="MZY2728" s="396"/>
      <c r="MZZ2728" s="396"/>
      <c r="NAA2728" s="396"/>
      <c r="NAB2728" s="396"/>
      <c r="NAC2728" s="396"/>
      <c r="NAD2728" s="396"/>
      <c r="NAE2728" s="396"/>
      <c r="NAF2728" s="396"/>
      <c r="NAG2728" s="396"/>
      <c r="NAH2728" s="396"/>
      <c r="NAI2728" s="396"/>
      <c r="NAJ2728" s="396"/>
      <c r="NAK2728" s="396"/>
      <c r="NAL2728" s="396"/>
      <c r="NAM2728" s="396"/>
      <c r="NAN2728" s="396"/>
      <c r="NAO2728" s="396"/>
      <c r="NAP2728" s="396"/>
      <c r="NAQ2728" s="396"/>
      <c r="NAR2728" s="396"/>
      <c r="NAS2728" s="396"/>
      <c r="NAT2728" s="396"/>
      <c r="NAU2728" s="396"/>
      <c r="NAV2728" s="396"/>
      <c r="NAW2728" s="396"/>
      <c r="NAX2728" s="396"/>
      <c r="NAY2728" s="396"/>
      <c r="NAZ2728" s="396"/>
      <c r="NBA2728" s="396"/>
      <c r="NBB2728" s="396"/>
      <c r="NBC2728" s="396"/>
      <c r="NBD2728" s="396"/>
      <c r="NBE2728" s="396"/>
      <c r="NBF2728" s="396"/>
      <c r="NBG2728" s="396"/>
      <c r="NBH2728" s="396"/>
      <c r="NBI2728" s="396"/>
      <c r="NBJ2728" s="396"/>
      <c r="NBK2728" s="396"/>
      <c r="NBL2728" s="396"/>
      <c r="NBM2728" s="396"/>
      <c r="NBN2728" s="396"/>
      <c r="NBO2728" s="396"/>
      <c r="NBP2728" s="396"/>
      <c r="NBQ2728" s="396"/>
      <c r="NBR2728" s="396"/>
      <c r="NBS2728" s="396"/>
      <c r="NBT2728" s="396"/>
      <c r="NBU2728" s="396"/>
      <c r="NBV2728" s="396"/>
      <c r="NBW2728" s="396"/>
      <c r="NBX2728" s="396"/>
      <c r="NBY2728" s="396"/>
      <c r="NBZ2728" s="396"/>
      <c r="NCA2728" s="396"/>
      <c r="NCB2728" s="396"/>
      <c r="NCC2728" s="396"/>
      <c r="NCD2728" s="396"/>
      <c r="NCE2728" s="396"/>
      <c r="NCF2728" s="396"/>
      <c r="NCG2728" s="396"/>
      <c r="NCH2728" s="396"/>
      <c r="NCI2728" s="396"/>
      <c r="NCJ2728" s="396"/>
      <c r="NCK2728" s="396"/>
      <c r="NCL2728" s="396"/>
      <c r="NCM2728" s="396"/>
      <c r="NCN2728" s="396"/>
      <c r="NCO2728" s="396"/>
      <c r="NCP2728" s="396"/>
      <c r="NCQ2728" s="396"/>
      <c r="NCR2728" s="396"/>
      <c r="NCS2728" s="396"/>
      <c r="NCT2728" s="396"/>
      <c r="NCU2728" s="396"/>
      <c r="NCV2728" s="396"/>
      <c r="NCW2728" s="396"/>
      <c r="NCX2728" s="396"/>
      <c r="NCY2728" s="396"/>
      <c r="NCZ2728" s="396"/>
      <c r="NDA2728" s="396"/>
      <c r="NDB2728" s="396"/>
      <c r="NDC2728" s="396"/>
      <c r="NDD2728" s="396"/>
      <c r="NDE2728" s="396"/>
      <c r="NDF2728" s="396"/>
      <c r="NDG2728" s="396"/>
      <c r="NDH2728" s="396"/>
      <c r="NDI2728" s="396"/>
      <c r="NDJ2728" s="396"/>
      <c r="NDK2728" s="396"/>
      <c r="NDL2728" s="396"/>
      <c r="NDM2728" s="396"/>
      <c r="NDN2728" s="396"/>
      <c r="NDO2728" s="396"/>
      <c r="NDP2728" s="396"/>
      <c r="NDQ2728" s="396"/>
      <c r="NDR2728" s="396"/>
      <c r="NDS2728" s="396"/>
      <c r="NDT2728" s="396"/>
      <c r="NDU2728" s="396"/>
      <c r="NDV2728" s="396"/>
      <c r="NDW2728" s="396"/>
      <c r="NDX2728" s="396"/>
      <c r="NDY2728" s="396"/>
      <c r="NDZ2728" s="396"/>
      <c r="NEA2728" s="396"/>
      <c r="NEB2728" s="396"/>
      <c r="NEC2728" s="396"/>
      <c r="NED2728" s="396"/>
      <c r="NEE2728" s="396"/>
      <c r="NEF2728" s="396"/>
      <c r="NEG2728" s="396"/>
      <c r="NEH2728" s="396"/>
      <c r="NEI2728" s="396"/>
      <c r="NEJ2728" s="396"/>
      <c r="NEK2728" s="396"/>
      <c r="NEL2728" s="396"/>
      <c r="NEM2728" s="396"/>
      <c r="NEN2728" s="396"/>
      <c r="NEO2728" s="396"/>
      <c r="NEP2728" s="396"/>
      <c r="NEQ2728" s="396"/>
      <c r="NER2728" s="396"/>
      <c r="NES2728" s="396"/>
      <c r="NET2728" s="396"/>
      <c r="NEU2728" s="396"/>
      <c r="NEV2728" s="396"/>
      <c r="NEW2728" s="396"/>
      <c r="NEX2728" s="396"/>
      <c r="NEY2728" s="396"/>
      <c r="NEZ2728" s="396"/>
      <c r="NFA2728" s="396"/>
      <c r="NFB2728" s="396"/>
      <c r="NFC2728" s="396"/>
      <c r="NFD2728" s="396"/>
      <c r="NFE2728" s="396"/>
      <c r="NFF2728" s="396"/>
      <c r="NFG2728" s="396"/>
      <c r="NFH2728" s="396"/>
      <c r="NFI2728" s="396"/>
      <c r="NFJ2728" s="396"/>
      <c r="NFK2728" s="396"/>
      <c r="NFL2728" s="396"/>
      <c r="NFM2728" s="396"/>
      <c r="NFN2728" s="396"/>
      <c r="NFO2728" s="396"/>
      <c r="NFP2728" s="396"/>
      <c r="NFQ2728" s="396"/>
      <c r="NFR2728" s="396"/>
      <c r="NFS2728" s="396"/>
      <c r="NFT2728" s="396"/>
      <c r="NFU2728" s="396"/>
      <c r="NFV2728" s="396"/>
      <c r="NFW2728" s="396"/>
      <c r="NFX2728" s="396"/>
      <c r="NFY2728" s="396"/>
      <c r="NFZ2728" s="396"/>
      <c r="NGA2728" s="396"/>
      <c r="NGB2728" s="396"/>
      <c r="NGC2728" s="396"/>
      <c r="NGD2728" s="396"/>
      <c r="NGE2728" s="396"/>
      <c r="NGF2728" s="396"/>
      <c r="NGG2728" s="396"/>
      <c r="NGH2728" s="396"/>
      <c r="NGI2728" s="396"/>
      <c r="NGJ2728" s="396"/>
      <c r="NGK2728" s="396"/>
      <c r="NGL2728" s="396"/>
      <c r="NGM2728" s="396"/>
      <c r="NGN2728" s="396"/>
      <c r="NGO2728" s="396"/>
      <c r="NGP2728" s="396"/>
      <c r="NGQ2728" s="396"/>
      <c r="NGR2728" s="396"/>
      <c r="NGS2728" s="396"/>
      <c r="NGT2728" s="396"/>
      <c r="NGU2728" s="396"/>
      <c r="NGV2728" s="396"/>
      <c r="NGW2728" s="396"/>
      <c r="NGX2728" s="396"/>
      <c r="NGY2728" s="396"/>
      <c r="NGZ2728" s="396"/>
      <c r="NHA2728" s="396"/>
      <c r="NHB2728" s="396"/>
      <c r="NHC2728" s="396"/>
      <c r="NHD2728" s="396"/>
      <c r="NHE2728" s="396"/>
      <c r="NHF2728" s="396"/>
      <c r="NHG2728" s="396"/>
      <c r="NHH2728" s="396"/>
      <c r="NHI2728" s="396"/>
      <c r="NHJ2728" s="396"/>
      <c r="NHK2728" s="396"/>
      <c r="NHL2728" s="396"/>
      <c r="NHM2728" s="396"/>
      <c r="NHN2728" s="396"/>
      <c r="NHO2728" s="396"/>
      <c r="NHP2728" s="396"/>
      <c r="NHQ2728" s="396"/>
      <c r="NHR2728" s="396"/>
      <c r="NHS2728" s="396"/>
      <c r="NHT2728" s="396"/>
      <c r="NHU2728" s="396"/>
      <c r="NHV2728" s="396"/>
      <c r="NHW2728" s="396"/>
      <c r="NHX2728" s="396"/>
      <c r="NHY2728" s="396"/>
      <c r="NHZ2728" s="396"/>
      <c r="NIA2728" s="396"/>
      <c r="NIB2728" s="396"/>
      <c r="NIC2728" s="396"/>
      <c r="NID2728" s="396"/>
      <c r="NIE2728" s="396"/>
      <c r="NIF2728" s="396"/>
      <c r="NIG2728" s="396"/>
      <c r="NIH2728" s="396"/>
      <c r="NII2728" s="396"/>
      <c r="NIJ2728" s="396"/>
      <c r="NIK2728" s="396"/>
      <c r="NIL2728" s="396"/>
      <c r="NIM2728" s="396"/>
      <c r="NIN2728" s="396"/>
      <c r="NIO2728" s="396"/>
      <c r="NIP2728" s="396"/>
      <c r="NIQ2728" s="396"/>
      <c r="NIR2728" s="396"/>
      <c r="NIS2728" s="396"/>
      <c r="NIT2728" s="396"/>
      <c r="NIU2728" s="396"/>
      <c r="NIV2728" s="396"/>
      <c r="NIW2728" s="396"/>
      <c r="NIX2728" s="396"/>
      <c r="NIY2728" s="396"/>
      <c r="NIZ2728" s="396"/>
      <c r="NJA2728" s="396"/>
      <c r="NJB2728" s="396"/>
      <c r="NJC2728" s="396"/>
      <c r="NJD2728" s="396"/>
      <c r="NJE2728" s="396"/>
      <c r="NJF2728" s="396"/>
      <c r="NJG2728" s="396"/>
      <c r="NJH2728" s="396"/>
      <c r="NJI2728" s="396"/>
      <c r="NJJ2728" s="396"/>
      <c r="NJK2728" s="396"/>
      <c r="NJL2728" s="396"/>
      <c r="NJM2728" s="396"/>
      <c r="NJN2728" s="396"/>
      <c r="NJO2728" s="396"/>
      <c r="NJP2728" s="396"/>
      <c r="NJQ2728" s="396"/>
      <c r="NJR2728" s="396"/>
      <c r="NJS2728" s="396"/>
      <c r="NJT2728" s="396"/>
      <c r="NJU2728" s="396"/>
      <c r="NJV2728" s="396"/>
      <c r="NJW2728" s="396"/>
      <c r="NJX2728" s="396"/>
      <c r="NJY2728" s="396"/>
      <c r="NJZ2728" s="396"/>
      <c r="NKA2728" s="396"/>
      <c r="NKB2728" s="396"/>
      <c r="NKC2728" s="396"/>
      <c r="NKD2728" s="396"/>
      <c r="NKE2728" s="396"/>
      <c r="NKF2728" s="396"/>
      <c r="NKG2728" s="396"/>
      <c r="NKH2728" s="396"/>
      <c r="NKI2728" s="396"/>
      <c r="NKJ2728" s="396"/>
      <c r="NKK2728" s="396"/>
      <c r="NKL2728" s="396"/>
      <c r="NKM2728" s="396"/>
      <c r="NKN2728" s="396"/>
      <c r="NKO2728" s="396"/>
      <c r="NKP2728" s="396"/>
      <c r="NKQ2728" s="396"/>
      <c r="NKR2728" s="396"/>
      <c r="NKS2728" s="396"/>
      <c r="NKT2728" s="396"/>
      <c r="NKU2728" s="396"/>
      <c r="NKV2728" s="396"/>
      <c r="NKW2728" s="396"/>
      <c r="NKX2728" s="396"/>
      <c r="NKY2728" s="396"/>
      <c r="NKZ2728" s="396"/>
      <c r="NLA2728" s="396"/>
      <c r="NLB2728" s="396"/>
      <c r="NLC2728" s="396"/>
      <c r="NLD2728" s="396"/>
      <c r="NLE2728" s="396"/>
      <c r="NLF2728" s="396"/>
      <c r="NLG2728" s="396"/>
      <c r="NLH2728" s="396"/>
      <c r="NLI2728" s="396"/>
      <c r="NLJ2728" s="396"/>
      <c r="NLK2728" s="396"/>
      <c r="NLL2728" s="396"/>
      <c r="NLM2728" s="396"/>
      <c r="NLN2728" s="396"/>
      <c r="NLO2728" s="396"/>
      <c r="NLP2728" s="396"/>
      <c r="NLQ2728" s="396"/>
      <c r="NLR2728" s="396"/>
      <c r="NLS2728" s="396"/>
      <c r="NLT2728" s="396"/>
      <c r="NLU2728" s="396"/>
      <c r="NLV2728" s="396"/>
      <c r="NLW2728" s="396"/>
      <c r="NLX2728" s="396"/>
      <c r="NLY2728" s="396"/>
      <c r="NLZ2728" s="396"/>
      <c r="NMA2728" s="396"/>
      <c r="NMB2728" s="396"/>
      <c r="NMC2728" s="396"/>
      <c r="NMD2728" s="396"/>
      <c r="NME2728" s="396"/>
      <c r="NMF2728" s="396"/>
      <c r="NMG2728" s="396"/>
      <c r="NMH2728" s="396"/>
      <c r="NMI2728" s="396"/>
      <c r="NMJ2728" s="396"/>
      <c r="NMK2728" s="396"/>
      <c r="NML2728" s="396"/>
      <c r="NMM2728" s="396"/>
      <c r="NMN2728" s="396"/>
      <c r="NMO2728" s="396"/>
      <c r="NMP2728" s="396"/>
      <c r="NMQ2728" s="396"/>
      <c r="NMR2728" s="396"/>
      <c r="NMS2728" s="396"/>
      <c r="NMT2728" s="396"/>
      <c r="NMU2728" s="396"/>
      <c r="NMV2728" s="396"/>
      <c r="NMW2728" s="396"/>
      <c r="NMX2728" s="396"/>
      <c r="NMY2728" s="396"/>
      <c r="NMZ2728" s="396"/>
      <c r="NNA2728" s="396"/>
      <c r="NNB2728" s="396"/>
      <c r="NNC2728" s="396"/>
      <c r="NND2728" s="396"/>
      <c r="NNE2728" s="396"/>
      <c r="NNF2728" s="396"/>
      <c r="NNG2728" s="396"/>
      <c r="NNH2728" s="396"/>
      <c r="NNI2728" s="396"/>
      <c r="NNJ2728" s="396"/>
      <c r="NNK2728" s="396"/>
      <c r="NNL2728" s="396"/>
      <c r="NNM2728" s="396"/>
      <c r="NNN2728" s="396"/>
      <c r="NNO2728" s="396"/>
      <c r="NNP2728" s="396"/>
      <c r="NNQ2728" s="396"/>
      <c r="NNR2728" s="396"/>
      <c r="NNS2728" s="396"/>
      <c r="NNT2728" s="396"/>
      <c r="NNU2728" s="396"/>
      <c r="NNV2728" s="396"/>
      <c r="NNW2728" s="396"/>
      <c r="NNX2728" s="396"/>
      <c r="NNY2728" s="396"/>
      <c r="NNZ2728" s="396"/>
      <c r="NOA2728" s="396"/>
      <c r="NOB2728" s="396"/>
      <c r="NOC2728" s="396"/>
      <c r="NOD2728" s="396"/>
      <c r="NOE2728" s="396"/>
      <c r="NOF2728" s="396"/>
      <c r="NOG2728" s="396"/>
      <c r="NOH2728" s="396"/>
      <c r="NOI2728" s="396"/>
      <c r="NOJ2728" s="396"/>
      <c r="NOK2728" s="396"/>
      <c r="NOL2728" s="396"/>
      <c r="NOM2728" s="396"/>
      <c r="NON2728" s="396"/>
      <c r="NOO2728" s="396"/>
      <c r="NOP2728" s="396"/>
      <c r="NOQ2728" s="396"/>
      <c r="NOR2728" s="396"/>
      <c r="NOS2728" s="396"/>
      <c r="NOT2728" s="396"/>
      <c r="NOU2728" s="396"/>
      <c r="NOV2728" s="396"/>
      <c r="NOW2728" s="396"/>
      <c r="NOX2728" s="396"/>
      <c r="NOY2728" s="396"/>
      <c r="NOZ2728" s="396"/>
      <c r="NPA2728" s="396"/>
      <c r="NPB2728" s="396"/>
      <c r="NPC2728" s="396"/>
      <c r="NPD2728" s="396"/>
      <c r="NPE2728" s="396"/>
      <c r="NPF2728" s="396"/>
      <c r="NPG2728" s="396"/>
      <c r="NPH2728" s="396"/>
      <c r="NPI2728" s="396"/>
      <c r="NPJ2728" s="396"/>
      <c r="NPK2728" s="396"/>
      <c r="NPL2728" s="396"/>
      <c r="NPM2728" s="396"/>
      <c r="NPN2728" s="396"/>
      <c r="NPO2728" s="396"/>
      <c r="NPP2728" s="396"/>
      <c r="NPQ2728" s="396"/>
      <c r="NPR2728" s="396"/>
      <c r="NPS2728" s="396"/>
      <c r="NPT2728" s="396"/>
      <c r="NPU2728" s="396"/>
      <c r="NPV2728" s="396"/>
      <c r="NPW2728" s="396"/>
      <c r="NPX2728" s="396"/>
      <c r="NPY2728" s="396"/>
      <c r="NPZ2728" s="396"/>
      <c r="NQA2728" s="396"/>
      <c r="NQB2728" s="396"/>
      <c r="NQC2728" s="396"/>
      <c r="NQD2728" s="396"/>
      <c r="NQE2728" s="396"/>
      <c r="NQF2728" s="396"/>
      <c r="NQG2728" s="396"/>
      <c r="NQH2728" s="396"/>
      <c r="NQI2728" s="396"/>
      <c r="NQJ2728" s="396"/>
      <c r="NQK2728" s="396"/>
      <c r="NQL2728" s="396"/>
      <c r="NQM2728" s="396"/>
      <c r="NQN2728" s="396"/>
      <c r="NQO2728" s="396"/>
      <c r="NQP2728" s="396"/>
      <c r="NQQ2728" s="396"/>
      <c r="NQR2728" s="396"/>
      <c r="NQS2728" s="396"/>
      <c r="NQT2728" s="396"/>
      <c r="NQU2728" s="396"/>
      <c r="NQV2728" s="396"/>
      <c r="NQW2728" s="396"/>
      <c r="NQX2728" s="396"/>
      <c r="NQY2728" s="396"/>
      <c r="NQZ2728" s="396"/>
      <c r="NRA2728" s="396"/>
      <c r="NRB2728" s="396"/>
      <c r="NRC2728" s="396"/>
      <c r="NRD2728" s="396"/>
      <c r="NRE2728" s="396"/>
      <c r="NRF2728" s="396"/>
      <c r="NRG2728" s="396"/>
      <c r="NRH2728" s="396"/>
      <c r="NRI2728" s="396"/>
      <c r="NRJ2728" s="396"/>
      <c r="NRK2728" s="396"/>
      <c r="NRL2728" s="396"/>
      <c r="NRM2728" s="396"/>
      <c r="NRN2728" s="396"/>
      <c r="NRO2728" s="396"/>
      <c r="NRP2728" s="396"/>
      <c r="NRQ2728" s="396"/>
      <c r="NRR2728" s="396"/>
      <c r="NRS2728" s="396"/>
      <c r="NRT2728" s="396"/>
      <c r="NRU2728" s="396"/>
      <c r="NRV2728" s="396"/>
      <c r="NRW2728" s="396"/>
      <c r="NRX2728" s="396"/>
      <c r="NRY2728" s="396"/>
      <c r="NRZ2728" s="396"/>
      <c r="NSA2728" s="396"/>
      <c r="NSB2728" s="396"/>
      <c r="NSC2728" s="396"/>
      <c r="NSD2728" s="396"/>
      <c r="NSE2728" s="396"/>
      <c r="NSF2728" s="396"/>
      <c r="NSG2728" s="396"/>
      <c r="NSH2728" s="396"/>
      <c r="NSI2728" s="396"/>
      <c r="NSJ2728" s="396"/>
      <c r="NSK2728" s="396"/>
      <c r="NSL2728" s="396"/>
      <c r="NSM2728" s="396"/>
      <c r="NSN2728" s="396"/>
      <c r="NSO2728" s="396"/>
      <c r="NSP2728" s="396"/>
      <c r="NSQ2728" s="396"/>
      <c r="NSR2728" s="396"/>
      <c r="NSS2728" s="396"/>
      <c r="NST2728" s="396"/>
      <c r="NSU2728" s="396"/>
      <c r="NSV2728" s="396"/>
      <c r="NSW2728" s="396"/>
      <c r="NSX2728" s="396"/>
      <c r="NSY2728" s="396"/>
      <c r="NSZ2728" s="396"/>
      <c r="NTA2728" s="396"/>
      <c r="NTB2728" s="396"/>
      <c r="NTC2728" s="396"/>
      <c r="NTD2728" s="396"/>
      <c r="NTE2728" s="396"/>
      <c r="NTF2728" s="396"/>
      <c r="NTG2728" s="396"/>
      <c r="NTH2728" s="396"/>
      <c r="NTI2728" s="396"/>
      <c r="NTJ2728" s="396"/>
      <c r="NTK2728" s="396"/>
      <c r="NTL2728" s="396"/>
      <c r="NTM2728" s="396"/>
      <c r="NTN2728" s="396"/>
      <c r="NTO2728" s="396"/>
      <c r="NTP2728" s="396"/>
      <c r="NTQ2728" s="396"/>
      <c r="NTR2728" s="396"/>
      <c r="NTS2728" s="396"/>
      <c r="NTT2728" s="396"/>
      <c r="NTU2728" s="396"/>
      <c r="NTV2728" s="396"/>
      <c r="NTW2728" s="396"/>
      <c r="NTX2728" s="396"/>
      <c r="NTY2728" s="396"/>
      <c r="NTZ2728" s="396"/>
      <c r="NUA2728" s="396"/>
      <c r="NUB2728" s="396"/>
      <c r="NUC2728" s="396"/>
      <c r="NUD2728" s="396"/>
      <c r="NUE2728" s="396"/>
      <c r="NUF2728" s="396"/>
      <c r="NUG2728" s="396"/>
      <c r="NUH2728" s="396"/>
      <c r="NUI2728" s="396"/>
      <c r="NUJ2728" s="396"/>
      <c r="NUK2728" s="396"/>
      <c r="NUL2728" s="396"/>
      <c r="NUM2728" s="396"/>
      <c r="NUN2728" s="396"/>
      <c r="NUO2728" s="396"/>
      <c r="NUP2728" s="396"/>
      <c r="NUQ2728" s="396"/>
      <c r="NUR2728" s="396"/>
      <c r="NUS2728" s="396"/>
      <c r="NUT2728" s="396"/>
      <c r="NUU2728" s="396"/>
      <c r="NUV2728" s="396"/>
      <c r="NUW2728" s="396"/>
      <c r="NUX2728" s="396"/>
      <c r="NUY2728" s="396"/>
      <c r="NUZ2728" s="396"/>
      <c r="NVA2728" s="396"/>
      <c r="NVB2728" s="396"/>
      <c r="NVC2728" s="396"/>
      <c r="NVD2728" s="396"/>
      <c r="NVE2728" s="396"/>
      <c r="NVF2728" s="396"/>
      <c r="NVG2728" s="396"/>
      <c r="NVH2728" s="396"/>
      <c r="NVI2728" s="396"/>
      <c r="NVJ2728" s="396"/>
      <c r="NVK2728" s="396"/>
      <c r="NVL2728" s="396"/>
      <c r="NVM2728" s="396"/>
      <c r="NVN2728" s="396"/>
      <c r="NVO2728" s="396"/>
      <c r="NVP2728" s="396"/>
      <c r="NVQ2728" s="396"/>
      <c r="NVR2728" s="396"/>
      <c r="NVS2728" s="396"/>
      <c r="NVT2728" s="396"/>
      <c r="NVU2728" s="396"/>
      <c r="NVV2728" s="396"/>
      <c r="NVW2728" s="396"/>
      <c r="NVX2728" s="396"/>
      <c r="NVY2728" s="396"/>
      <c r="NVZ2728" s="396"/>
      <c r="NWA2728" s="396"/>
      <c r="NWB2728" s="396"/>
      <c r="NWC2728" s="396"/>
      <c r="NWD2728" s="396"/>
      <c r="NWE2728" s="396"/>
      <c r="NWF2728" s="396"/>
      <c r="NWG2728" s="396"/>
      <c r="NWH2728" s="396"/>
      <c r="NWI2728" s="396"/>
      <c r="NWJ2728" s="396"/>
      <c r="NWK2728" s="396"/>
      <c r="NWL2728" s="396"/>
      <c r="NWM2728" s="396"/>
      <c r="NWN2728" s="396"/>
      <c r="NWO2728" s="396"/>
      <c r="NWP2728" s="396"/>
      <c r="NWQ2728" s="396"/>
      <c r="NWR2728" s="396"/>
      <c r="NWS2728" s="396"/>
      <c r="NWT2728" s="396"/>
      <c r="NWU2728" s="396"/>
      <c r="NWV2728" s="396"/>
      <c r="NWW2728" s="396"/>
      <c r="NWX2728" s="396"/>
      <c r="NWY2728" s="396"/>
      <c r="NWZ2728" s="396"/>
      <c r="NXA2728" s="396"/>
      <c r="NXB2728" s="396"/>
      <c r="NXC2728" s="396"/>
      <c r="NXD2728" s="396"/>
      <c r="NXE2728" s="396"/>
      <c r="NXF2728" s="396"/>
      <c r="NXG2728" s="396"/>
      <c r="NXH2728" s="396"/>
      <c r="NXI2728" s="396"/>
      <c r="NXJ2728" s="396"/>
      <c r="NXK2728" s="396"/>
      <c r="NXL2728" s="396"/>
      <c r="NXM2728" s="396"/>
      <c r="NXN2728" s="396"/>
      <c r="NXO2728" s="396"/>
      <c r="NXP2728" s="396"/>
      <c r="NXQ2728" s="396"/>
      <c r="NXR2728" s="396"/>
      <c r="NXS2728" s="396"/>
      <c r="NXT2728" s="396"/>
      <c r="NXU2728" s="396"/>
      <c r="NXV2728" s="396"/>
      <c r="NXW2728" s="396"/>
      <c r="NXX2728" s="396"/>
      <c r="NXY2728" s="396"/>
      <c r="NXZ2728" s="396"/>
      <c r="NYA2728" s="396"/>
      <c r="NYB2728" s="396"/>
      <c r="NYC2728" s="396"/>
      <c r="NYD2728" s="396"/>
      <c r="NYE2728" s="396"/>
      <c r="NYF2728" s="396"/>
      <c r="NYG2728" s="396"/>
      <c r="NYH2728" s="396"/>
      <c r="NYI2728" s="396"/>
      <c r="NYJ2728" s="396"/>
      <c r="NYK2728" s="396"/>
      <c r="NYL2728" s="396"/>
      <c r="NYM2728" s="396"/>
      <c r="NYN2728" s="396"/>
      <c r="NYO2728" s="396"/>
      <c r="NYP2728" s="396"/>
      <c r="NYQ2728" s="396"/>
      <c r="NYR2728" s="396"/>
      <c r="NYS2728" s="396"/>
      <c r="NYT2728" s="396"/>
      <c r="NYU2728" s="396"/>
      <c r="NYV2728" s="396"/>
      <c r="NYW2728" s="396"/>
      <c r="NYX2728" s="396"/>
      <c r="NYY2728" s="396"/>
      <c r="NYZ2728" s="396"/>
      <c r="NZA2728" s="396"/>
      <c r="NZB2728" s="396"/>
      <c r="NZC2728" s="396"/>
      <c r="NZD2728" s="396"/>
      <c r="NZE2728" s="396"/>
      <c r="NZF2728" s="396"/>
      <c r="NZG2728" s="396"/>
      <c r="NZH2728" s="396"/>
      <c r="NZI2728" s="396"/>
      <c r="NZJ2728" s="396"/>
      <c r="NZK2728" s="396"/>
      <c r="NZL2728" s="396"/>
      <c r="NZM2728" s="396"/>
      <c r="NZN2728" s="396"/>
      <c r="NZO2728" s="396"/>
      <c r="NZP2728" s="396"/>
      <c r="NZQ2728" s="396"/>
      <c r="NZR2728" s="396"/>
      <c r="NZS2728" s="396"/>
      <c r="NZT2728" s="396"/>
      <c r="NZU2728" s="396"/>
      <c r="NZV2728" s="396"/>
      <c r="NZW2728" s="396"/>
      <c r="NZX2728" s="396"/>
      <c r="NZY2728" s="396"/>
      <c r="NZZ2728" s="396"/>
      <c r="OAA2728" s="396"/>
      <c r="OAB2728" s="396"/>
      <c r="OAC2728" s="396"/>
      <c r="OAD2728" s="396"/>
      <c r="OAE2728" s="396"/>
      <c r="OAF2728" s="396"/>
      <c r="OAG2728" s="396"/>
      <c r="OAH2728" s="396"/>
      <c r="OAI2728" s="396"/>
      <c r="OAJ2728" s="396"/>
      <c r="OAK2728" s="396"/>
      <c r="OAL2728" s="396"/>
      <c r="OAM2728" s="396"/>
      <c r="OAN2728" s="396"/>
      <c r="OAO2728" s="396"/>
      <c r="OAP2728" s="396"/>
      <c r="OAQ2728" s="396"/>
      <c r="OAR2728" s="396"/>
      <c r="OAS2728" s="396"/>
      <c r="OAT2728" s="396"/>
      <c r="OAU2728" s="396"/>
      <c r="OAV2728" s="396"/>
      <c r="OAW2728" s="396"/>
      <c r="OAX2728" s="396"/>
      <c r="OAY2728" s="396"/>
      <c r="OAZ2728" s="396"/>
      <c r="OBA2728" s="396"/>
      <c r="OBB2728" s="396"/>
      <c r="OBC2728" s="396"/>
      <c r="OBD2728" s="396"/>
      <c r="OBE2728" s="396"/>
      <c r="OBF2728" s="396"/>
      <c r="OBG2728" s="396"/>
      <c r="OBH2728" s="396"/>
      <c r="OBI2728" s="396"/>
      <c r="OBJ2728" s="396"/>
      <c r="OBK2728" s="396"/>
      <c r="OBL2728" s="396"/>
      <c r="OBM2728" s="396"/>
      <c r="OBN2728" s="396"/>
      <c r="OBO2728" s="396"/>
      <c r="OBP2728" s="396"/>
      <c r="OBQ2728" s="396"/>
      <c r="OBR2728" s="396"/>
      <c r="OBS2728" s="396"/>
      <c r="OBT2728" s="396"/>
      <c r="OBU2728" s="396"/>
      <c r="OBV2728" s="396"/>
      <c r="OBW2728" s="396"/>
      <c r="OBX2728" s="396"/>
      <c r="OBY2728" s="396"/>
      <c r="OBZ2728" s="396"/>
      <c r="OCA2728" s="396"/>
      <c r="OCB2728" s="396"/>
      <c r="OCC2728" s="396"/>
      <c r="OCD2728" s="396"/>
      <c r="OCE2728" s="396"/>
      <c r="OCF2728" s="396"/>
      <c r="OCG2728" s="396"/>
      <c r="OCH2728" s="396"/>
      <c r="OCI2728" s="396"/>
      <c r="OCJ2728" s="396"/>
      <c r="OCK2728" s="396"/>
      <c r="OCL2728" s="396"/>
      <c r="OCM2728" s="396"/>
      <c r="OCN2728" s="396"/>
      <c r="OCO2728" s="396"/>
      <c r="OCP2728" s="396"/>
      <c r="OCQ2728" s="396"/>
      <c r="OCR2728" s="396"/>
      <c r="OCS2728" s="396"/>
      <c r="OCT2728" s="396"/>
      <c r="OCU2728" s="396"/>
      <c r="OCV2728" s="396"/>
      <c r="OCW2728" s="396"/>
      <c r="OCX2728" s="396"/>
      <c r="OCY2728" s="396"/>
      <c r="OCZ2728" s="396"/>
      <c r="ODA2728" s="396"/>
      <c r="ODB2728" s="396"/>
      <c r="ODC2728" s="396"/>
      <c r="ODD2728" s="396"/>
      <c r="ODE2728" s="396"/>
      <c r="ODF2728" s="396"/>
      <c r="ODG2728" s="396"/>
      <c r="ODH2728" s="396"/>
      <c r="ODI2728" s="396"/>
      <c r="ODJ2728" s="396"/>
      <c r="ODK2728" s="396"/>
      <c r="ODL2728" s="396"/>
      <c r="ODM2728" s="396"/>
      <c r="ODN2728" s="396"/>
      <c r="ODO2728" s="396"/>
      <c r="ODP2728" s="396"/>
      <c r="ODQ2728" s="396"/>
      <c r="ODR2728" s="396"/>
      <c r="ODS2728" s="396"/>
      <c r="ODT2728" s="396"/>
      <c r="ODU2728" s="396"/>
      <c r="ODV2728" s="396"/>
      <c r="ODW2728" s="396"/>
      <c r="ODX2728" s="396"/>
      <c r="ODY2728" s="396"/>
      <c r="ODZ2728" s="396"/>
      <c r="OEA2728" s="396"/>
      <c r="OEB2728" s="396"/>
      <c r="OEC2728" s="396"/>
      <c r="OED2728" s="396"/>
      <c r="OEE2728" s="396"/>
      <c r="OEF2728" s="396"/>
      <c r="OEG2728" s="396"/>
      <c r="OEH2728" s="396"/>
      <c r="OEI2728" s="396"/>
      <c r="OEJ2728" s="396"/>
      <c r="OEK2728" s="396"/>
      <c r="OEL2728" s="396"/>
      <c r="OEM2728" s="396"/>
      <c r="OEN2728" s="396"/>
      <c r="OEO2728" s="396"/>
      <c r="OEP2728" s="396"/>
      <c r="OEQ2728" s="396"/>
      <c r="OER2728" s="396"/>
      <c r="OES2728" s="396"/>
      <c r="OET2728" s="396"/>
      <c r="OEU2728" s="396"/>
      <c r="OEV2728" s="396"/>
      <c r="OEW2728" s="396"/>
      <c r="OEX2728" s="396"/>
      <c r="OEY2728" s="396"/>
      <c r="OEZ2728" s="396"/>
      <c r="OFA2728" s="396"/>
      <c r="OFB2728" s="396"/>
      <c r="OFC2728" s="396"/>
      <c r="OFD2728" s="396"/>
      <c r="OFE2728" s="396"/>
      <c r="OFF2728" s="396"/>
      <c r="OFG2728" s="396"/>
      <c r="OFH2728" s="396"/>
      <c r="OFI2728" s="396"/>
      <c r="OFJ2728" s="396"/>
      <c r="OFK2728" s="396"/>
      <c r="OFL2728" s="396"/>
      <c r="OFM2728" s="396"/>
      <c r="OFN2728" s="396"/>
      <c r="OFO2728" s="396"/>
      <c r="OFP2728" s="396"/>
      <c r="OFQ2728" s="396"/>
      <c r="OFR2728" s="396"/>
      <c r="OFS2728" s="396"/>
      <c r="OFT2728" s="396"/>
      <c r="OFU2728" s="396"/>
      <c r="OFV2728" s="396"/>
      <c r="OFW2728" s="396"/>
      <c r="OFX2728" s="396"/>
      <c r="OFY2728" s="396"/>
      <c r="OFZ2728" s="396"/>
      <c r="OGA2728" s="396"/>
      <c r="OGB2728" s="396"/>
      <c r="OGC2728" s="396"/>
      <c r="OGD2728" s="396"/>
      <c r="OGE2728" s="396"/>
      <c r="OGF2728" s="396"/>
      <c r="OGG2728" s="396"/>
      <c r="OGH2728" s="396"/>
      <c r="OGI2728" s="396"/>
      <c r="OGJ2728" s="396"/>
      <c r="OGK2728" s="396"/>
      <c r="OGL2728" s="396"/>
      <c r="OGM2728" s="396"/>
      <c r="OGN2728" s="396"/>
      <c r="OGO2728" s="396"/>
      <c r="OGP2728" s="396"/>
      <c r="OGQ2728" s="396"/>
      <c r="OGR2728" s="396"/>
      <c r="OGS2728" s="396"/>
      <c r="OGT2728" s="396"/>
      <c r="OGU2728" s="396"/>
      <c r="OGV2728" s="396"/>
      <c r="OGW2728" s="396"/>
      <c r="OGX2728" s="396"/>
      <c r="OGY2728" s="396"/>
      <c r="OGZ2728" s="396"/>
      <c r="OHA2728" s="396"/>
      <c r="OHB2728" s="396"/>
      <c r="OHC2728" s="396"/>
      <c r="OHD2728" s="396"/>
      <c r="OHE2728" s="396"/>
      <c r="OHF2728" s="396"/>
      <c r="OHG2728" s="396"/>
      <c r="OHH2728" s="396"/>
      <c r="OHI2728" s="396"/>
      <c r="OHJ2728" s="396"/>
      <c r="OHK2728" s="396"/>
      <c r="OHL2728" s="396"/>
      <c r="OHM2728" s="396"/>
      <c r="OHN2728" s="396"/>
      <c r="OHO2728" s="396"/>
      <c r="OHP2728" s="396"/>
      <c r="OHQ2728" s="396"/>
      <c r="OHR2728" s="396"/>
      <c r="OHS2728" s="396"/>
      <c r="OHT2728" s="396"/>
      <c r="OHU2728" s="396"/>
      <c r="OHV2728" s="396"/>
      <c r="OHW2728" s="396"/>
      <c r="OHX2728" s="396"/>
      <c r="OHY2728" s="396"/>
      <c r="OHZ2728" s="396"/>
      <c r="OIA2728" s="396"/>
      <c r="OIB2728" s="396"/>
      <c r="OIC2728" s="396"/>
      <c r="OID2728" s="396"/>
      <c r="OIE2728" s="396"/>
      <c r="OIF2728" s="396"/>
      <c r="OIG2728" s="396"/>
      <c r="OIH2728" s="396"/>
      <c r="OII2728" s="396"/>
      <c r="OIJ2728" s="396"/>
      <c r="OIK2728" s="396"/>
      <c r="OIL2728" s="396"/>
      <c r="OIM2728" s="396"/>
      <c r="OIN2728" s="396"/>
      <c r="OIO2728" s="396"/>
      <c r="OIP2728" s="396"/>
      <c r="OIQ2728" s="396"/>
      <c r="OIR2728" s="396"/>
      <c r="OIS2728" s="396"/>
      <c r="OIT2728" s="396"/>
      <c r="OIU2728" s="396"/>
      <c r="OIV2728" s="396"/>
      <c r="OIW2728" s="396"/>
      <c r="OIX2728" s="396"/>
      <c r="OIY2728" s="396"/>
      <c r="OIZ2728" s="396"/>
      <c r="OJA2728" s="396"/>
      <c r="OJB2728" s="396"/>
      <c r="OJC2728" s="396"/>
      <c r="OJD2728" s="396"/>
      <c r="OJE2728" s="396"/>
      <c r="OJF2728" s="396"/>
      <c r="OJG2728" s="396"/>
      <c r="OJH2728" s="396"/>
      <c r="OJI2728" s="396"/>
      <c r="OJJ2728" s="396"/>
      <c r="OJK2728" s="396"/>
      <c r="OJL2728" s="396"/>
      <c r="OJM2728" s="396"/>
      <c r="OJN2728" s="396"/>
      <c r="OJO2728" s="396"/>
      <c r="OJP2728" s="396"/>
      <c r="OJQ2728" s="396"/>
      <c r="OJR2728" s="396"/>
      <c r="OJS2728" s="396"/>
      <c r="OJT2728" s="396"/>
      <c r="OJU2728" s="396"/>
      <c r="OJV2728" s="396"/>
      <c r="OJW2728" s="396"/>
      <c r="OJX2728" s="396"/>
      <c r="OJY2728" s="396"/>
      <c r="OJZ2728" s="396"/>
      <c r="OKA2728" s="396"/>
      <c r="OKB2728" s="396"/>
      <c r="OKC2728" s="396"/>
      <c r="OKD2728" s="396"/>
      <c r="OKE2728" s="396"/>
      <c r="OKF2728" s="396"/>
      <c r="OKG2728" s="396"/>
      <c r="OKH2728" s="396"/>
      <c r="OKI2728" s="396"/>
      <c r="OKJ2728" s="396"/>
      <c r="OKK2728" s="396"/>
      <c r="OKL2728" s="396"/>
      <c r="OKM2728" s="396"/>
      <c r="OKN2728" s="396"/>
      <c r="OKO2728" s="396"/>
      <c r="OKP2728" s="396"/>
      <c r="OKQ2728" s="396"/>
      <c r="OKR2728" s="396"/>
      <c r="OKS2728" s="396"/>
      <c r="OKT2728" s="396"/>
      <c r="OKU2728" s="396"/>
      <c r="OKV2728" s="396"/>
      <c r="OKW2728" s="396"/>
      <c r="OKX2728" s="396"/>
      <c r="OKY2728" s="396"/>
      <c r="OKZ2728" s="396"/>
      <c r="OLA2728" s="396"/>
      <c r="OLB2728" s="396"/>
      <c r="OLC2728" s="396"/>
      <c r="OLD2728" s="396"/>
      <c r="OLE2728" s="396"/>
      <c r="OLF2728" s="396"/>
      <c r="OLG2728" s="396"/>
      <c r="OLH2728" s="396"/>
      <c r="OLI2728" s="396"/>
      <c r="OLJ2728" s="396"/>
      <c r="OLK2728" s="396"/>
      <c r="OLL2728" s="396"/>
      <c r="OLM2728" s="396"/>
      <c r="OLN2728" s="396"/>
      <c r="OLO2728" s="396"/>
      <c r="OLP2728" s="396"/>
      <c r="OLQ2728" s="396"/>
      <c r="OLR2728" s="396"/>
      <c r="OLS2728" s="396"/>
      <c r="OLT2728" s="396"/>
      <c r="OLU2728" s="396"/>
      <c r="OLV2728" s="396"/>
      <c r="OLW2728" s="396"/>
      <c r="OLX2728" s="396"/>
      <c r="OLY2728" s="396"/>
      <c r="OLZ2728" s="396"/>
      <c r="OMA2728" s="396"/>
      <c r="OMB2728" s="396"/>
      <c r="OMC2728" s="396"/>
      <c r="OMD2728" s="396"/>
      <c r="OME2728" s="396"/>
      <c r="OMF2728" s="396"/>
      <c r="OMG2728" s="396"/>
      <c r="OMH2728" s="396"/>
      <c r="OMI2728" s="396"/>
      <c r="OMJ2728" s="396"/>
      <c r="OMK2728" s="396"/>
      <c r="OML2728" s="396"/>
      <c r="OMM2728" s="396"/>
      <c r="OMN2728" s="396"/>
      <c r="OMO2728" s="396"/>
      <c r="OMP2728" s="396"/>
      <c r="OMQ2728" s="396"/>
      <c r="OMR2728" s="396"/>
      <c r="OMS2728" s="396"/>
      <c r="OMT2728" s="396"/>
      <c r="OMU2728" s="396"/>
      <c r="OMV2728" s="396"/>
      <c r="OMW2728" s="396"/>
      <c r="OMX2728" s="396"/>
      <c r="OMY2728" s="396"/>
      <c r="OMZ2728" s="396"/>
      <c r="ONA2728" s="396"/>
      <c r="ONB2728" s="396"/>
      <c r="ONC2728" s="396"/>
      <c r="OND2728" s="396"/>
      <c r="ONE2728" s="396"/>
      <c r="ONF2728" s="396"/>
      <c r="ONG2728" s="396"/>
      <c r="ONH2728" s="396"/>
      <c r="ONI2728" s="396"/>
      <c r="ONJ2728" s="396"/>
      <c r="ONK2728" s="396"/>
      <c r="ONL2728" s="396"/>
      <c r="ONM2728" s="396"/>
      <c r="ONN2728" s="396"/>
      <c r="ONO2728" s="396"/>
      <c r="ONP2728" s="396"/>
      <c r="ONQ2728" s="396"/>
      <c r="ONR2728" s="396"/>
      <c r="ONS2728" s="396"/>
      <c r="ONT2728" s="396"/>
      <c r="ONU2728" s="396"/>
      <c r="ONV2728" s="396"/>
      <c r="ONW2728" s="396"/>
      <c r="ONX2728" s="396"/>
      <c r="ONY2728" s="396"/>
      <c r="ONZ2728" s="396"/>
      <c r="OOA2728" s="396"/>
      <c r="OOB2728" s="396"/>
      <c r="OOC2728" s="396"/>
      <c r="OOD2728" s="396"/>
      <c r="OOE2728" s="396"/>
      <c r="OOF2728" s="396"/>
      <c r="OOG2728" s="396"/>
      <c r="OOH2728" s="396"/>
      <c r="OOI2728" s="396"/>
      <c r="OOJ2728" s="396"/>
      <c r="OOK2728" s="396"/>
      <c r="OOL2728" s="396"/>
      <c r="OOM2728" s="396"/>
      <c r="OON2728" s="396"/>
      <c r="OOO2728" s="396"/>
      <c r="OOP2728" s="396"/>
      <c r="OOQ2728" s="396"/>
      <c r="OOR2728" s="396"/>
      <c r="OOS2728" s="396"/>
      <c r="OOT2728" s="396"/>
      <c r="OOU2728" s="396"/>
      <c r="OOV2728" s="396"/>
      <c r="OOW2728" s="396"/>
      <c r="OOX2728" s="396"/>
      <c r="OOY2728" s="396"/>
      <c r="OOZ2728" s="396"/>
      <c r="OPA2728" s="396"/>
      <c r="OPB2728" s="396"/>
      <c r="OPC2728" s="396"/>
      <c r="OPD2728" s="396"/>
      <c r="OPE2728" s="396"/>
      <c r="OPF2728" s="396"/>
      <c r="OPG2728" s="396"/>
      <c r="OPH2728" s="396"/>
      <c r="OPI2728" s="396"/>
      <c r="OPJ2728" s="396"/>
      <c r="OPK2728" s="396"/>
      <c r="OPL2728" s="396"/>
      <c r="OPM2728" s="396"/>
      <c r="OPN2728" s="396"/>
      <c r="OPO2728" s="396"/>
      <c r="OPP2728" s="396"/>
      <c r="OPQ2728" s="396"/>
      <c r="OPR2728" s="396"/>
      <c r="OPS2728" s="396"/>
      <c r="OPT2728" s="396"/>
      <c r="OPU2728" s="396"/>
      <c r="OPV2728" s="396"/>
      <c r="OPW2728" s="396"/>
      <c r="OPX2728" s="396"/>
      <c r="OPY2728" s="396"/>
      <c r="OPZ2728" s="396"/>
      <c r="OQA2728" s="396"/>
      <c r="OQB2728" s="396"/>
      <c r="OQC2728" s="396"/>
      <c r="OQD2728" s="396"/>
      <c r="OQE2728" s="396"/>
      <c r="OQF2728" s="396"/>
      <c r="OQG2728" s="396"/>
      <c r="OQH2728" s="396"/>
      <c r="OQI2728" s="396"/>
      <c r="OQJ2728" s="396"/>
      <c r="OQK2728" s="396"/>
      <c r="OQL2728" s="396"/>
      <c r="OQM2728" s="396"/>
      <c r="OQN2728" s="396"/>
      <c r="OQO2728" s="396"/>
      <c r="OQP2728" s="396"/>
      <c r="OQQ2728" s="396"/>
      <c r="OQR2728" s="396"/>
      <c r="OQS2728" s="396"/>
      <c r="OQT2728" s="396"/>
      <c r="OQU2728" s="396"/>
      <c r="OQV2728" s="396"/>
      <c r="OQW2728" s="396"/>
      <c r="OQX2728" s="396"/>
      <c r="OQY2728" s="396"/>
      <c r="OQZ2728" s="396"/>
      <c r="ORA2728" s="396"/>
      <c r="ORB2728" s="396"/>
      <c r="ORC2728" s="396"/>
      <c r="ORD2728" s="396"/>
      <c r="ORE2728" s="396"/>
      <c r="ORF2728" s="396"/>
      <c r="ORG2728" s="396"/>
      <c r="ORH2728" s="396"/>
      <c r="ORI2728" s="396"/>
      <c r="ORJ2728" s="396"/>
      <c r="ORK2728" s="396"/>
      <c r="ORL2728" s="396"/>
      <c r="ORM2728" s="396"/>
      <c r="ORN2728" s="396"/>
      <c r="ORO2728" s="396"/>
      <c r="ORP2728" s="396"/>
      <c r="ORQ2728" s="396"/>
      <c r="ORR2728" s="396"/>
      <c r="ORS2728" s="396"/>
      <c r="ORT2728" s="396"/>
      <c r="ORU2728" s="396"/>
      <c r="ORV2728" s="396"/>
      <c r="ORW2728" s="396"/>
      <c r="ORX2728" s="396"/>
      <c r="ORY2728" s="396"/>
      <c r="ORZ2728" s="396"/>
      <c r="OSA2728" s="396"/>
      <c r="OSB2728" s="396"/>
      <c r="OSC2728" s="396"/>
      <c r="OSD2728" s="396"/>
      <c r="OSE2728" s="396"/>
      <c r="OSF2728" s="396"/>
      <c r="OSG2728" s="396"/>
      <c r="OSH2728" s="396"/>
      <c r="OSI2728" s="396"/>
      <c r="OSJ2728" s="396"/>
      <c r="OSK2728" s="396"/>
      <c r="OSL2728" s="396"/>
      <c r="OSM2728" s="396"/>
      <c r="OSN2728" s="396"/>
      <c r="OSO2728" s="396"/>
      <c r="OSP2728" s="396"/>
      <c r="OSQ2728" s="396"/>
      <c r="OSR2728" s="396"/>
      <c r="OSS2728" s="396"/>
      <c r="OST2728" s="396"/>
      <c r="OSU2728" s="396"/>
      <c r="OSV2728" s="396"/>
      <c r="OSW2728" s="396"/>
      <c r="OSX2728" s="396"/>
      <c r="OSY2728" s="396"/>
      <c r="OSZ2728" s="396"/>
      <c r="OTA2728" s="396"/>
      <c r="OTB2728" s="396"/>
      <c r="OTC2728" s="396"/>
      <c r="OTD2728" s="396"/>
      <c r="OTE2728" s="396"/>
      <c r="OTF2728" s="396"/>
      <c r="OTG2728" s="396"/>
      <c r="OTH2728" s="396"/>
      <c r="OTI2728" s="396"/>
      <c r="OTJ2728" s="396"/>
      <c r="OTK2728" s="396"/>
      <c r="OTL2728" s="396"/>
      <c r="OTM2728" s="396"/>
      <c r="OTN2728" s="396"/>
      <c r="OTO2728" s="396"/>
      <c r="OTP2728" s="396"/>
      <c r="OTQ2728" s="396"/>
      <c r="OTR2728" s="396"/>
      <c r="OTS2728" s="396"/>
      <c r="OTT2728" s="396"/>
      <c r="OTU2728" s="396"/>
      <c r="OTV2728" s="396"/>
      <c r="OTW2728" s="396"/>
      <c r="OTX2728" s="396"/>
      <c r="OTY2728" s="396"/>
      <c r="OTZ2728" s="396"/>
      <c r="OUA2728" s="396"/>
      <c r="OUB2728" s="396"/>
      <c r="OUC2728" s="396"/>
      <c r="OUD2728" s="396"/>
      <c r="OUE2728" s="396"/>
      <c r="OUF2728" s="396"/>
      <c r="OUG2728" s="396"/>
      <c r="OUH2728" s="396"/>
      <c r="OUI2728" s="396"/>
      <c r="OUJ2728" s="396"/>
      <c r="OUK2728" s="396"/>
      <c r="OUL2728" s="396"/>
      <c r="OUM2728" s="396"/>
      <c r="OUN2728" s="396"/>
      <c r="OUO2728" s="396"/>
      <c r="OUP2728" s="396"/>
      <c r="OUQ2728" s="396"/>
      <c r="OUR2728" s="396"/>
      <c r="OUS2728" s="396"/>
      <c r="OUT2728" s="396"/>
      <c r="OUU2728" s="396"/>
      <c r="OUV2728" s="396"/>
      <c r="OUW2728" s="396"/>
      <c r="OUX2728" s="396"/>
      <c r="OUY2728" s="396"/>
      <c r="OUZ2728" s="396"/>
      <c r="OVA2728" s="396"/>
      <c r="OVB2728" s="396"/>
      <c r="OVC2728" s="396"/>
      <c r="OVD2728" s="396"/>
      <c r="OVE2728" s="396"/>
      <c r="OVF2728" s="396"/>
      <c r="OVG2728" s="396"/>
      <c r="OVH2728" s="396"/>
      <c r="OVI2728" s="396"/>
      <c r="OVJ2728" s="396"/>
      <c r="OVK2728" s="396"/>
      <c r="OVL2728" s="396"/>
      <c r="OVM2728" s="396"/>
      <c r="OVN2728" s="396"/>
      <c r="OVO2728" s="396"/>
      <c r="OVP2728" s="396"/>
      <c r="OVQ2728" s="396"/>
      <c r="OVR2728" s="396"/>
      <c r="OVS2728" s="396"/>
      <c r="OVT2728" s="396"/>
      <c r="OVU2728" s="396"/>
      <c r="OVV2728" s="396"/>
      <c r="OVW2728" s="396"/>
      <c r="OVX2728" s="396"/>
      <c r="OVY2728" s="396"/>
      <c r="OVZ2728" s="396"/>
      <c r="OWA2728" s="396"/>
      <c r="OWB2728" s="396"/>
      <c r="OWC2728" s="396"/>
      <c r="OWD2728" s="396"/>
      <c r="OWE2728" s="396"/>
      <c r="OWF2728" s="396"/>
      <c r="OWG2728" s="396"/>
      <c r="OWH2728" s="396"/>
      <c r="OWI2728" s="396"/>
      <c r="OWJ2728" s="396"/>
      <c r="OWK2728" s="396"/>
      <c r="OWL2728" s="396"/>
      <c r="OWM2728" s="396"/>
      <c r="OWN2728" s="396"/>
      <c r="OWO2728" s="396"/>
      <c r="OWP2728" s="396"/>
      <c r="OWQ2728" s="396"/>
      <c r="OWR2728" s="396"/>
      <c r="OWS2728" s="396"/>
      <c r="OWT2728" s="396"/>
      <c r="OWU2728" s="396"/>
      <c r="OWV2728" s="396"/>
      <c r="OWW2728" s="396"/>
      <c r="OWX2728" s="396"/>
      <c r="OWY2728" s="396"/>
      <c r="OWZ2728" s="396"/>
      <c r="OXA2728" s="396"/>
      <c r="OXB2728" s="396"/>
      <c r="OXC2728" s="396"/>
      <c r="OXD2728" s="396"/>
      <c r="OXE2728" s="396"/>
      <c r="OXF2728" s="396"/>
      <c r="OXG2728" s="396"/>
      <c r="OXH2728" s="396"/>
      <c r="OXI2728" s="396"/>
      <c r="OXJ2728" s="396"/>
      <c r="OXK2728" s="396"/>
      <c r="OXL2728" s="396"/>
      <c r="OXM2728" s="396"/>
      <c r="OXN2728" s="396"/>
      <c r="OXO2728" s="396"/>
      <c r="OXP2728" s="396"/>
      <c r="OXQ2728" s="396"/>
      <c r="OXR2728" s="396"/>
      <c r="OXS2728" s="396"/>
      <c r="OXT2728" s="396"/>
      <c r="OXU2728" s="396"/>
      <c r="OXV2728" s="396"/>
      <c r="OXW2728" s="396"/>
      <c r="OXX2728" s="396"/>
      <c r="OXY2728" s="396"/>
      <c r="OXZ2728" s="396"/>
      <c r="OYA2728" s="396"/>
      <c r="OYB2728" s="396"/>
      <c r="OYC2728" s="396"/>
      <c r="OYD2728" s="396"/>
      <c r="OYE2728" s="396"/>
      <c r="OYF2728" s="396"/>
      <c r="OYG2728" s="396"/>
      <c r="OYH2728" s="396"/>
      <c r="OYI2728" s="396"/>
      <c r="OYJ2728" s="396"/>
      <c r="OYK2728" s="396"/>
      <c r="OYL2728" s="396"/>
      <c r="OYM2728" s="396"/>
      <c r="OYN2728" s="396"/>
      <c r="OYO2728" s="396"/>
      <c r="OYP2728" s="396"/>
      <c r="OYQ2728" s="396"/>
      <c r="OYR2728" s="396"/>
      <c r="OYS2728" s="396"/>
      <c r="OYT2728" s="396"/>
      <c r="OYU2728" s="396"/>
      <c r="OYV2728" s="396"/>
      <c r="OYW2728" s="396"/>
      <c r="OYX2728" s="396"/>
      <c r="OYY2728" s="396"/>
      <c r="OYZ2728" s="396"/>
      <c r="OZA2728" s="396"/>
      <c r="OZB2728" s="396"/>
      <c r="OZC2728" s="396"/>
      <c r="OZD2728" s="396"/>
      <c r="OZE2728" s="396"/>
      <c r="OZF2728" s="396"/>
      <c r="OZG2728" s="396"/>
      <c r="OZH2728" s="396"/>
      <c r="OZI2728" s="396"/>
      <c r="OZJ2728" s="396"/>
      <c r="OZK2728" s="396"/>
      <c r="OZL2728" s="396"/>
      <c r="OZM2728" s="396"/>
      <c r="OZN2728" s="396"/>
      <c r="OZO2728" s="396"/>
      <c r="OZP2728" s="396"/>
      <c r="OZQ2728" s="396"/>
      <c r="OZR2728" s="396"/>
      <c r="OZS2728" s="396"/>
      <c r="OZT2728" s="396"/>
      <c r="OZU2728" s="396"/>
      <c r="OZV2728" s="396"/>
      <c r="OZW2728" s="396"/>
      <c r="OZX2728" s="396"/>
      <c r="OZY2728" s="396"/>
      <c r="OZZ2728" s="396"/>
      <c r="PAA2728" s="396"/>
      <c r="PAB2728" s="396"/>
      <c r="PAC2728" s="396"/>
      <c r="PAD2728" s="396"/>
      <c r="PAE2728" s="396"/>
      <c r="PAF2728" s="396"/>
      <c r="PAG2728" s="396"/>
      <c r="PAH2728" s="396"/>
      <c r="PAI2728" s="396"/>
      <c r="PAJ2728" s="396"/>
      <c r="PAK2728" s="396"/>
      <c r="PAL2728" s="396"/>
      <c r="PAM2728" s="396"/>
      <c r="PAN2728" s="396"/>
      <c r="PAO2728" s="396"/>
      <c r="PAP2728" s="396"/>
      <c r="PAQ2728" s="396"/>
      <c r="PAR2728" s="396"/>
      <c r="PAS2728" s="396"/>
      <c r="PAT2728" s="396"/>
      <c r="PAU2728" s="396"/>
      <c r="PAV2728" s="396"/>
      <c r="PAW2728" s="396"/>
      <c r="PAX2728" s="396"/>
      <c r="PAY2728" s="396"/>
      <c r="PAZ2728" s="396"/>
      <c r="PBA2728" s="396"/>
      <c r="PBB2728" s="396"/>
      <c r="PBC2728" s="396"/>
      <c r="PBD2728" s="396"/>
      <c r="PBE2728" s="396"/>
      <c r="PBF2728" s="396"/>
      <c r="PBG2728" s="396"/>
      <c r="PBH2728" s="396"/>
      <c r="PBI2728" s="396"/>
      <c r="PBJ2728" s="396"/>
      <c r="PBK2728" s="396"/>
      <c r="PBL2728" s="396"/>
      <c r="PBM2728" s="396"/>
      <c r="PBN2728" s="396"/>
      <c r="PBO2728" s="396"/>
      <c r="PBP2728" s="396"/>
      <c r="PBQ2728" s="396"/>
      <c r="PBR2728" s="396"/>
      <c r="PBS2728" s="396"/>
      <c r="PBT2728" s="396"/>
      <c r="PBU2728" s="396"/>
      <c r="PBV2728" s="396"/>
      <c r="PBW2728" s="396"/>
      <c r="PBX2728" s="396"/>
      <c r="PBY2728" s="396"/>
      <c r="PBZ2728" s="396"/>
      <c r="PCA2728" s="396"/>
      <c r="PCB2728" s="396"/>
      <c r="PCC2728" s="396"/>
      <c r="PCD2728" s="396"/>
      <c r="PCE2728" s="396"/>
      <c r="PCF2728" s="396"/>
      <c r="PCG2728" s="396"/>
      <c r="PCH2728" s="396"/>
      <c r="PCI2728" s="396"/>
      <c r="PCJ2728" s="396"/>
      <c r="PCK2728" s="396"/>
      <c r="PCL2728" s="396"/>
      <c r="PCM2728" s="396"/>
      <c r="PCN2728" s="396"/>
      <c r="PCO2728" s="396"/>
      <c r="PCP2728" s="396"/>
      <c r="PCQ2728" s="396"/>
      <c r="PCR2728" s="396"/>
      <c r="PCS2728" s="396"/>
      <c r="PCT2728" s="396"/>
      <c r="PCU2728" s="396"/>
      <c r="PCV2728" s="396"/>
      <c r="PCW2728" s="396"/>
      <c r="PCX2728" s="396"/>
      <c r="PCY2728" s="396"/>
      <c r="PCZ2728" s="396"/>
      <c r="PDA2728" s="396"/>
      <c r="PDB2728" s="396"/>
      <c r="PDC2728" s="396"/>
      <c r="PDD2728" s="396"/>
      <c r="PDE2728" s="396"/>
      <c r="PDF2728" s="396"/>
      <c r="PDG2728" s="396"/>
      <c r="PDH2728" s="396"/>
      <c r="PDI2728" s="396"/>
      <c r="PDJ2728" s="396"/>
      <c r="PDK2728" s="396"/>
      <c r="PDL2728" s="396"/>
      <c r="PDM2728" s="396"/>
      <c r="PDN2728" s="396"/>
      <c r="PDO2728" s="396"/>
      <c r="PDP2728" s="396"/>
      <c r="PDQ2728" s="396"/>
      <c r="PDR2728" s="396"/>
      <c r="PDS2728" s="396"/>
      <c r="PDT2728" s="396"/>
      <c r="PDU2728" s="396"/>
      <c r="PDV2728" s="396"/>
      <c r="PDW2728" s="396"/>
      <c r="PDX2728" s="396"/>
      <c r="PDY2728" s="396"/>
      <c r="PDZ2728" s="396"/>
      <c r="PEA2728" s="396"/>
      <c r="PEB2728" s="396"/>
      <c r="PEC2728" s="396"/>
      <c r="PED2728" s="396"/>
      <c r="PEE2728" s="396"/>
      <c r="PEF2728" s="396"/>
      <c r="PEG2728" s="396"/>
      <c r="PEH2728" s="396"/>
      <c r="PEI2728" s="396"/>
      <c r="PEJ2728" s="396"/>
      <c r="PEK2728" s="396"/>
      <c r="PEL2728" s="396"/>
      <c r="PEM2728" s="396"/>
      <c r="PEN2728" s="396"/>
      <c r="PEO2728" s="396"/>
      <c r="PEP2728" s="396"/>
      <c r="PEQ2728" s="396"/>
      <c r="PER2728" s="396"/>
      <c r="PES2728" s="396"/>
      <c r="PET2728" s="396"/>
      <c r="PEU2728" s="396"/>
      <c r="PEV2728" s="396"/>
      <c r="PEW2728" s="396"/>
      <c r="PEX2728" s="396"/>
      <c r="PEY2728" s="396"/>
      <c r="PEZ2728" s="396"/>
      <c r="PFA2728" s="396"/>
      <c r="PFB2728" s="396"/>
      <c r="PFC2728" s="396"/>
      <c r="PFD2728" s="396"/>
      <c r="PFE2728" s="396"/>
      <c r="PFF2728" s="396"/>
      <c r="PFG2728" s="396"/>
      <c r="PFH2728" s="396"/>
      <c r="PFI2728" s="396"/>
      <c r="PFJ2728" s="396"/>
      <c r="PFK2728" s="396"/>
      <c r="PFL2728" s="396"/>
      <c r="PFM2728" s="396"/>
      <c r="PFN2728" s="396"/>
      <c r="PFO2728" s="396"/>
      <c r="PFP2728" s="396"/>
      <c r="PFQ2728" s="396"/>
      <c r="PFR2728" s="396"/>
      <c r="PFS2728" s="396"/>
      <c r="PFT2728" s="396"/>
      <c r="PFU2728" s="396"/>
      <c r="PFV2728" s="396"/>
      <c r="PFW2728" s="396"/>
      <c r="PFX2728" s="396"/>
      <c r="PFY2728" s="396"/>
      <c r="PFZ2728" s="396"/>
      <c r="PGA2728" s="396"/>
      <c r="PGB2728" s="396"/>
      <c r="PGC2728" s="396"/>
      <c r="PGD2728" s="396"/>
      <c r="PGE2728" s="396"/>
      <c r="PGF2728" s="396"/>
      <c r="PGG2728" s="396"/>
      <c r="PGH2728" s="396"/>
      <c r="PGI2728" s="396"/>
      <c r="PGJ2728" s="396"/>
      <c r="PGK2728" s="396"/>
      <c r="PGL2728" s="396"/>
      <c r="PGM2728" s="396"/>
      <c r="PGN2728" s="396"/>
      <c r="PGO2728" s="396"/>
      <c r="PGP2728" s="396"/>
      <c r="PGQ2728" s="396"/>
      <c r="PGR2728" s="396"/>
      <c r="PGS2728" s="396"/>
      <c r="PGT2728" s="396"/>
      <c r="PGU2728" s="396"/>
      <c r="PGV2728" s="396"/>
      <c r="PGW2728" s="396"/>
      <c r="PGX2728" s="396"/>
      <c r="PGY2728" s="396"/>
      <c r="PGZ2728" s="396"/>
      <c r="PHA2728" s="396"/>
      <c r="PHB2728" s="396"/>
      <c r="PHC2728" s="396"/>
      <c r="PHD2728" s="396"/>
      <c r="PHE2728" s="396"/>
      <c r="PHF2728" s="396"/>
      <c r="PHG2728" s="396"/>
      <c r="PHH2728" s="396"/>
      <c r="PHI2728" s="396"/>
      <c r="PHJ2728" s="396"/>
      <c r="PHK2728" s="396"/>
      <c r="PHL2728" s="396"/>
      <c r="PHM2728" s="396"/>
      <c r="PHN2728" s="396"/>
      <c r="PHO2728" s="396"/>
      <c r="PHP2728" s="396"/>
      <c r="PHQ2728" s="396"/>
      <c r="PHR2728" s="396"/>
      <c r="PHS2728" s="396"/>
      <c r="PHT2728" s="396"/>
      <c r="PHU2728" s="396"/>
      <c r="PHV2728" s="396"/>
      <c r="PHW2728" s="396"/>
      <c r="PHX2728" s="396"/>
      <c r="PHY2728" s="396"/>
      <c r="PHZ2728" s="396"/>
      <c r="PIA2728" s="396"/>
      <c r="PIB2728" s="396"/>
      <c r="PIC2728" s="396"/>
      <c r="PID2728" s="396"/>
      <c r="PIE2728" s="396"/>
      <c r="PIF2728" s="396"/>
      <c r="PIG2728" s="396"/>
      <c r="PIH2728" s="396"/>
      <c r="PII2728" s="396"/>
      <c r="PIJ2728" s="396"/>
      <c r="PIK2728" s="396"/>
      <c r="PIL2728" s="396"/>
      <c r="PIM2728" s="396"/>
      <c r="PIN2728" s="396"/>
      <c r="PIO2728" s="396"/>
      <c r="PIP2728" s="396"/>
      <c r="PIQ2728" s="396"/>
      <c r="PIR2728" s="396"/>
      <c r="PIS2728" s="396"/>
      <c r="PIT2728" s="396"/>
      <c r="PIU2728" s="396"/>
      <c r="PIV2728" s="396"/>
      <c r="PIW2728" s="396"/>
      <c r="PIX2728" s="396"/>
      <c r="PIY2728" s="396"/>
      <c r="PIZ2728" s="396"/>
      <c r="PJA2728" s="396"/>
      <c r="PJB2728" s="396"/>
      <c r="PJC2728" s="396"/>
      <c r="PJD2728" s="396"/>
      <c r="PJE2728" s="396"/>
      <c r="PJF2728" s="396"/>
      <c r="PJG2728" s="396"/>
      <c r="PJH2728" s="396"/>
      <c r="PJI2728" s="396"/>
      <c r="PJJ2728" s="396"/>
      <c r="PJK2728" s="396"/>
      <c r="PJL2728" s="396"/>
      <c r="PJM2728" s="396"/>
      <c r="PJN2728" s="396"/>
      <c r="PJO2728" s="396"/>
      <c r="PJP2728" s="396"/>
      <c r="PJQ2728" s="396"/>
      <c r="PJR2728" s="396"/>
      <c r="PJS2728" s="396"/>
      <c r="PJT2728" s="396"/>
      <c r="PJU2728" s="396"/>
      <c r="PJV2728" s="396"/>
      <c r="PJW2728" s="396"/>
      <c r="PJX2728" s="396"/>
      <c r="PJY2728" s="396"/>
      <c r="PJZ2728" s="396"/>
      <c r="PKA2728" s="396"/>
      <c r="PKB2728" s="396"/>
      <c r="PKC2728" s="396"/>
      <c r="PKD2728" s="396"/>
      <c r="PKE2728" s="396"/>
      <c r="PKF2728" s="396"/>
      <c r="PKG2728" s="396"/>
      <c r="PKH2728" s="396"/>
      <c r="PKI2728" s="396"/>
      <c r="PKJ2728" s="396"/>
      <c r="PKK2728" s="396"/>
      <c r="PKL2728" s="396"/>
      <c r="PKM2728" s="396"/>
      <c r="PKN2728" s="396"/>
      <c r="PKO2728" s="396"/>
      <c r="PKP2728" s="396"/>
      <c r="PKQ2728" s="396"/>
      <c r="PKR2728" s="396"/>
      <c r="PKS2728" s="396"/>
      <c r="PKT2728" s="396"/>
      <c r="PKU2728" s="396"/>
      <c r="PKV2728" s="396"/>
      <c r="PKW2728" s="396"/>
      <c r="PKX2728" s="396"/>
      <c r="PKY2728" s="396"/>
      <c r="PKZ2728" s="396"/>
      <c r="PLA2728" s="396"/>
      <c r="PLB2728" s="396"/>
      <c r="PLC2728" s="396"/>
      <c r="PLD2728" s="396"/>
      <c r="PLE2728" s="396"/>
      <c r="PLF2728" s="396"/>
      <c r="PLG2728" s="396"/>
      <c r="PLH2728" s="396"/>
      <c r="PLI2728" s="396"/>
      <c r="PLJ2728" s="396"/>
      <c r="PLK2728" s="396"/>
      <c r="PLL2728" s="396"/>
      <c r="PLM2728" s="396"/>
      <c r="PLN2728" s="396"/>
      <c r="PLO2728" s="396"/>
      <c r="PLP2728" s="396"/>
      <c r="PLQ2728" s="396"/>
      <c r="PLR2728" s="396"/>
      <c r="PLS2728" s="396"/>
      <c r="PLT2728" s="396"/>
      <c r="PLU2728" s="396"/>
      <c r="PLV2728" s="396"/>
      <c r="PLW2728" s="396"/>
      <c r="PLX2728" s="396"/>
      <c r="PLY2728" s="396"/>
      <c r="PLZ2728" s="396"/>
      <c r="PMA2728" s="396"/>
      <c r="PMB2728" s="396"/>
      <c r="PMC2728" s="396"/>
      <c r="PMD2728" s="396"/>
      <c r="PME2728" s="396"/>
      <c r="PMF2728" s="396"/>
      <c r="PMG2728" s="396"/>
      <c r="PMH2728" s="396"/>
      <c r="PMI2728" s="396"/>
      <c r="PMJ2728" s="396"/>
      <c r="PMK2728" s="396"/>
      <c r="PML2728" s="396"/>
      <c r="PMM2728" s="396"/>
      <c r="PMN2728" s="396"/>
      <c r="PMO2728" s="396"/>
      <c r="PMP2728" s="396"/>
      <c r="PMQ2728" s="396"/>
      <c r="PMR2728" s="396"/>
      <c r="PMS2728" s="396"/>
      <c r="PMT2728" s="396"/>
      <c r="PMU2728" s="396"/>
      <c r="PMV2728" s="396"/>
      <c r="PMW2728" s="396"/>
      <c r="PMX2728" s="396"/>
      <c r="PMY2728" s="396"/>
      <c r="PMZ2728" s="396"/>
      <c r="PNA2728" s="396"/>
      <c r="PNB2728" s="396"/>
      <c r="PNC2728" s="396"/>
      <c r="PND2728" s="396"/>
      <c r="PNE2728" s="396"/>
      <c r="PNF2728" s="396"/>
      <c r="PNG2728" s="396"/>
      <c r="PNH2728" s="396"/>
      <c r="PNI2728" s="396"/>
      <c r="PNJ2728" s="396"/>
      <c r="PNK2728" s="396"/>
      <c r="PNL2728" s="396"/>
      <c r="PNM2728" s="396"/>
      <c r="PNN2728" s="396"/>
      <c r="PNO2728" s="396"/>
      <c r="PNP2728" s="396"/>
      <c r="PNQ2728" s="396"/>
      <c r="PNR2728" s="396"/>
      <c r="PNS2728" s="396"/>
      <c r="PNT2728" s="396"/>
      <c r="PNU2728" s="396"/>
      <c r="PNV2728" s="396"/>
      <c r="PNW2728" s="396"/>
      <c r="PNX2728" s="396"/>
      <c r="PNY2728" s="396"/>
      <c r="PNZ2728" s="396"/>
      <c r="POA2728" s="396"/>
      <c r="POB2728" s="396"/>
      <c r="POC2728" s="396"/>
      <c r="POD2728" s="396"/>
      <c r="POE2728" s="396"/>
      <c r="POF2728" s="396"/>
      <c r="POG2728" s="396"/>
      <c r="POH2728" s="396"/>
      <c r="POI2728" s="396"/>
      <c r="POJ2728" s="396"/>
      <c r="POK2728" s="396"/>
      <c r="POL2728" s="396"/>
      <c r="POM2728" s="396"/>
      <c r="PON2728" s="396"/>
      <c r="POO2728" s="396"/>
      <c r="POP2728" s="396"/>
      <c r="POQ2728" s="396"/>
      <c r="POR2728" s="396"/>
      <c r="POS2728" s="396"/>
      <c r="POT2728" s="396"/>
      <c r="POU2728" s="396"/>
      <c r="POV2728" s="396"/>
      <c r="POW2728" s="396"/>
      <c r="POX2728" s="396"/>
      <c r="POY2728" s="396"/>
      <c r="POZ2728" s="396"/>
      <c r="PPA2728" s="396"/>
      <c r="PPB2728" s="396"/>
      <c r="PPC2728" s="396"/>
      <c r="PPD2728" s="396"/>
      <c r="PPE2728" s="396"/>
      <c r="PPF2728" s="396"/>
      <c r="PPG2728" s="396"/>
      <c r="PPH2728" s="396"/>
      <c r="PPI2728" s="396"/>
      <c r="PPJ2728" s="396"/>
      <c r="PPK2728" s="396"/>
      <c r="PPL2728" s="396"/>
      <c r="PPM2728" s="396"/>
      <c r="PPN2728" s="396"/>
      <c r="PPO2728" s="396"/>
      <c r="PPP2728" s="396"/>
      <c r="PPQ2728" s="396"/>
      <c r="PPR2728" s="396"/>
      <c r="PPS2728" s="396"/>
      <c r="PPT2728" s="396"/>
      <c r="PPU2728" s="396"/>
      <c r="PPV2728" s="396"/>
      <c r="PPW2728" s="396"/>
      <c r="PPX2728" s="396"/>
      <c r="PPY2728" s="396"/>
      <c r="PPZ2728" s="396"/>
      <c r="PQA2728" s="396"/>
      <c r="PQB2728" s="396"/>
      <c r="PQC2728" s="396"/>
      <c r="PQD2728" s="396"/>
      <c r="PQE2728" s="396"/>
      <c r="PQF2728" s="396"/>
      <c r="PQG2728" s="396"/>
      <c r="PQH2728" s="396"/>
      <c r="PQI2728" s="396"/>
      <c r="PQJ2728" s="396"/>
      <c r="PQK2728" s="396"/>
      <c r="PQL2728" s="396"/>
      <c r="PQM2728" s="396"/>
      <c r="PQN2728" s="396"/>
      <c r="PQO2728" s="396"/>
      <c r="PQP2728" s="396"/>
      <c r="PQQ2728" s="396"/>
      <c r="PQR2728" s="396"/>
      <c r="PQS2728" s="396"/>
      <c r="PQT2728" s="396"/>
      <c r="PQU2728" s="396"/>
      <c r="PQV2728" s="396"/>
      <c r="PQW2728" s="396"/>
      <c r="PQX2728" s="396"/>
      <c r="PQY2728" s="396"/>
      <c r="PQZ2728" s="396"/>
      <c r="PRA2728" s="396"/>
      <c r="PRB2728" s="396"/>
      <c r="PRC2728" s="396"/>
      <c r="PRD2728" s="396"/>
      <c r="PRE2728" s="396"/>
      <c r="PRF2728" s="396"/>
      <c r="PRG2728" s="396"/>
      <c r="PRH2728" s="396"/>
      <c r="PRI2728" s="396"/>
      <c r="PRJ2728" s="396"/>
      <c r="PRK2728" s="396"/>
      <c r="PRL2728" s="396"/>
      <c r="PRM2728" s="396"/>
      <c r="PRN2728" s="396"/>
      <c r="PRO2728" s="396"/>
      <c r="PRP2728" s="396"/>
      <c r="PRQ2728" s="396"/>
      <c r="PRR2728" s="396"/>
      <c r="PRS2728" s="396"/>
      <c r="PRT2728" s="396"/>
      <c r="PRU2728" s="396"/>
      <c r="PRV2728" s="396"/>
      <c r="PRW2728" s="396"/>
      <c r="PRX2728" s="396"/>
      <c r="PRY2728" s="396"/>
      <c r="PRZ2728" s="396"/>
      <c r="PSA2728" s="396"/>
      <c r="PSB2728" s="396"/>
      <c r="PSC2728" s="396"/>
      <c r="PSD2728" s="396"/>
      <c r="PSE2728" s="396"/>
      <c r="PSF2728" s="396"/>
      <c r="PSG2728" s="396"/>
      <c r="PSH2728" s="396"/>
      <c r="PSI2728" s="396"/>
      <c r="PSJ2728" s="396"/>
      <c r="PSK2728" s="396"/>
      <c r="PSL2728" s="396"/>
      <c r="PSM2728" s="396"/>
      <c r="PSN2728" s="396"/>
      <c r="PSO2728" s="396"/>
      <c r="PSP2728" s="396"/>
      <c r="PSQ2728" s="396"/>
      <c r="PSR2728" s="396"/>
      <c r="PSS2728" s="396"/>
      <c r="PST2728" s="396"/>
      <c r="PSU2728" s="396"/>
      <c r="PSV2728" s="396"/>
      <c r="PSW2728" s="396"/>
      <c r="PSX2728" s="396"/>
      <c r="PSY2728" s="396"/>
      <c r="PSZ2728" s="396"/>
      <c r="PTA2728" s="396"/>
      <c r="PTB2728" s="396"/>
      <c r="PTC2728" s="396"/>
      <c r="PTD2728" s="396"/>
      <c r="PTE2728" s="396"/>
      <c r="PTF2728" s="396"/>
      <c r="PTG2728" s="396"/>
      <c r="PTH2728" s="396"/>
      <c r="PTI2728" s="396"/>
      <c r="PTJ2728" s="396"/>
      <c r="PTK2728" s="396"/>
      <c r="PTL2728" s="396"/>
      <c r="PTM2728" s="396"/>
      <c r="PTN2728" s="396"/>
      <c r="PTO2728" s="396"/>
      <c r="PTP2728" s="396"/>
      <c r="PTQ2728" s="396"/>
      <c r="PTR2728" s="396"/>
      <c r="PTS2728" s="396"/>
      <c r="PTT2728" s="396"/>
      <c r="PTU2728" s="396"/>
      <c r="PTV2728" s="396"/>
      <c r="PTW2728" s="396"/>
      <c r="PTX2728" s="396"/>
      <c r="PTY2728" s="396"/>
      <c r="PTZ2728" s="396"/>
      <c r="PUA2728" s="396"/>
      <c r="PUB2728" s="396"/>
      <c r="PUC2728" s="396"/>
      <c r="PUD2728" s="396"/>
      <c r="PUE2728" s="396"/>
      <c r="PUF2728" s="396"/>
      <c r="PUG2728" s="396"/>
      <c r="PUH2728" s="396"/>
      <c r="PUI2728" s="396"/>
      <c r="PUJ2728" s="396"/>
      <c r="PUK2728" s="396"/>
      <c r="PUL2728" s="396"/>
      <c r="PUM2728" s="396"/>
      <c r="PUN2728" s="396"/>
      <c r="PUO2728" s="396"/>
      <c r="PUP2728" s="396"/>
      <c r="PUQ2728" s="396"/>
      <c r="PUR2728" s="396"/>
      <c r="PUS2728" s="396"/>
      <c r="PUT2728" s="396"/>
      <c r="PUU2728" s="396"/>
      <c r="PUV2728" s="396"/>
      <c r="PUW2728" s="396"/>
      <c r="PUX2728" s="396"/>
      <c r="PUY2728" s="396"/>
      <c r="PUZ2728" s="396"/>
      <c r="PVA2728" s="396"/>
      <c r="PVB2728" s="396"/>
      <c r="PVC2728" s="396"/>
      <c r="PVD2728" s="396"/>
      <c r="PVE2728" s="396"/>
      <c r="PVF2728" s="396"/>
      <c r="PVG2728" s="396"/>
      <c r="PVH2728" s="396"/>
      <c r="PVI2728" s="396"/>
      <c r="PVJ2728" s="396"/>
      <c r="PVK2728" s="396"/>
      <c r="PVL2728" s="396"/>
      <c r="PVM2728" s="396"/>
      <c r="PVN2728" s="396"/>
      <c r="PVO2728" s="396"/>
      <c r="PVP2728" s="396"/>
      <c r="PVQ2728" s="396"/>
      <c r="PVR2728" s="396"/>
      <c r="PVS2728" s="396"/>
      <c r="PVT2728" s="396"/>
      <c r="PVU2728" s="396"/>
      <c r="PVV2728" s="396"/>
      <c r="PVW2728" s="396"/>
      <c r="PVX2728" s="396"/>
      <c r="PVY2728" s="396"/>
      <c r="PVZ2728" s="396"/>
      <c r="PWA2728" s="396"/>
      <c r="PWB2728" s="396"/>
      <c r="PWC2728" s="396"/>
      <c r="PWD2728" s="396"/>
      <c r="PWE2728" s="396"/>
      <c r="PWF2728" s="396"/>
      <c r="PWG2728" s="396"/>
      <c r="PWH2728" s="396"/>
      <c r="PWI2728" s="396"/>
      <c r="PWJ2728" s="396"/>
      <c r="PWK2728" s="396"/>
      <c r="PWL2728" s="396"/>
      <c r="PWM2728" s="396"/>
      <c r="PWN2728" s="396"/>
      <c r="PWO2728" s="396"/>
      <c r="PWP2728" s="396"/>
      <c r="PWQ2728" s="396"/>
      <c r="PWR2728" s="396"/>
      <c r="PWS2728" s="396"/>
      <c r="PWT2728" s="396"/>
      <c r="PWU2728" s="396"/>
      <c r="PWV2728" s="396"/>
      <c r="PWW2728" s="396"/>
      <c r="PWX2728" s="396"/>
      <c r="PWY2728" s="396"/>
      <c r="PWZ2728" s="396"/>
      <c r="PXA2728" s="396"/>
      <c r="PXB2728" s="396"/>
      <c r="PXC2728" s="396"/>
      <c r="PXD2728" s="396"/>
      <c r="PXE2728" s="396"/>
      <c r="PXF2728" s="396"/>
      <c r="PXG2728" s="396"/>
      <c r="PXH2728" s="396"/>
      <c r="PXI2728" s="396"/>
      <c r="PXJ2728" s="396"/>
      <c r="PXK2728" s="396"/>
      <c r="PXL2728" s="396"/>
      <c r="PXM2728" s="396"/>
      <c r="PXN2728" s="396"/>
      <c r="PXO2728" s="396"/>
      <c r="PXP2728" s="396"/>
      <c r="PXQ2728" s="396"/>
      <c r="PXR2728" s="396"/>
      <c r="PXS2728" s="396"/>
      <c r="PXT2728" s="396"/>
      <c r="PXU2728" s="396"/>
      <c r="PXV2728" s="396"/>
      <c r="PXW2728" s="396"/>
      <c r="PXX2728" s="396"/>
      <c r="PXY2728" s="396"/>
      <c r="PXZ2728" s="396"/>
      <c r="PYA2728" s="396"/>
      <c r="PYB2728" s="396"/>
      <c r="PYC2728" s="396"/>
      <c r="PYD2728" s="396"/>
      <c r="PYE2728" s="396"/>
      <c r="PYF2728" s="396"/>
      <c r="PYG2728" s="396"/>
      <c r="PYH2728" s="396"/>
      <c r="PYI2728" s="396"/>
      <c r="PYJ2728" s="396"/>
      <c r="PYK2728" s="396"/>
      <c r="PYL2728" s="396"/>
      <c r="PYM2728" s="396"/>
      <c r="PYN2728" s="396"/>
      <c r="PYO2728" s="396"/>
      <c r="PYP2728" s="396"/>
      <c r="PYQ2728" s="396"/>
      <c r="PYR2728" s="396"/>
      <c r="PYS2728" s="396"/>
      <c r="PYT2728" s="396"/>
      <c r="PYU2728" s="396"/>
      <c r="PYV2728" s="396"/>
      <c r="PYW2728" s="396"/>
      <c r="PYX2728" s="396"/>
      <c r="PYY2728" s="396"/>
      <c r="PYZ2728" s="396"/>
      <c r="PZA2728" s="396"/>
      <c r="PZB2728" s="396"/>
      <c r="PZC2728" s="396"/>
      <c r="PZD2728" s="396"/>
      <c r="PZE2728" s="396"/>
      <c r="PZF2728" s="396"/>
      <c r="PZG2728" s="396"/>
      <c r="PZH2728" s="396"/>
      <c r="PZI2728" s="396"/>
      <c r="PZJ2728" s="396"/>
      <c r="PZK2728" s="396"/>
      <c r="PZL2728" s="396"/>
      <c r="PZM2728" s="396"/>
      <c r="PZN2728" s="396"/>
      <c r="PZO2728" s="396"/>
      <c r="PZP2728" s="396"/>
      <c r="PZQ2728" s="396"/>
      <c r="PZR2728" s="396"/>
      <c r="PZS2728" s="396"/>
      <c r="PZT2728" s="396"/>
      <c r="PZU2728" s="396"/>
      <c r="PZV2728" s="396"/>
      <c r="PZW2728" s="396"/>
      <c r="PZX2728" s="396"/>
      <c r="PZY2728" s="396"/>
      <c r="PZZ2728" s="396"/>
      <c r="QAA2728" s="396"/>
      <c r="QAB2728" s="396"/>
      <c r="QAC2728" s="396"/>
      <c r="QAD2728" s="396"/>
      <c r="QAE2728" s="396"/>
      <c r="QAF2728" s="396"/>
      <c r="QAG2728" s="396"/>
      <c r="QAH2728" s="396"/>
      <c r="QAI2728" s="396"/>
      <c r="QAJ2728" s="396"/>
      <c r="QAK2728" s="396"/>
      <c r="QAL2728" s="396"/>
      <c r="QAM2728" s="396"/>
      <c r="QAN2728" s="396"/>
      <c r="QAO2728" s="396"/>
      <c r="QAP2728" s="396"/>
      <c r="QAQ2728" s="396"/>
      <c r="QAR2728" s="396"/>
      <c r="QAS2728" s="396"/>
      <c r="QAT2728" s="396"/>
      <c r="QAU2728" s="396"/>
      <c r="QAV2728" s="396"/>
      <c r="QAW2728" s="396"/>
      <c r="QAX2728" s="396"/>
      <c r="QAY2728" s="396"/>
      <c r="QAZ2728" s="396"/>
      <c r="QBA2728" s="396"/>
      <c r="QBB2728" s="396"/>
      <c r="QBC2728" s="396"/>
      <c r="QBD2728" s="396"/>
      <c r="QBE2728" s="396"/>
      <c r="QBF2728" s="396"/>
      <c r="QBG2728" s="396"/>
      <c r="QBH2728" s="396"/>
      <c r="QBI2728" s="396"/>
      <c r="QBJ2728" s="396"/>
      <c r="QBK2728" s="396"/>
      <c r="QBL2728" s="396"/>
      <c r="QBM2728" s="396"/>
      <c r="QBN2728" s="396"/>
      <c r="QBO2728" s="396"/>
      <c r="QBP2728" s="396"/>
      <c r="QBQ2728" s="396"/>
      <c r="QBR2728" s="396"/>
      <c r="QBS2728" s="396"/>
      <c r="QBT2728" s="396"/>
      <c r="QBU2728" s="396"/>
      <c r="QBV2728" s="396"/>
      <c r="QBW2728" s="396"/>
      <c r="QBX2728" s="396"/>
      <c r="QBY2728" s="396"/>
      <c r="QBZ2728" s="396"/>
      <c r="QCA2728" s="396"/>
      <c r="QCB2728" s="396"/>
      <c r="QCC2728" s="396"/>
      <c r="QCD2728" s="396"/>
      <c r="QCE2728" s="396"/>
      <c r="QCF2728" s="396"/>
      <c r="QCG2728" s="396"/>
      <c r="QCH2728" s="396"/>
      <c r="QCI2728" s="396"/>
      <c r="QCJ2728" s="396"/>
      <c r="QCK2728" s="396"/>
      <c r="QCL2728" s="396"/>
      <c r="QCM2728" s="396"/>
      <c r="QCN2728" s="396"/>
      <c r="QCO2728" s="396"/>
      <c r="QCP2728" s="396"/>
      <c r="QCQ2728" s="396"/>
      <c r="QCR2728" s="396"/>
      <c r="QCS2728" s="396"/>
      <c r="QCT2728" s="396"/>
      <c r="QCU2728" s="396"/>
      <c r="QCV2728" s="396"/>
      <c r="QCW2728" s="396"/>
      <c r="QCX2728" s="396"/>
      <c r="QCY2728" s="396"/>
      <c r="QCZ2728" s="396"/>
      <c r="QDA2728" s="396"/>
      <c r="QDB2728" s="396"/>
      <c r="QDC2728" s="396"/>
      <c r="QDD2728" s="396"/>
      <c r="QDE2728" s="396"/>
      <c r="QDF2728" s="396"/>
      <c r="QDG2728" s="396"/>
      <c r="QDH2728" s="396"/>
      <c r="QDI2728" s="396"/>
      <c r="QDJ2728" s="396"/>
      <c r="QDK2728" s="396"/>
      <c r="QDL2728" s="396"/>
      <c r="QDM2728" s="396"/>
      <c r="QDN2728" s="396"/>
      <c r="QDO2728" s="396"/>
      <c r="QDP2728" s="396"/>
      <c r="QDQ2728" s="396"/>
      <c r="QDR2728" s="396"/>
      <c r="QDS2728" s="396"/>
      <c r="QDT2728" s="396"/>
      <c r="QDU2728" s="396"/>
      <c r="QDV2728" s="396"/>
      <c r="QDW2728" s="396"/>
      <c r="QDX2728" s="396"/>
      <c r="QDY2728" s="396"/>
      <c r="QDZ2728" s="396"/>
      <c r="QEA2728" s="396"/>
      <c r="QEB2728" s="396"/>
      <c r="QEC2728" s="396"/>
      <c r="QED2728" s="396"/>
      <c r="QEE2728" s="396"/>
      <c r="QEF2728" s="396"/>
      <c r="QEG2728" s="396"/>
      <c r="QEH2728" s="396"/>
      <c r="QEI2728" s="396"/>
      <c r="QEJ2728" s="396"/>
      <c r="QEK2728" s="396"/>
      <c r="QEL2728" s="396"/>
      <c r="QEM2728" s="396"/>
      <c r="QEN2728" s="396"/>
      <c r="QEO2728" s="396"/>
      <c r="QEP2728" s="396"/>
      <c r="QEQ2728" s="396"/>
      <c r="QER2728" s="396"/>
      <c r="QES2728" s="396"/>
      <c r="QET2728" s="396"/>
      <c r="QEU2728" s="396"/>
      <c r="QEV2728" s="396"/>
      <c r="QEW2728" s="396"/>
      <c r="QEX2728" s="396"/>
      <c r="QEY2728" s="396"/>
      <c r="QEZ2728" s="396"/>
      <c r="QFA2728" s="396"/>
      <c r="QFB2728" s="396"/>
      <c r="QFC2728" s="396"/>
      <c r="QFD2728" s="396"/>
      <c r="QFE2728" s="396"/>
      <c r="QFF2728" s="396"/>
      <c r="QFG2728" s="396"/>
      <c r="QFH2728" s="396"/>
      <c r="QFI2728" s="396"/>
      <c r="QFJ2728" s="396"/>
      <c r="QFK2728" s="396"/>
      <c r="QFL2728" s="396"/>
      <c r="QFM2728" s="396"/>
      <c r="QFN2728" s="396"/>
      <c r="QFO2728" s="396"/>
      <c r="QFP2728" s="396"/>
      <c r="QFQ2728" s="396"/>
      <c r="QFR2728" s="396"/>
      <c r="QFS2728" s="396"/>
      <c r="QFT2728" s="396"/>
      <c r="QFU2728" s="396"/>
      <c r="QFV2728" s="396"/>
      <c r="QFW2728" s="396"/>
      <c r="QFX2728" s="396"/>
      <c r="QFY2728" s="396"/>
      <c r="QFZ2728" s="396"/>
      <c r="QGA2728" s="396"/>
      <c r="QGB2728" s="396"/>
      <c r="QGC2728" s="396"/>
      <c r="QGD2728" s="396"/>
      <c r="QGE2728" s="396"/>
      <c r="QGF2728" s="396"/>
      <c r="QGG2728" s="396"/>
      <c r="QGH2728" s="396"/>
      <c r="QGI2728" s="396"/>
      <c r="QGJ2728" s="396"/>
      <c r="QGK2728" s="396"/>
      <c r="QGL2728" s="396"/>
      <c r="QGM2728" s="396"/>
      <c r="QGN2728" s="396"/>
      <c r="QGO2728" s="396"/>
      <c r="QGP2728" s="396"/>
      <c r="QGQ2728" s="396"/>
      <c r="QGR2728" s="396"/>
      <c r="QGS2728" s="396"/>
      <c r="QGT2728" s="396"/>
      <c r="QGU2728" s="396"/>
      <c r="QGV2728" s="396"/>
      <c r="QGW2728" s="396"/>
      <c r="QGX2728" s="396"/>
      <c r="QGY2728" s="396"/>
      <c r="QGZ2728" s="396"/>
      <c r="QHA2728" s="396"/>
      <c r="QHB2728" s="396"/>
      <c r="QHC2728" s="396"/>
      <c r="QHD2728" s="396"/>
      <c r="QHE2728" s="396"/>
      <c r="QHF2728" s="396"/>
      <c r="QHG2728" s="396"/>
      <c r="QHH2728" s="396"/>
      <c r="QHI2728" s="396"/>
      <c r="QHJ2728" s="396"/>
      <c r="QHK2728" s="396"/>
      <c r="QHL2728" s="396"/>
      <c r="QHM2728" s="396"/>
      <c r="QHN2728" s="396"/>
      <c r="QHO2728" s="396"/>
      <c r="QHP2728" s="396"/>
      <c r="QHQ2728" s="396"/>
      <c r="QHR2728" s="396"/>
      <c r="QHS2728" s="396"/>
      <c r="QHT2728" s="396"/>
      <c r="QHU2728" s="396"/>
      <c r="QHV2728" s="396"/>
      <c r="QHW2728" s="396"/>
      <c r="QHX2728" s="396"/>
      <c r="QHY2728" s="396"/>
      <c r="QHZ2728" s="396"/>
      <c r="QIA2728" s="396"/>
      <c r="QIB2728" s="396"/>
      <c r="QIC2728" s="396"/>
      <c r="QID2728" s="396"/>
      <c r="QIE2728" s="396"/>
      <c r="QIF2728" s="396"/>
      <c r="QIG2728" s="396"/>
      <c r="QIH2728" s="396"/>
      <c r="QII2728" s="396"/>
      <c r="QIJ2728" s="396"/>
      <c r="QIK2728" s="396"/>
      <c r="QIL2728" s="396"/>
      <c r="QIM2728" s="396"/>
      <c r="QIN2728" s="396"/>
      <c r="QIO2728" s="396"/>
      <c r="QIP2728" s="396"/>
      <c r="QIQ2728" s="396"/>
      <c r="QIR2728" s="396"/>
      <c r="QIS2728" s="396"/>
      <c r="QIT2728" s="396"/>
      <c r="QIU2728" s="396"/>
      <c r="QIV2728" s="396"/>
      <c r="QIW2728" s="396"/>
      <c r="QIX2728" s="396"/>
      <c r="QIY2728" s="396"/>
      <c r="QIZ2728" s="396"/>
      <c r="QJA2728" s="396"/>
      <c r="QJB2728" s="396"/>
      <c r="QJC2728" s="396"/>
      <c r="QJD2728" s="396"/>
      <c r="QJE2728" s="396"/>
      <c r="QJF2728" s="396"/>
      <c r="QJG2728" s="396"/>
      <c r="QJH2728" s="396"/>
      <c r="QJI2728" s="396"/>
      <c r="QJJ2728" s="396"/>
      <c r="QJK2728" s="396"/>
      <c r="QJL2728" s="396"/>
      <c r="QJM2728" s="396"/>
      <c r="QJN2728" s="396"/>
      <c r="QJO2728" s="396"/>
      <c r="QJP2728" s="396"/>
      <c r="QJQ2728" s="396"/>
      <c r="QJR2728" s="396"/>
      <c r="QJS2728" s="396"/>
      <c r="QJT2728" s="396"/>
      <c r="QJU2728" s="396"/>
      <c r="QJV2728" s="396"/>
      <c r="QJW2728" s="396"/>
      <c r="QJX2728" s="396"/>
      <c r="QJY2728" s="396"/>
      <c r="QJZ2728" s="396"/>
      <c r="QKA2728" s="396"/>
      <c r="QKB2728" s="396"/>
      <c r="QKC2728" s="396"/>
      <c r="QKD2728" s="396"/>
      <c r="QKE2728" s="396"/>
      <c r="QKF2728" s="396"/>
      <c r="QKG2728" s="396"/>
      <c r="QKH2728" s="396"/>
      <c r="QKI2728" s="396"/>
      <c r="QKJ2728" s="396"/>
      <c r="QKK2728" s="396"/>
      <c r="QKL2728" s="396"/>
      <c r="QKM2728" s="396"/>
      <c r="QKN2728" s="396"/>
      <c r="QKO2728" s="396"/>
      <c r="QKP2728" s="396"/>
      <c r="QKQ2728" s="396"/>
      <c r="QKR2728" s="396"/>
      <c r="QKS2728" s="396"/>
      <c r="QKT2728" s="396"/>
      <c r="QKU2728" s="396"/>
      <c r="QKV2728" s="396"/>
      <c r="QKW2728" s="396"/>
      <c r="QKX2728" s="396"/>
      <c r="QKY2728" s="396"/>
      <c r="QKZ2728" s="396"/>
      <c r="QLA2728" s="396"/>
      <c r="QLB2728" s="396"/>
      <c r="QLC2728" s="396"/>
      <c r="QLD2728" s="396"/>
      <c r="QLE2728" s="396"/>
      <c r="QLF2728" s="396"/>
      <c r="QLG2728" s="396"/>
      <c r="QLH2728" s="396"/>
      <c r="QLI2728" s="396"/>
      <c r="QLJ2728" s="396"/>
      <c r="QLK2728" s="396"/>
      <c r="QLL2728" s="396"/>
      <c r="QLM2728" s="396"/>
      <c r="QLN2728" s="396"/>
      <c r="QLO2728" s="396"/>
      <c r="QLP2728" s="396"/>
      <c r="QLQ2728" s="396"/>
      <c r="QLR2728" s="396"/>
      <c r="QLS2728" s="396"/>
      <c r="QLT2728" s="396"/>
      <c r="QLU2728" s="396"/>
      <c r="QLV2728" s="396"/>
      <c r="QLW2728" s="396"/>
      <c r="QLX2728" s="396"/>
      <c r="QLY2728" s="396"/>
      <c r="QLZ2728" s="396"/>
      <c r="QMA2728" s="396"/>
      <c r="QMB2728" s="396"/>
      <c r="QMC2728" s="396"/>
      <c r="QMD2728" s="396"/>
      <c r="QME2728" s="396"/>
      <c r="QMF2728" s="396"/>
      <c r="QMG2728" s="396"/>
      <c r="QMH2728" s="396"/>
      <c r="QMI2728" s="396"/>
      <c r="QMJ2728" s="396"/>
      <c r="QMK2728" s="396"/>
      <c r="QML2728" s="396"/>
      <c r="QMM2728" s="396"/>
      <c r="QMN2728" s="396"/>
      <c r="QMO2728" s="396"/>
      <c r="QMP2728" s="396"/>
      <c r="QMQ2728" s="396"/>
      <c r="QMR2728" s="396"/>
      <c r="QMS2728" s="396"/>
      <c r="QMT2728" s="396"/>
      <c r="QMU2728" s="396"/>
      <c r="QMV2728" s="396"/>
      <c r="QMW2728" s="396"/>
      <c r="QMX2728" s="396"/>
      <c r="QMY2728" s="396"/>
      <c r="QMZ2728" s="396"/>
      <c r="QNA2728" s="396"/>
      <c r="QNB2728" s="396"/>
      <c r="QNC2728" s="396"/>
      <c r="QND2728" s="396"/>
      <c r="QNE2728" s="396"/>
      <c r="QNF2728" s="396"/>
      <c r="QNG2728" s="396"/>
      <c r="QNH2728" s="396"/>
      <c r="QNI2728" s="396"/>
      <c r="QNJ2728" s="396"/>
      <c r="QNK2728" s="396"/>
      <c r="QNL2728" s="396"/>
      <c r="QNM2728" s="396"/>
      <c r="QNN2728" s="396"/>
      <c r="QNO2728" s="396"/>
      <c r="QNP2728" s="396"/>
      <c r="QNQ2728" s="396"/>
      <c r="QNR2728" s="396"/>
      <c r="QNS2728" s="396"/>
      <c r="QNT2728" s="396"/>
      <c r="QNU2728" s="396"/>
      <c r="QNV2728" s="396"/>
      <c r="QNW2728" s="396"/>
      <c r="QNX2728" s="396"/>
      <c r="QNY2728" s="396"/>
      <c r="QNZ2728" s="396"/>
      <c r="QOA2728" s="396"/>
      <c r="QOB2728" s="396"/>
      <c r="QOC2728" s="396"/>
      <c r="QOD2728" s="396"/>
      <c r="QOE2728" s="396"/>
      <c r="QOF2728" s="396"/>
      <c r="QOG2728" s="396"/>
      <c r="QOH2728" s="396"/>
      <c r="QOI2728" s="396"/>
      <c r="QOJ2728" s="396"/>
      <c r="QOK2728" s="396"/>
      <c r="QOL2728" s="396"/>
      <c r="QOM2728" s="396"/>
      <c r="QON2728" s="396"/>
      <c r="QOO2728" s="396"/>
      <c r="QOP2728" s="396"/>
      <c r="QOQ2728" s="396"/>
      <c r="QOR2728" s="396"/>
      <c r="QOS2728" s="396"/>
      <c r="QOT2728" s="396"/>
      <c r="QOU2728" s="396"/>
      <c r="QOV2728" s="396"/>
      <c r="QOW2728" s="396"/>
      <c r="QOX2728" s="396"/>
      <c r="QOY2728" s="396"/>
      <c r="QOZ2728" s="396"/>
      <c r="QPA2728" s="396"/>
      <c r="QPB2728" s="396"/>
      <c r="QPC2728" s="396"/>
      <c r="QPD2728" s="396"/>
      <c r="QPE2728" s="396"/>
      <c r="QPF2728" s="396"/>
      <c r="QPG2728" s="396"/>
      <c r="QPH2728" s="396"/>
      <c r="QPI2728" s="396"/>
      <c r="QPJ2728" s="396"/>
      <c r="QPK2728" s="396"/>
      <c r="QPL2728" s="396"/>
      <c r="QPM2728" s="396"/>
      <c r="QPN2728" s="396"/>
      <c r="QPO2728" s="396"/>
      <c r="QPP2728" s="396"/>
      <c r="QPQ2728" s="396"/>
      <c r="QPR2728" s="396"/>
      <c r="QPS2728" s="396"/>
      <c r="QPT2728" s="396"/>
      <c r="QPU2728" s="396"/>
      <c r="QPV2728" s="396"/>
      <c r="QPW2728" s="396"/>
      <c r="QPX2728" s="396"/>
      <c r="QPY2728" s="396"/>
      <c r="QPZ2728" s="396"/>
      <c r="QQA2728" s="396"/>
      <c r="QQB2728" s="396"/>
      <c r="QQC2728" s="396"/>
      <c r="QQD2728" s="396"/>
      <c r="QQE2728" s="396"/>
      <c r="QQF2728" s="396"/>
      <c r="QQG2728" s="396"/>
      <c r="QQH2728" s="396"/>
      <c r="QQI2728" s="396"/>
      <c r="QQJ2728" s="396"/>
      <c r="QQK2728" s="396"/>
      <c r="QQL2728" s="396"/>
      <c r="QQM2728" s="396"/>
      <c r="QQN2728" s="396"/>
      <c r="QQO2728" s="396"/>
      <c r="QQP2728" s="396"/>
      <c r="QQQ2728" s="396"/>
      <c r="QQR2728" s="396"/>
      <c r="QQS2728" s="396"/>
      <c r="QQT2728" s="396"/>
      <c r="QQU2728" s="396"/>
      <c r="QQV2728" s="396"/>
      <c r="QQW2728" s="396"/>
      <c r="QQX2728" s="396"/>
      <c r="QQY2728" s="396"/>
      <c r="QQZ2728" s="396"/>
      <c r="QRA2728" s="396"/>
      <c r="QRB2728" s="396"/>
      <c r="QRC2728" s="396"/>
      <c r="QRD2728" s="396"/>
      <c r="QRE2728" s="396"/>
      <c r="QRF2728" s="396"/>
      <c r="QRG2728" s="396"/>
      <c r="QRH2728" s="396"/>
      <c r="QRI2728" s="396"/>
      <c r="QRJ2728" s="396"/>
      <c r="QRK2728" s="396"/>
      <c r="QRL2728" s="396"/>
      <c r="QRM2728" s="396"/>
      <c r="QRN2728" s="396"/>
      <c r="QRO2728" s="396"/>
      <c r="QRP2728" s="396"/>
      <c r="QRQ2728" s="396"/>
      <c r="QRR2728" s="396"/>
      <c r="QRS2728" s="396"/>
      <c r="QRT2728" s="396"/>
      <c r="QRU2728" s="396"/>
      <c r="QRV2728" s="396"/>
      <c r="QRW2728" s="396"/>
      <c r="QRX2728" s="396"/>
      <c r="QRY2728" s="396"/>
      <c r="QRZ2728" s="396"/>
      <c r="QSA2728" s="396"/>
      <c r="QSB2728" s="396"/>
      <c r="QSC2728" s="396"/>
      <c r="QSD2728" s="396"/>
      <c r="QSE2728" s="396"/>
      <c r="QSF2728" s="396"/>
      <c r="QSG2728" s="396"/>
      <c r="QSH2728" s="396"/>
      <c r="QSI2728" s="396"/>
      <c r="QSJ2728" s="396"/>
      <c r="QSK2728" s="396"/>
      <c r="QSL2728" s="396"/>
      <c r="QSM2728" s="396"/>
      <c r="QSN2728" s="396"/>
      <c r="QSO2728" s="396"/>
      <c r="QSP2728" s="396"/>
      <c r="QSQ2728" s="396"/>
      <c r="QSR2728" s="396"/>
      <c r="QSS2728" s="396"/>
      <c r="QST2728" s="396"/>
      <c r="QSU2728" s="396"/>
      <c r="QSV2728" s="396"/>
      <c r="QSW2728" s="396"/>
      <c r="QSX2728" s="396"/>
      <c r="QSY2728" s="396"/>
      <c r="QSZ2728" s="396"/>
      <c r="QTA2728" s="396"/>
      <c r="QTB2728" s="396"/>
      <c r="QTC2728" s="396"/>
      <c r="QTD2728" s="396"/>
      <c r="QTE2728" s="396"/>
      <c r="QTF2728" s="396"/>
      <c r="QTG2728" s="396"/>
      <c r="QTH2728" s="396"/>
      <c r="QTI2728" s="396"/>
      <c r="QTJ2728" s="396"/>
      <c r="QTK2728" s="396"/>
      <c r="QTL2728" s="396"/>
      <c r="QTM2728" s="396"/>
      <c r="QTN2728" s="396"/>
      <c r="QTO2728" s="396"/>
      <c r="QTP2728" s="396"/>
      <c r="QTQ2728" s="396"/>
      <c r="QTR2728" s="396"/>
      <c r="QTS2728" s="396"/>
      <c r="QTT2728" s="396"/>
      <c r="QTU2728" s="396"/>
      <c r="QTV2728" s="396"/>
      <c r="QTW2728" s="396"/>
      <c r="QTX2728" s="396"/>
      <c r="QTY2728" s="396"/>
      <c r="QTZ2728" s="396"/>
      <c r="QUA2728" s="396"/>
      <c r="QUB2728" s="396"/>
      <c r="QUC2728" s="396"/>
      <c r="QUD2728" s="396"/>
      <c r="QUE2728" s="396"/>
      <c r="QUF2728" s="396"/>
      <c r="QUG2728" s="396"/>
      <c r="QUH2728" s="396"/>
      <c r="QUI2728" s="396"/>
      <c r="QUJ2728" s="396"/>
      <c r="QUK2728" s="396"/>
      <c r="QUL2728" s="396"/>
      <c r="QUM2728" s="396"/>
      <c r="QUN2728" s="396"/>
      <c r="QUO2728" s="396"/>
      <c r="QUP2728" s="396"/>
      <c r="QUQ2728" s="396"/>
      <c r="QUR2728" s="396"/>
      <c r="QUS2728" s="396"/>
      <c r="QUT2728" s="396"/>
      <c r="QUU2728" s="396"/>
      <c r="QUV2728" s="396"/>
      <c r="QUW2728" s="396"/>
      <c r="QUX2728" s="396"/>
      <c r="QUY2728" s="396"/>
      <c r="QUZ2728" s="396"/>
      <c r="QVA2728" s="396"/>
      <c r="QVB2728" s="396"/>
      <c r="QVC2728" s="396"/>
      <c r="QVD2728" s="396"/>
      <c r="QVE2728" s="396"/>
      <c r="QVF2728" s="396"/>
      <c r="QVG2728" s="396"/>
      <c r="QVH2728" s="396"/>
      <c r="QVI2728" s="396"/>
      <c r="QVJ2728" s="396"/>
      <c r="QVK2728" s="396"/>
      <c r="QVL2728" s="396"/>
      <c r="QVM2728" s="396"/>
      <c r="QVN2728" s="396"/>
      <c r="QVO2728" s="396"/>
      <c r="QVP2728" s="396"/>
      <c r="QVQ2728" s="396"/>
      <c r="QVR2728" s="396"/>
      <c r="QVS2728" s="396"/>
      <c r="QVT2728" s="396"/>
      <c r="QVU2728" s="396"/>
      <c r="QVV2728" s="396"/>
      <c r="QVW2728" s="396"/>
      <c r="QVX2728" s="396"/>
      <c r="QVY2728" s="396"/>
      <c r="QVZ2728" s="396"/>
      <c r="QWA2728" s="396"/>
      <c r="QWB2728" s="396"/>
      <c r="QWC2728" s="396"/>
      <c r="QWD2728" s="396"/>
      <c r="QWE2728" s="396"/>
      <c r="QWF2728" s="396"/>
      <c r="QWG2728" s="396"/>
      <c r="QWH2728" s="396"/>
      <c r="QWI2728" s="396"/>
      <c r="QWJ2728" s="396"/>
      <c r="QWK2728" s="396"/>
      <c r="QWL2728" s="396"/>
      <c r="QWM2728" s="396"/>
      <c r="QWN2728" s="396"/>
      <c r="QWO2728" s="396"/>
      <c r="QWP2728" s="396"/>
      <c r="QWQ2728" s="396"/>
      <c r="QWR2728" s="396"/>
      <c r="QWS2728" s="396"/>
      <c r="QWT2728" s="396"/>
      <c r="QWU2728" s="396"/>
      <c r="QWV2728" s="396"/>
      <c r="QWW2728" s="396"/>
      <c r="QWX2728" s="396"/>
      <c r="QWY2728" s="396"/>
      <c r="QWZ2728" s="396"/>
      <c r="QXA2728" s="396"/>
      <c r="QXB2728" s="396"/>
      <c r="QXC2728" s="396"/>
      <c r="QXD2728" s="396"/>
      <c r="QXE2728" s="396"/>
      <c r="QXF2728" s="396"/>
      <c r="QXG2728" s="396"/>
      <c r="QXH2728" s="396"/>
      <c r="QXI2728" s="396"/>
      <c r="QXJ2728" s="396"/>
      <c r="QXK2728" s="396"/>
      <c r="QXL2728" s="396"/>
      <c r="QXM2728" s="396"/>
      <c r="QXN2728" s="396"/>
      <c r="QXO2728" s="396"/>
      <c r="QXP2728" s="396"/>
      <c r="QXQ2728" s="396"/>
      <c r="QXR2728" s="396"/>
      <c r="QXS2728" s="396"/>
      <c r="QXT2728" s="396"/>
      <c r="QXU2728" s="396"/>
      <c r="QXV2728" s="396"/>
      <c r="QXW2728" s="396"/>
      <c r="QXX2728" s="396"/>
      <c r="QXY2728" s="396"/>
      <c r="QXZ2728" s="396"/>
      <c r="QYA2728" s="396"/>
      <c r="QYB2728" s="396"/>
      <c r="QYC2728" s="396"/>
      <c r="QYD2728" s="396"/>
      <c r="QYE2728" s="396"/>
      <c r="QYF2728" s="396"/>
      <c r="QYG2728" s="396"/>
      <c r="QYH2728" s="396"/>
      <c r="QYI2728" s="396"/>
      <c r="QYJ2728" s="396"/>
      <c r="QYK2728" s="396"/>
      <c r="QYL2728" s="396"/>
      <c r="QYM2728" s="396"/>
      <c r="QYN2728" s="396"/>
      <c r="QYO2728" s="396"/>
      <c r="QYP2728" s="396"/>
      <c r="QYQ2728" s="396"/>
      <c r="QYR2728" s="396"/>
      <c r="QYS2728" s="396"/>
      <c r="QYT2728" s="396"/>
      <c r="QYU2728" s="396"/>
      <c r="QYV2728" s="396"/>
      <c r="QYW2728" s="396"/>
      <c r="QYX2728" s="396"/>
      <c r="QYY2728" s="396"/>
      <c r="QYZ2728" s="396"/>
      <c r="QZA2728" s="396"/>
      <c r="QZB2728" s="396"/>
      <c r="QZC2728" s="396"/>
      <c r="QZD2728" s="396"/>
      <c r="QZE2728" s="396"/>
      <c r="QZF2728" s="396"/>
      <c r="QZG2728" s="396"/>
      <c r="QZH2728" s="396"/>
      <c r="QZI2728" s="396"/>
      <c r="QZJ2728" s="396"/>
      <c r="QZK2728" s="396"/>
      <c r="QZL2728" s="396"/>
      <c r="QZM2728" s="396"/>
      <c r="QZN2728" s="396"/>
      <c r="QZO2728" s="396"/>
      <c r="QZP2728" s="396"/>
      <c r="QZQ2728" s="396"/>
      <c r="QZR2728" s="396"/>
      <c r="QZS2728" s="396"/>
      <c r="QZT2728" s="396"/>
      <c r="QZU2728" s="396"/>
      <c r="QZV2728" s="396"/>
      <c r="QZW2728" s="396"/>
      <c r="QZX2728" s="396"/>
      <c r="QZY2728" s="396"/>
      <c r="QZZ2728" s="396"/>
      <c r="RAA2728" s="396"/>
      <c r="RAB2728" s="396"/>
      <c r="RAC2728" s="396"/>
      <c r="RAD2728" s="396"/>
      <c r="RAE2728" s="396"/>
      <c r="RAF2728" s="396"/>
      <c r="RAG2728" s="396"/>
      <c r="RAH2728" s="396"/>
      <c r="RAI2728" s="396"/>
      <c r="RAJ2728" s="396"/>
      <c r="RAK2728" s="396"/>
      <c r="RAL2728" s="396"/>
      <c r="RAM2728" s="396"/>
      <c r="RAN2728" s="396"/>
      <c r="RAO2728" s="396"/>
      <c r="RAP2728" s="396"/>
      <c r="RAQ2728" s="396"/>
      <c r="RAR2728" s="396"/>
      <c r="RAS2728" s="396"/>
      <c r="RAT2728" s="396"/>
      <c r="RAU2728" s="396"/>
      <c r="RAV2728" s="396"/>
      <c r="RAW2728" s="396"/>
      <c r="RAX2728" s="396"/>
      <c r="RAY2728" s="396"/>
      <c r="RAZ2728" s="396"/>
      <c r="RBA2728" s="396"/>
      <c r="RBB2728" s="396"/>
      <c r="RBC2728" s="396"/>
      <c r="RBD2728" s="396"/>
      <c r="RBE2728" s="396"/>
      <c r="RBF2728" s="396"/>
      <c r="RBG2728" s="396"/>
      <c r="RBH2728" s="396"/>
      <c r="RBI2728" s="396"/>
      <c r="RBJ2728" s="396"/>
      <c r="RBK2728" s="396"/>
      <c r="RBL2728" s="396"/>
      <c r="RBM2728" s="396"/>
      <c r="RBN2728" s="396"/>
      <c r="RBO2728" s="396"/>
      <c r="RBP2728" s="396"/>
      <c r="RBQ2728" s="396"/>
      <c r="RBR2728" s="396"/>
      <c r="RBS2728" s="396"/>
      <c r="RBT2728" s="396"/>
      <c r="RBU2728" s="396"/>
      <c r="RBV2728" s="396"/>
      <c r="RBW2728" s="396"/>
      <c r="RBX2728" s="396"/>
      <c r="RBY2728" s="396"/>
      <c r="RBZ2728" s="396"/>
      <c r="RCA2728" s="396"/>
      <c r="RCB2728" s="396"/>
      <c r="RCC2728" s="396"/>
      <c r="RCD2728" s="396"/>
      <c r="RCE2728" s="396"/>
      <c r="RCF2728" s="396"/>
      <c r="RCG2728" s="396"/>
      <c r="RCH2728" s="396"/>
      <c r="RCI2728" s="396"/>
      <c r="RCJ2728" s="396"/>
      <c r="RCK2728" s="396"/>
      <c r="RCL2728" s="396"/>
      <c r="RCM2728" s="396"/>
      <c r="RCN2728" s="396"/>
      <c r="RCO2728" s="396"/>
      <c r="RCP2728" s="396"/>
      <c r="RCQ2728" s="396"/>
      <c r="RCR2728" s="396"/>
      <c r="RCS2728" s="396"/>
      <c r="RCT2728" s="396"/>
      <c r="RCU2728" s="396"/>
      <c r="RCV2728" s="396"/>
      <c r="RCW2728" s="396"/>
      <c r="RCX2728" s="396"/>
      <c r="RCY2728" s="396"/>
      <c r="RCZ2728" s="396"/>
      <c r="RDA2728" s="396"/>
      <c r="RDB2728" s="396"/>
      <c r="RDC2728" s="396"/>
      <c r="RDD2728" s="396"/>
      <c r="RDE2728" s="396"/>
      <c r="RDF2728" s="396"/>
      <c r="RDG2728" s="396"/>
      <c r="RDH2728" s="396"/>
      <c r="RDI2728" s="396"/>
      <c r="RDJ2728" s="396"/>
      <c r="RDK2728" s="396"/>
      <c r="RDL2728" s="396"/>
      <c r="RDM2728" s="396"/>
      <c r="RDN2728" s="396"/>
      <c r="RDO2728" s="396"/>
      <c r="RDP2728" s="396"/>
      <c r="RDQ2728" s="396"/>
      <c r="RDR2728" s="396"/>
      <c r="RDS2728" s="396"/>
      <c r="RDT2728" s="396"/>
      <c r="RDU2728" s="396"/>
      <c r="RDV2728" s="396"/>
      <c r="RDW2728" s="396"/>
      <c r="RDX2728" s="396"/>
      <c r="RDY2728" s="396"/>
      <c r="RDZ2728" s="396"/>
      <c r="REA2728" s="396"/>
      <c r="REB2728" s="396"/>
      <c r="REC2728" s="396"/>
      <c r="RED2728" s="396"/>
      <c r="REE2728" s="396"/>
      <c r="REF2728" s="396"/>
      <c r="REG2728" s="396"/>
      <c r="REH2728" s="396"/>
      <c r="REI2728" s="396"/>
      <c r="REJ2728" s="396"/>
      <c r="REK2728" s="396"/>
      <c r="REL2728" s="396"/>
      <c r="REM2728" s="396"/>
      <c r="REN2728" s="396"/>
      <c r="REO2728" s="396"/>
      <c r="REP2728" s="396"/>
      <c r="REQ2728" s="396"/>
      <c r="RER2728" s="396"/>
      <c r="RES2728" s="396"/>
      <c r="RET2728" s="396"/>
      <c r="REU2728" s="396"/>
      <c r="REV2728" s="396"/>
      <c r="REW2728" s="396"/>
      <c r="REX2728" s="396"/>
      <c r="REY2728" s="396"/>
      <c r="REZ2728" s="396"/>
      <c r="RFA2728" s="396"/>
      <c r="RFB2728" s="396"/>
      <c r="RFC2728" s="396"/>
      <c r="RFD2728" s="396"/>
      <c r="RFE2728" s="396"/>
      <c r="RFF2728" s="396"/>
      <c r="RFG2728" s="396"/>
      <c r="RFH2728" s="396"/>
      <c r="RFI2728" s="396"/>
      <c r="RFJ2728" s="396"/>
      <c r="RFK2728" s="396"/>
      <c r="RFL2728" s="396"/>
      <c r="RFM2728" s="396"/>
      <c r="RFN2728" s="396"/>
      <c r="RFO2728" s="396"/>
      <c r="RFP2728" s="396"/>
      <c r="RFQ2728" s="396"/>
      <c r="RFR2728" s="396"/>
      <c r="RFS2728" s="396"/>
      <c r="RFT2728" s="396"/>
      <c r="RFU2728" s="396"/>
      <c r="RFV2728" s="396"/>
      <c r="RFW2728" s="396"/>
      <c r="RFX2728" s="396"/>
      <c r="RFY2728" s="396"/>
      <c r="RFZ2728" s="396"/>
      <c r="RGA2728" s="396"/>
      <c r="RGB2728" s="396"/>
      <c r="RGC2728" s="396"/>
      <c r="RGD2728" s="396"/>
      <c r="RGE2728" s="396"/>
      <c r="RGF2728" s="396"/>
      <c r="RGG2728" s="396"/>
      <c r="RGH2728" s="396"/>
      <c r="RGI2728" s="396"/>
      <c r="RGJ2728" s="396"/>
      <c r="RGK2728" s="396"/>
      <c r="RGL2728" s="396"/>
      <c r="RGM2728" s="396"/>
      <c r="RGN2728" s="396"/>
      <c r="RGO2728" s="396"/>
      <c r="RGP2728" s="396"/>
      <c r="RGQ2728" s="396"/>
      <c r="RGR2728" s="396"/>
      <c r="RGS2728" s="396"/>
      <c r="RGT2728" s="396"/>
      <c r="RGU2728" s="396"/>
      <c r="RGV2728" s="396"/>
      <c r="RGW2728" s="396"/>
      <c r="RGX2728" s="396"/>
      <c r="RGY2728" s="396"/>
      <c r="RGZ2728" s="396"/>
      <c r="RHA2728" s="396"/>
      <c r="RHB2728" s="396"/>
      <c r="RHC2728" s="396"/>
      <c r="RHD2728" s="396"/>
      <c r="RHE2728" s="396"/>
      <c r="RHF2728" s="396"/>
      <c r="RHG2728" s="396"/>
      <c r="RHH2728" s="396"/>
      <c r="RHI2728" s="396"/>
      <c r="RHJ2728" s="396"/>
      <c r="RHK2728" s="396"/>
      <c r="RHL2728" s="396"/>
      <c r="RHM2728" s="396"/>
      <c r="RHN2728" s="396"/>
      <c r="RHO2728" s="396"/>
      <c r="RHP2728" s="396"/>
      <c r="RHQ2728" s="396"/>
      <c r="RHR2728" s="396"/>
      <c r="RHS2728" s="396"/>
      <c r="RHT2728" s="396"/>
      <c r="RHU2728" s="396"/>
      <c r="RHV2728" s="396"/>
      <c r="RHW2728" s="396"/>
      <c r="RHX2728" s="396"/>
      <c r="RHY2728" s="396"/>
      <c r="RHZ2728" s="396"/>
      <c r="RIA2728" s="396"/>
      <c r="RIB2728" s="396"/>
      <c r="RIC2728" s="396"/>
      <c r="RID2728" s="396"/>
      <c r="RIE2728" s="396"/>
      <c r="RIF2728" s="396"/>
      <c r="RIG2728" s="396"/>
      <c r="RIH2728" s="396"/>
      <c r="RII2728" s="396"/>
      <c r="RIJ2728" s="396"/>
      <c r="RIK2728" s="396"/>
      <c r="RIL2728" s="396"/>
      <c r="RIM2728" s="396"/>
      <c r="RIN2728" s="396"/>
      <c r="RIO2728" s="396"/>
      <c r="RIP2728" s="396"/>
      <c r="RIQ2728" s="396"/>
      <c r="RIR2728" s="396"/>
      <c r="RIS2728" s="396"/>
      <c r="RIT2728" s="396"/>
      <c r="RIU2728" s="396"/>
      <c r="RIV2728" s="396"/>
      <c r="RIW2728" s="396"/>
      <c r="RIX2728" s="396"/>
      <c r="RIY2728" s="396"/>
      <c r="RIZ2728" s="396"/>
      <c r="RJA2728" s="396"/>
      <c r="RJB2728" s="396"/>
      <c r="RJC2728" s="396"/>
      <c r="RJD2728" s="396"/>
      <c r="RJE2728" s="396"/>
      <c r="RJF2728" s="396"/>
      <c r="RJG2728" s="396"/>
      <c r="RJH2728" s="396"/>
      <c r="RJI2728" s="396"/>
      <c r="RJJ2728" s="396"/>
      <c r="RJK2728" s="396"/>
      <c r="RJL2728" s="396"/>
      <c r="RJM2728" s="396"/>
      <c r="RJN2728" s="396"/>
      <c r="RJO2728" s="396"/>
      <c r="RJP2728" s="396"/>
      <c r="RJQ2728" s="396"/>
      <c r="RJR2728" s="396"/>
      <c r="RJS2728" s="396"/>
      <c r="RJT2728" s="396"/>
      <c r="RJU2728" s="396"/>
      <c r="RJV2728" s="396"/>
      <c r="RJW2728" s="396"/>
      <c r="RJX2728" s="396"/>
      <c r="RJY2728" s="396"/>
      <c r="RJZ2728" s="396"/>
      <c r="RKA2728" s="396"/>
      <c r="RKB2728" s="396"/>
      <c r="RKC2728" s="396"/>
      <c r="RKD2728" s="396"/>
      <c r="RKE2728" s="396"/>
      <c r="RKF2728" s="396"/>
      <c r="RKG2728" s="396"/>
      <c r="RKH2728" s="396"/>
      <c r="RKI2728" s="396"/>
      <c r="RKJ2728" s="396"/>
      <c r="RKK2728" s="396"/>
      <c r="RKL2728" s="396"/>
      <c r="RKM2728" s="396"/>
      <c r="RKN2728" s="396"/>
      <c r="RKO2728" s="396"/>
      <c r="RKP2728" s="396"/>
      <c r="RKQ2728" s="396"/>
      <c r="RKR2728" s="396"/>
      <c r="RKS2728" s="396"/>
      <c r="RKT2728" s="396"/>
      <c r="RKU2728" s="396"/>
      <c r="RKV2728" s="396"/>
      <c r="RKW2728" s="396"/>
      <c r="RKX2728" s="396"/>
      <c r="RKY2728" s="396"/>
      <c r="RKZ2728" s="396"/>
      <c r="RLA2728" s="396"/>
      <c r="RLB2728" s="396"/>
      <c r="RLC2728" s="396"/>
      <c r="RLD2728" s="396"/>
      <c r="RLE2728" s="396"/>
      <c r="RLF2728" s="396"/>
      <c r="RLG2728" s="396"/>
      <c r="RLH2728" s="396"/>
      <c r="RLI2728" s="396"/>
      <c r="RLJ2728" s="396"/>
      <c r="RLK2728" s="396"/>
      <c r="RLL2728" s="396"/>
      <c r="RLM2728" s="396"/>
      <c r="RLN2728" s="396"/>
      <c r="RLO2728" s="396"/>
      <c r="RLP2728" s="396"/>
      <c r="RLQ2728" s="396"/>
      <c r="RLR2728" s="396"/>
      <c r="RLS2728" s="396"/>
      <c r="RLT2728" s="396"/>
      <c r="RLU2728" s="396"/>
      <c r="RLV2728" s="396"/>
      <c r="RLW2728" s="396"/>
      <c r="RLX2728" s="396"/>
      <c r="RLY2728" s="396"/>
      <c r="RLZ2728" s="396"/>
      <c r="RMA2728" s="396"/>
      <c r="RMB2728" s="396"/>
      <c r="RMC2728" s="396"/>
      <c r="RMD2728" s="396"/>
      <c r="RME2728" s="396"/>
      <c r="RMF2728" s="396"/>
      <c r="RMG2728" s="396"/>
      <c r="RMH2728" s="396"/>
      <c r="RMI2728" s="396"/>
      <c r="RMJ2728" s="396"/>
      <c r="RMK2728" s="396"/>
      <c r="RML2728" s="396"/>
      <c r="RMM2728" s="396"/>
      <c r="RMN2728" s="396"/>
      <c r="RMO2728" s="396"/>
      <c r="RMP2728" s="396"/>
      <c r="RMQ2728" s="396"/>
      <c r="RMR2728" s="396"/>
      <c r="RMS2728" s="396"/>
      <c r="RMT2728" s="396"/>
      <c r="RMU2728" s="396"/>
      <c r="RMV2728" s="396"/>
      <c r="RMW2728" s="396"/>
      <c r="RMX2728" s="396"/>
      <c r="RMY2728" s="396"/>
      <c r="RMZ2728" s="396"/>
      <c r="RNA2728" s="396"/>
      <c r="RNB2728" s="396"/>
      <c r="RNC2728" s="396"/>
      <c r="RND2728" s="396"/>
      <c r="RNE2728" s="396"/>
      <c r="RNF2728" s="396"/>
      <c r="RNG2728" s="396"/>
      <c r="RNH2728" s="396"/>
      <c r="RNI2728" s="396"/>
      <c r="RNJ2728" s="396"/>
      <c r="RNK2728" s="396"/>
      <c r="RNL2728" s="396"/>
      <c r="RNM2728" s="396"/>
      <c r="RNN2728" s="396"/>
      <c r="RNO2728" s="396"/>
      <c r="RNP2728" s="396"/>
      <c r="RNQ2728" s="396"/>
      <c r="RNR2728" s="396"/>
      <c r="RNS2728" s="396"/>
      <c r="RNT2728" s="396"/>
      <c r="RNU2728" s="396"/>
      <c r="RNV2728" s="396"/>
      <c r="RNW2728" s="396"/>
      <c r="RNX2728" s="396"/>
      <c r="RNY2728" s="396"/>
      <c r="RNZ2728" s="396"/>
      <c r="ROA2728" s="396"/>
      <c r="ROB2728" s="396"/>
      <c r="ROC2728" s="396"/>
      <c r="ROD2728" s="396"/>
      <c r="ROE2728" s="396"/>
      <c r="ROF2728" s="396"/>
      <c r="ROG2728" s="396"/>
      <c r="ROH2728" s="396"/>
      <c r="ROI2728" s="396"/>
      <c r="ROJ2728" s="396"/>
      <c r="ROK2728" s="396"/>
      <c r="ROL2728" s="396"/>
      <c r="ROM2728" s="396"/>
      <c r="RON2728" s="396"/>
      <c r="ROO2728" s="396"/>
      <c r="ROP2728" s="396"/>
      <c r="ROQ2728" s="396"/>
      <c r="ROR2728" s="396"/>
      <c r="ROS2728" s="396"/>
      <c r="ROT2728" s="396"/>
      <c r="ROU2728" s="396"/>
      <c r="ROV2728" s="396"/>
      <c r="ROW2728" s="396"/>
      <c r="ROX2728" s="396"/>
      <c r="ROY2728" s="396"/>
      <c r="ROZ2728" s="396"/>
      <c r="RPA2728" s="396"/>
      <c r="RPB2728" s="396"/>
      <c r="RPC2728" s="396"/>
      <c r="RPD2728" s="396"/>
      <c r="RPE2728" s="396"/>
      <c r="RPF2728" s="396"/>
      <c r="RPG2728" s="396"/>
      <c r="RPH2728" s="396"/>
      <c r="RPI2728" s="396"/>
      <c r="RPJ2728" s="396"/>
      <c r="RPK2728" s="396"/>
      <c r="RPL2728" s="396"/>
      <c r="RPM2728" s="396"/>
      <c r="RPN2728" s="396"/>
      <c r="RPO2728" s="396"/>
      <c r="RPP2728" s="396"/>
      <c r="RPQ2728" s="396"/>
      <c r="RPR2728" s="396"/>
      <c r="RPS2728" s="396"/>
      <c r="RPT2728" s="396"/>
      <c r="RPU2728" s="396"/>
      <c r="RPV2728" s="396"/>
      <c r="RPW2728" s="396"/>
      <c r="RPX2728" s="396"/>
      <c r="RPY2728" s="396"/>
      <c r="RPZ2728" s="396"/>
      <c r="RQA2728" s="396"/>
      <c r="RQB2728" s="396"/>
      <c r="RQC2728" s="396"/>
      <c r="RQD2728" s="396"/>
      <c r="RQE2728" s="396"/>
      <c r="RQF2728" s="396"/>
      <c r="RQG2728" s="396"/>
      <c r="RQH2728" s="396"/>
      <c r="RQI2728" s="396"/>
      <c r="RQJ2728" s="396"/>
      <c r="RQK2728" s="396"/>
      <c r="RQL2728" s="396"/>
      <c r="RQM2728" s="396"/>
      <c r="RQN2728" s="396"/>
      <c r="RQO2728" s="396"/>
      <c r="RQP2728" s="396"/>
      <c r="RQQ2728" s="396"/>
      <c r="RQR2728" s="396"/>
      <c r="RQS2728" s="396"/>
      <c r="RQT2728" s="396"/>
      <c r="RQU2728" s="396"/>
      <c r="RQV2728" s="396"/>
      <c r="RQW2728" s="396"/>
      <c r="RQX2728" s="396"/>
      <c r="RQY2728" s="396"/>
      <c r="RQZ2728" s="396"/>
      <c r="RRA2728" s="396"/>
      <c r="RRB2728" s="396"/>
      <c r="RRC2728" s="396"/>
      <c r="RRD2728" s="396"/>
      <c r="RRE2728" s="396"/>
      <c r="RRF2728" s="396"/>
      <c r="RRG2728" s="396"/>
      <c r="RRH2728" s="396"/>
      <c r="RRI2728" s="396"/>
      <c r="RRJ2728" s="396"/>
      <c r="RRK2728" s="396"/>
      <c r="RRL2728" s="396"/>
      <c r="RRM2728" s="396"/>
      <c r="RRN2728" s="396"/>
      <c r="RRO2728" s="396"/>
      <c r="RRP2728" s="396"/>
      <c r="RRQ2728" s="396"/>
      <c r="RRR2728" s="396"/>
      <c r="RRS2728" s="396"/>
      <c r="RRT2728" s="396"/>
      <c r="RRU2728" s="396"/>
      <c r="RRV2728" s="396"/>
      <c r="RRW2728" s="396"/>
      <c r="RRX2728" s="396"/>
      <c r="RRY2728" s="396"/>
      <c r="RRZ2728" s="396"/>
      <c r="RSA2728" s="396"/>
      <c r="RSB2728" s="396"/>
      <c r="RSC2728" s="396"/>
      <c r="RSD2728" s="396"/>
      <c r="RSE2728" s="396"/>
      <c r="RSF2728" s="396"/>
      <c r="RSG2728" s="396"/>
      <c r="RSH2728" s="396"/>
      <c r="RSI2728" s="396"/>
      <c r="RSJ2728" s="396"/>
      <c r="RSK2728" s="396"/>
      <c r="RSL2728" s="396"/>
      <c r="RSM2728" s="396"/>
      <c r="RSN2728" s="396"/>
      <c r="RSO2728" s="396"/>
      <c r="RSP2728" s="396"/>
      <c r="RSQ2728" s="396"/>
      <c r="RSR2728" s="396"/>
      <c r="RSS2728" s="396"/>
      <c r="RST2728" s="396"/>
      <c r="RSU2728" s="396"/>
      <c r="RSV2728" s="396"/>
      <c r="RSW2728" s="396"/>
      <c r="RSX2728" s="396"/>
      <c r="RSY2728" s="396"/>
      <c r="RSZ2728" s="396"/>
      <c r="RTA2728" s="396"/>
      <c r="RTB2728" s="396"/>
      <c r="RTC2728" s="396"/>
      <c r="RTD2728" s="396"/>
      <c r="RTE2728" s="396"/>
      <c r="RTF2728" s="396"/>
      <c r="RTG2728" s="396"/>
      <c r="RTH2728" s="396"/>
      <c r="RTI2728" s="396"/>
      <c r="RTJ2728" s="396"/>
      <c r="RTK2728" s="396"/>
      <c r="RTL2728" s="396"/>
      <c r="RTM2728" s="396"/>
      <c r="RTN2728" s="396"/>
      <c r="RTO2728" s="396"/>
      <c r="RTP2728" s="396"/>
      <c r="RTQ2728" s="396"/>
      <c r="RTR2728" s="396"/>
      <c r="RTS2728" s="396"/>
      <c r="RTT2728" s="396"/>
      <c r="RTU2728" s="396"/>
      <c r="RTV2728" s="396"/>
      <c r="RTW2728" s="396"/>
      <c r="RTX2728" s="396"/>
      <c r="RTY2728" s="396"/>
      <c r="RTZ2728" s="396"/>
      <c r="RUA2728" s="396"/>
      <c r="RUB2728" s="396"/>
      <c r="RUC2728" s="396"/>
      <c r="RUD2728" s="396"/>
      <c r="RUE2728" s="396"/>
      <c r="RUF2728" s="396"/>
      <c r="RUG2728" s="396"/>
      <c r="RUH2728" s="396"/>
      <c r="RUI2728" s="396"/>
      <c r="RUJ2728" s="396"/>
      <c r="RUK2728" s="396"/>
      <c r="RUL2728" s="396"/>
      <c r="RUM2728" s="396"/>
      <c r="RUN2728" s="396"/>
      <c r="RUO2728" s="396"/>
      <c r="RUP2728" s="396"/>
      <c r="RUQ2728" s="396"/>
      <c r="RUR2728" s="396"/>
      <c r="RUS2728" s="396"/>
      <c r="RUT2728" s="396"/>
      <c r="RUU2728" s="396"/>
      <c r="RUV2728" s="396"/>
      <c r="RUW2728" s="396"/>
      <c r="RUX2728" s="396"/>
      <c r="RUY2728" s="396"/>
      <c r="RUZ2728" s="396"/>
      <c r="RVA2728" s="396"/>
      <c r="RVB2728" s="396"/>
      <c r="RVC2728" s="396"/>
      <c r="RVD2728" s="396"/>
      <c r="RVE2728" s="396"/>
      <c r="RVF2728" s="396"/>
      <c r="RVG2728" s="396"/>
      <c r="RVH2728" s="396"/>
      <c r="RVI2728" s="396"/>
      <c r="RVJ2728" s="396"/>
      <c r="RVK2728" s="396"/>
      <c r="RVL2728" s="396"/>
      <c r="RVM2728" s="396"/>
      <c r="RVN2728" s="396"/>
      <c r="RVO2728" s="396"/>
      <c r="RVP2728" s="396"/>
      <c r="RVQ2728" s="396"/>
      <c r="RVR2728" s="396"/>
      <c r="RVS2728" s="396"/>
      <c r="RVT2728" s="396"/>
      <c r="RVU2728" s="396"/>
      <c r="RVV2728" s="396"/>
      <c r="RVW2728" s="396"/>
      <c r="RVX2728" s="396"/>
      <c r="RVY2728" s="396"/>
      <c r="RVZ2728" s="396"/>
      <c r="RWA2728" s="396"/>
      <c r="RWB2728" s="396"/>
      <c r="RWC2728" s="396"/>
      <c r="RWD2728" s="396"/>
      <c r="RWE2728" s="396"/>
      <c r="RWF2728" s="396"/>
      <c r="RWG2728" s="396"/>
      <c r="RWH2728" s="396"/>
      <c r="RWI2728" s="396"/>
      <c r="RWJ2728" s="396"/>
      <c r="RWK2728" s="396"/>
      <c r="RWL2728" s="396"/>
      <c r="RWM2728" s="396"/>
      <c r="RWN2728" s="396"/>
      <c r="RWO2728" s="396"/>
      <c r="RWP2728" s="396"/>
      <c r="RWQ2728" s="396"/>
      <c r="RWR2728" s="396"/>
      <c r="RWS2728" s="396"/>
      <c r="RWT2728" s="396"/>
      <c r="RWU2728" s="396"/>
      <c r="RWV2728" s="396"/>
      <c r="RWW2728" s="396"/>
      <c r="RWX2728" s="396"/>
      <c r="RWY2728" s="396"/>
      <c r="RWZ2728" s="396"/>
      <c r="RXA2728" s="396"/>
      <c r="RXB2728" s="396"/>
      <c r="RXC2728" s="396"/>
      <c r="RXD2728" s="396"/>
      <c r="RXE2728" s="396"/>
      <c r="RXF2728" s="396"/>
      <c r="RXG2728" s="396"/>
      <c r="RXH2728" s="396"/>
      <c r="RXI2728" s="396"/>
      <c r="RXJ2728" s="396"/>
      <c r="RXK2728" s="396"/>
      <c r="RXL2728" s="396"/>
      <c r="RXM2728" s="396"/>
      <c r="RXN2728" s="396"/>
      <c r="RXO2728" s="396"/>
      <c r="RXP2728" s="396"/>
      <c r="RXQ2728" s="396"/>
      <c r="RXR2728" s="396"/>
      <c r="RXS2728" s="396"/>
      <c r="RXT2728" s="396"/>
      <c r="RXU2728" s="396"/>
      <c r="RXV2728" s="396"/>
      <c r="RXW2728" s="396"/>
      <c r="RXX2728" s="396"/>
      <c r="RXY2728" s="396"/>
      <c r="RXZ2728" s="396"/>
      <c r="RYA2728" s="396"/>
      <c r="RYB2728" s="396"/>
      <c r="RYC2728" s="396"/>
      <c r="RYD2728" s="396"/>
      <c r="RYE2728" s="396"/>
      <c r="RYF2728" s="396"/>
      <c r="RYG2728" s="396"/>
      <c r="RYH2728" s="396"/>
      <c r="RYI2728" s="396"/>
      <c r="RYJ2728" s="396"/>
      <c r="RYK2728" s="396"/>
      <c r="RYL2728" s="396"/>
      <c r="RYM2728" s="396"/>
      <c r="RYN2728" s="396"/>
      <c r="RYO2728" s="396"/>
      <c r="RYP2728" s="396"/>
      <c r="RYQ2728" s="396"/>
      <c r="RYR2728" s="396"/>
      <c r="RYS2728" s="396"/>
      <c r="RYT2728" s="396"/>
      <c r="RYU2728" s="396"/>
      <c r="RYV2728" s="396"/>
      <c r="RYW2728" s="396"/>
      <c r="RYX2728" s="396"/>
      <c r="RYY2728" s="396"/>
      <c r="RYZ2728" s="396"/>
      <c r="RZA2728" s="396"/>
      <c r="RZB2728" s="396"/>
      <c r="RZC2728" s="396"/>
      <c r="RZD2728" s="396"/>
      <c r="RZE2728" s="396"/>
      <c r="RZF2728" s="396"/>
      <c r="RZG2728" s="396"/>
      <c r="RZH2728" s="396"/>
      <c r="RZI2728" s="396"/>
      <c r="RZJ2728" s="396"/>
      <c r="RZK2728" s="396"/>
      <c r="RZL2728" s="396"/>
      <c r="RZM2728" s="396"/>
      <c r="RZN2728" s="396"/>
      <c r="RZO2728" s="396"/>
      <c r="RZP2728" s="396"/>
      <c r="RZQ2728" s="396"/>
      <c r="RZR2728" s="396"/>
      <c r="RZS2728" s="396"/>
      <c r="RZT2728" s="396"/>
      <c r="RZU2728" s="396"/>
      <c r="RZV2728" s="396"/>
      <c r="RZW2728" s="396"/>
      <c r="RZX2728" s="396"/>
      <c r="RZY2728" s="396"/>
      <c r="RZZ2728" s="396"/>
      <c r="SAA2728" s="396"/>
      <c r="SAB2728" s="396"/>
      <c r="SAC2728" s="396"/>
      <c r="SAD2728" s="396"/>
      <c r="SAE2728" s="396"/>
      <c r="SAF2728" s="396"/>
      <c r="SAG2728" s="396"/>
      <c r="SAH2728" s="396"/>
      <c r="SAI2728" s="396"/>
      <c r="SAJ2728" s="396"/>
      <c r="SAK2728" s="396"/>
      <c r="SAL2728" s="396"/>
      <c r="SAM2728" s="396"/>
      <c r="SAN2728" s="396"/>
      <c r="SAO2728" s="396"/>
      <c r="SAP2728" s="396"/>
      <c r="SAQ2728" s="396"/>
      <c r="SAR2728" s="396"/>
      <c r="SAS2728" s="396"/>
      <c r="SAT2728" s="396"/>
      <c r="SAU2728" s="396"/>
      <c r="SAV2728" s="396"/>
      <c r="SAW2728" s="396"/>
      <c r="SAX2728" s="396"/>
      <c r="SAY2728" s="396"/>
      <c r="SAZ2728" s="396"/>
      <c r="SBA2728" s="396"/>
      <c r="SBB2728" s="396"/>
      <c r="SBC2728" s="396"/>
      <c r="SBD2728" s="396"/>
      <c r="SBE2728" s="396"/>
      <c r="SBF2728" s="396"/>
      <c r="SBG2728" s="396"/>
      <c r="SBH2728" s="396"/>
      <c r="SBI2728" s="396"/>
      <c r="SBJ2728" s="396"/>
      <c r="SBK2728" s="396"/>
      <c r="SBL2728" s="396"/>
      <c r="SBM2728" s="396"/>
      <c r="SBN2728" s="396"/>
      <c r="SBO2728" s="396"/>
      <c r="SBP2728" s="396"/>
      <c r="SBQ2728" s="396"/>
      <c r="SBR2728" s="396"/>
      <c r="SBS2728" s="396"/>
      <c r="SBT2728" s="396"/>
      <c r="SBU2728" s="396"/>
      <c r="SBV2728" s="396"/>
      <c r="SBW2728" s="396"/>
      <c r="SBX2728" s="396"/>
      <c r="SBY2728" s="396"/>
      <c r="SBZ2728" s="396"/>
      <c r="SCA2728" s="396"/>
      <c r="SCB2728" s="396"/>
      <c r="SCC2728" s="396"/>
      <c r="SCD2728" s="396"/>
      <c r="SCE2728" s="396"/>
      <c r="SCF2728" s="396"/>
      <c r="SCG2728" s="396"/>
      <c r="SCH2728" s="396"/>
      <c r="SCI2728" s="396"/>
      <c r="SCJ2728" s="396"/>
      <c r="SCK2728" s="396"/>
      <c r="SCL2728" s="396"/>
      <c r="SCM2728" s="396"/>
      <c r="SCN2728" s="396"/>
      <c r="SCO2728" s="396"/>
      <c r="SCP2728" s="396"/>
      <c r="SCQ2728" s="396"/>
      <c r="SCR2728" s="396"/>
      <c r="SCS2728" s="396"/>
      <c r="SCT2728" s="396"/>
      <c r="SCU2728" s="396"/>
      <c r="SCV2728" s="396"/>
      <c r="SCW2728" s="396"/>
      <c r="SCX2728" s="396"/>
      <c r="SCY2728" s="396"/>
      <c r="SCZ2728" s="396"/>
      <c r="SDA2728" s="396"/>
      <c r="SDB2728" s="396"/>
      <c r="SDC2728" s="396"/>
      <c r="SDD2728" s="396"/>
      <c r="SDE2728" s="396"/>
      <c r="SDF2728" s="396"/>
      <c r="SDG2728" s="396"/>
      <c r="SDH2728" s="396"/>
      <c r="SDI2728" s="396"/>
      <c r="SDJ2728" s="396"/>
      <c r="SDK2728" s="396"/>
      <c r="SDL2728" s="396"/>
      <c r="SDM2728" s="396"/>
      <c r="SDN2728" s="396"/>
      <c r="SDO2728" s="396"/>
      <c r="SDP2728" s="396"/>
      <c r="SDQ2728" s="396"/>
      <c r="SDR2728" s="396"/>
      <c r="SDS2728" s="396"/>
      <c r="SDT2728" s="396"/>
      <c r="SDU2728" s="396"/>
      <c r="SDV2728" s="396"/>
      <c r="SDW2728" s="396"/>
      <c r="SDX2728" s="396"/>
      <c r="SDY2728" s="396"/>
      <c r="SDZ2728" s="396"/>
      <c r="SEA2728" s="396"/>
      <c r="SEB2728" s="396"/>
      <c r="SEC2728" s="396"/>
      <c r="SED2728" s="396"/>
      <c r="SEE2728" s="396"/>
      <c r="SEF2728" s="396"/>
      <c r="SEG2728" s="396"/>
      <c r="SEH2728" s="396"/>
      <c r="SEI2728" s="396"/>
      <c r="SEJ2728" s="396"/>
      <c r="SEK2728" s="396"/>
      <c r="SEL2728" s="396"/>
      <c r="SEM2728" s="396"/>
      <c r="SEN2728" s="396"/>
      <c r="SEO2728" s="396"/>
      <c r="SEP2728" s="396"/>
      <c r="SEQ2728" s="396"/>
      <c r="SER2728" s="396"/>
      <c r="SES2728" s="396"/>
      <c r="SET2728" s="396"/>
      <c r="SEU2728" s="396"/>
      <c r="SEV2728" s="396"/>
      <c r="SEW2728" s="396"/>
      <c r="SEX2728" s="396"/>
      <c r="SEY2728" s="396"/>
      <c r="SEZ2728" s="396"/>
      <c r="SFA2728" s="396"/>
      <c r="SFB2728" s="396"/>
      <c r="SFC2728" s="396"/>
      <c r="SFD2728" s="396"/>
      <c r="SFE2728" s="396"/>
      <c r="SFF2728" s="396"/>
      <c r="SFG2728" s="396"/>
      <c r="SFH2728" s="396"/>
      <c r="SFI2728" s="396"/>
      <c r="SFJ2728" s="396"/>
      <c r="SFK2728" s="396"/>
      <c r="SFL2728" s="396"/>
      <c r="SFM2728" s="396"/>
      <c r="SFN2728" s="396"/>
      <c r="SFO2728" s="396"/>
      <c r="SFP2728" s="396"/>
      <c r="SFQ2728" s="396"/>
      <c r="SFR2728" s="396"/>
      <c r="SFS2728" s="396"/>
      <c r="SFT2728" s="396"/>
      <c r="SFU2728" s="396"/>
      <c r="SFV2728" s="396"/>
      <c r="SFW2728" s="396"/>
      <c r="SFX2728" s="396"/>
      <c r="SFY2728" s="396"/>
      <c r="SFZ2728" s="396"/>
      <c r="SGA2728" s="396"/>
      <c r="SGB2728" s="396"/>
      <c r="SGC2728" s="396"/>
      <c r="SGD2728" s="396"/>
      <c r="SGE2728" s="396"/>
      <c r="SGF2728" s="396"/>
      <c r="SGG2728" s="396"/>
      <c r="SGH2728" s="396"/>
      <c r="SGI2728" s="396"/>
      <c r="SGJ2728" s="396"/>
      <c r="SGK2728" s="396"/>
      <c r="SGL2728" s="396"/>
      <c r="SGM2728" s="396"/>
      <c r="SGN2728" s="396"/>
      <c r="SGO2728" s="396"/>
      <c r="SGP2728" s="396"/>
      <c r="SGQ2728" s="396"/>
      <c r="SGR2728" s="396"/>
      <c r="SGS2728" s="396"/>
      <c r="SGT2728" s="396"/>
      <c r="SGU2728" s="396"/>
      <c r="SGV2728" s="396"/>
      <c r="SGW2728" s="396"/>
      <c r="SGX2728" s="396"/>
      <c r="SGY2728" s="396"/>
      <c r="SGZ2728" s="396"/>
      <c r="SHA2728" s="396"/>
      <c r="SHB2728" s="396"/>
      <c r="SHC2728" s="396"/>
      <c r="SHD2728" s="396"/>
      <c r="SHE2728" s="396"/>
      <c r="SHF2728" s="396"/>
      <c r="SHG2728" s="396"/>
      <c r="SHH2728" s="396"/>
      <c r="SHI2728" s="396"/>
      <c r="SHJ2728" s="396"/>
      <c r="SHK2728" s="396"/>
      <c r="SHL2728" s="396"/>
      <c r="SHM2728" s="396"/>
      <c r="SHN2728" s="396"/>
      <c r="SHO2728" s="396"/>
      <c r="SHP2728" s="396"/>
      <c r="SHQ2728" s="396"/>
      <c r="SHR2728" s="396"/>
      <c r="SHS2728" s="396"/>
      <c r="SHT2728" s="396"/>
      <c r="SHU2728" s="396"/>
      <c r="SHV2728" s="396"/>
      <c r="SHW2728" s="396"/>
      <c r="SHX2728" s="396"/>
      <c r="SHY2728" s="396"/>
      <c r="SHZ2728" s="396"/>
      <c r="SIA2728" s="396"/>
      <c r="SIB2728" s="396"/>
      <c r="SIC2728" s="396"/>
      <c r="SID2728" s="396"/>
      <c r="SIE2728" s="396"/>
      <c r="SIF2728" s="396"/>
      <c r="SIG2728" s="396"/>
      <c r="SIH2728" s="396"/>
      <c r="SII2728" s="396"/>
      <c r="SIJ2728" s="396"/>
      <c r="SIK2728" s="396"/>
      <c r="SIL2728" s="396"/>
      <c r="SIM2728" s="396"/>
      <c r="SIN2728" s="396"/>
      <c r="SIO2728" s="396"/>
      <c r="SIP2728" s="396"/>
      <c r="SIQ2728" s="396"/>
      <c r="SIR2728" s="396"/>
      <c r="SIS2728" s="396"/>
      <c r="SIT2728" s="396"/>
      <c r="SIU2728" s="396"/>
      <c r="SIV2728" s="396"/>
      <c r="SIW2728" s="396"/>
      <c r="SIX2728" s="396"/>
      <c r="SIY2728" s="396"/>
      <c r="SIZ2728" s="396"/>
      <c r="SJA2728" s="396"/>
      <c r="SJB2728" s="396"/>
      <c r="SJC2728" s="396"/>
      <c r="SJD2728" s="396"/>
      <c r="SJE2728" s="396"/>
      <c r="SJF2728" s="396"/>
      <c r="SJG2728" s="396"/>
      <c r="SJH2728" s="396"/>
      <c r="SJI2728" s="396"/>
      <c r="SJJ2728" s="396"/>
      <c r="SJK2728" s="396"/>
      <c r="SJL2728" s="396"/>
      <c r="SJM2728" s="396"/>
      <c r="SJN2728" s="396"/>
      <c r="SJO2728" s="396"/>
      <c r="SJP2728" s="396"/>
      <c r="SJQ2728" s="396"/>
      <c r="SJR2728" s="396"/>
      <c r="SJS2728" s="396"/>
      <c r="SJT2728" s="396"/>
      <c r="SJU2728" s="396"/>
      <c r="SJV2728" s="396"/>
      <c r="SJW2728" s="396"/>
      <c r="SJX2728" s="396"/>
      <c r="SJY2728" s="396"/>
      <c r="SJZ2728" s="396"/>
      <c r="SKA2728" s="396"/>
      <c r="SKB2728" s="396"/>
      <c r="SKC2728" s="396"/>
      <c r="SKD2728" s="396"/>
      <c r="SKE2728" s="396"/>
      <c r="SKF2728" s="396"/>
      <c r="SKG2728" s="396"/>
      <c r="SKH2728" s="396"/>
      <c r="SKI2728" s="396"/>
      <c r="SKJ2728" s="396"/>
      <c r="SKK2728" s="396"/>
      <c r="SKL2728" s="396"/>
      <c r="SKM2728" s="396"/>
      <c r="SKN2728" s="396"/>
      <c r="SKO2728" s="396"/>
      <c r="SKP2728" s="396"/>
      <c r="SKQ2728" s="396"/>
      <c r="SKR2728" s="396"/>
      <c r="SKS2728" s="396"/>
      <c r="SKT2728" s="396"/>
      <c r="SKU2728" s="396"/>
      <c r="SKV2728" s="396"/>
      <c r="SKW2728" s="396"/>
      <c r="SKX2728" s="396"/>
      <c r="SKY2728" s="396"/>
      <c r="SKZ2728" s="396"/>
      <c r="SLA2728" s="396"/>
      <c r="SLB2728" s="396"/>
      <c r="SLC2728" s="396"/>
      <c r="SLD2728" s="396"/>
      <c r="SLE2728" s="396"/>
      <c r="SLF2728" s="396"/>
      <c r="SLG2728" s="396"/>
      <c r="SLH2728" s="396"/>
      <c r="SLI2728" s="396"/>
      <c r="SLJ2728" s="396"/>
      <c r="SLK2728" s="396"/>
      <c r="SLL2728" s="396"/>
      <c r="SLM2728" s="396"/>
      <c r="SLN2728" s="396"/>
      <c r="SLO2728" s="396"/>
      <c r="SLP2728" s="396"/>
      <c r="SLQ2728" s="396"/>
      <c r="SLR2728" s="396"/>
      <c r="SLS2728" s="396"/>
      <c r="SLT2728" s="396"/>
      <c r="SLU2728" s="396"/>
      <c r="SLV2728" s="396"/>
      <c r="SLW2728" s="396"/>
      <c r="SLX2728" s="396"/>
      <c r="SLY2728" s="396"/>
      <c r="SLZ2728" s="396"/>
      <c r="SMA2728" s="396"/>
      <c r="SMB2728" s="396"/>
      <c r="SMC2728" s="396"/>
      <c r="SMD2728" s="396"/>
      <c r="SME2728" s="396"/>
      <c r="SMF2728" s="396"/>
      <c r="SMG2728" s="396"/>
      <c r="SMH2728" s="396"/>
      <c r="SMI2728" s="396"/>
      <c r="SMJ2728" s="396"/>
      <c r="SMK2728" s="396"/>
      <c r="SML2728" s="396"/>
      <c r="SMM2728" s="396"/>
      <c r="SMN2728" s="396"/>
      <c r="SMO2728" s="396"/>
      <c r="SMP2728" s="396"/>
      <c r="SMQ2728" s="396"/>
      <c r="SMR2728" s="396"/>
      <c r="SMS2728" s="396"/>
      <c r="SMT2728" s="396"/>
      <c r="SMU2728" s="396"/>
      <c r="SMV2728" s="396"/>
      <c r="SMW2728" s="396"/>
      <c r="SMX2728" s="396"/>
      <c r="SMY2728" s="396"/>
      <c r="SMZ2728" s="396"/>
      <c r="SNA2728" s="396"/>
      <c r="SNB2728" s="396"/>
      <c r="SNC2728" s="396"/>
      <c r="SND2728" s="396"/>
      <c r="SNE2728" s="396"/>
      <c r="SNF2728" s="396"/>
      <c r="SNG2728" s="396"/>
      <c r="SNH2728" s="396"/>
      <c r="SNI2728" s="396"/>
      <c r="SNJ2728" s="396"/>
      <c r="SNK2728" s="396"/>
      <c r="SNL2728" s="396"/>
      <c r="SNM2728" s="396"/>
      <c r="SNN2728" s="396"/>
      <c r="SNO2728" s="396"/>
      <c r="SNP2728" s="396"/>
      <c r="SNQ2728" s="396"/>
      <c r="SNR2728" s="396"/>
      <c r="SNS2728" s="396"/>
      <c r="SNT2728" s="396"/>
      <c r="SNU2728" s="396"/>
      <c r="SNV2728" s="396"/>
      <c r="SNW2728" s="396"/>
      <c r="SNX2728" s="396"/>
      <c r="SNY2728" s="396"/>
      <c r="SNZ2728" s="396"/>
      <c r="SOA2728" s="396"/>
      <c r="SOB2728" s="396"/>
      <c r="SOC2728" s="396"/>
      <c r="SOD2728" s="396"/>
      <c r="SOE2728" s="396"/>
      <c r="SOF2728" s="396"/>
      <c r="SOG2728" s="396"/>
      <c r="SOH2728" s="396"/>
      <c r="SOI2728" s="396"/>
      <c r="SOJ2728" s="396"/>
      <c r="SOK2728" s="396"/>
      <c r="SOL2728" s="396"/>
      <c r="SOM2728" s="396"/>
      <c r="SON2728" s="396"/>
      <c r="SOO2728" s="396"/>
      <c r="SOP2728" s="396"/>
      <c r="SOQ2728" s="396"/>
      <c r="SOR2728" s="396"/>
      <c r="SOS2728" s="396"/>
      <c r="SOT2728" s="396"/>
      <c r="SOU2728" s="396"/>
      <c r="SOV2728" s="396"/>
      <c r="SOW2728" s="396"/>
      <c r="SOX2728" s="396"/>
      <c r="SOY2728" s="396"/>
      <c r="SOZ2728" s="396"/>
      <c r="SPA2728" s="396"/>
      <c r="SPB2728" s="396"/>
      <c r="SPC2728" s="396"/>
      <c r="SPD2728" s="396"/>
      <c r="SPE2728" s="396"/>
      <c r="SPF2728" s="396"/>
      <c r="SPG2728" s="396"/>
      <c r="SPH2728" s="396"/>
      <c r="SPI2728" s="396"/>
      <c r="SPJ2728" s="396"/>
      <c r="SPK2728" s="396"/>
      <c r="SPL2728" s="396"/>
      <c r="SPM2728" s="396"/>
      <c r="SPN2728" s="396"/>
      <c r="SPO2728" s="396"/>
      <c r="SPP2728" s="396"/>
      <c r="SPQ2728" s="396"/>
      <c r="SPR2728" s="396"/>
      <c r="SPS2728" s="396"/>
      <c r="SPT2728" s="396"/>
      <c r="SPU2728" s="396"/>
      <c r="SPV2728" s="396"/>
      <c r="SPW2728" s="396"/>
      <c r="SPX2728" s="396"/>
      <c r="SPY2728" s="396"/>
      <c r="SPZ2728" s="396"/>
      <c r="SQA2728" s="396"/>
      <c r="SQB2728" s="396"/>
      <c r="SQC2728" s="396"/>
      <c r="SQD2728" s="396"/>
      <c r="SQE2728" s="396"/>
      <c r="SQF2728" s="396"/>
      <c r="SQG2728" s="396"/>
      <c r="SQH2728" s="396"/>
      <c r="SQI2728" s="396"/>
      <c r="SQJ2728" s="396"/>
      <c r="SQK2728" s="396"/>
      <c r="SQL2728" s="396"/>
      <c r="SQM2728" s="396"/>
      <c r="SQN2728" s="396"/>
      <c r="SQO2728" s="396"/>
      <c r="SQP2728" s="396"/>
      <c r="SQQ2728" s="396"/>
      <c r="SQR2728" s="396"/>
      <c r="SQS2728" s="396"/>
      <c r="SQT2728" s="396"/>
      <c r="SQU2728" s="396"/>
      <c r="SQV2728" s="396"/>
      <c r="SQW2728" s="396"/>
      <c r="SQX2728" s="396"/>
      <c r="SQY2728" s="396"/>
      <c r="SQZ2728" s="396"/>
      <c r="SRA2728" s="396"/>
      <c r="SRB2728" s="396"/>
      <c r="SRC2728" s="396"/>
      <c r="SRD2728" s="396"/>
      <c r="SRE2728" s="396"/>
      <c r="SRF2728" s="396"/>
      <c r="SRG2728" s="396"/>
      <c r="SRH2728" s="396"/>
      <c r="SRI2728" s="396"/>
      <c r="SRJ2728" s="396"/>
      <c r="SRK2728" s="396"/>
      <c r="SRL2728" s="396"/>
      <c r="SRM2728" s="396"/>
      <c r="SRN2728" s="396"/>
      <c r="SRO2728" s="396"/>
      <c r="SRP2728" s="396"/>
      <c r="SRQ2728" s="396"/>
      <c r="SRR2728" s="396"/>
      <c r="SRS2728" s="396"/>
      <c r="SRT2728" s="396"/>
      <c r="SRU2728" s="396"/>
      <c r="SRV2728" s="396"/>
      <c r="SRW2728" s="396"/>
      <c r="SRX2728" s="396"/>
      <c r="SRY2728" s="396"/>
      <c r="SRZ2728" s="396"/>
      <c r="SSA2728" s="396"/>
      <c r="SSB2728" s="396"/>
      <c r="SSC2728" s="396"/>
      <c r="SSD2728" s="396"/>
      <c r="SSE2728" s="396"/>
      <c r="SSF2728" s="396"/>
      <c r="SSG2728" s="396"/>
      <c r="SSH2728" s="396"/>
      <c r="SSI2728" s="396"/>
      <c r="SSJ2728" s="396"/>
      <c r="SSK2728" s="396"/>
      <c r="SSL2728" s="396"/>
      <c r="SSM2728" s="396"/>
      <c r="SSN2728" s="396"/>
      <c r="SSO2728" s="396"/>
      <c r="SSP2728" s="396"/>
      <c r="SSQ2728" s="396"/>
      <c r="SSR2728" s="396"/>
      <c r="SSS2728" s="396"/>
      <c r="SST2728" s="396"/>
      <c r="SSU2728" s="396"/>
      <c r="SSV2728" s="396"/>
      <c r="SSW2728" s="396"/>
      <c r="SSX2728" s="396"/>
      <c r="SSY2728" s="396"/>
      <c r="SSZ2728" s="396"/>
      <c r="STA2728" s="396"/>
      <c r="STB2728" s="396"/>
      <c r="STC2728" s="396"/>
      <c r="STD2728" s="396"/>
      <c r="STE2728" s="396"/>
      <c r="STF2728" s="396"/>
      <c r="STG2728" s="396"/>
      <c r="STH2728" s="396"/>
      <c r="STI2728" s="396"/>
      <c r="STJ2728" s="396"/>
      <c r="STK2728" s="396"/>
      <c r="STL2728" s="396"/>
      <c r="STM2728" s="396"/>
      <c r="STN2728" s="396"/>
      <c r="STO2728" s="396"/>
      <c r="STP2728" s="396"/>
      <c r="STQ2728" s="396"/>
      <c r="STR2728" s="396"/>
      <c r="STS2728" s="396"/>
      <c r="STT2728" s="396"/>
      <c r="STU2728" s="396"/>
      <c r="STV2728" s="396"/>
      <c r="STW2728" s="396"/>
      <c r="STX2728" s="396"/>
      <c r="STY2728" s="396"/>
      <c r="STZ2728" s="396"/>
      <c r="SUA2728" s="396"/>
      <c r="SUB2728" s="396"/>
      <c r="SUC2728" s="396"/>
      <c r="SUD2728" s="396"/>
      <c r="SUE2728" s="396"/>
      <c r="SUF2728" s="396"/>
      <c r="SUG2728" s="396"/>
      <c r="SUH2728" s="396"/>
      <c r="SUI2728" s="396"/>
      <c r="SUJ2728" s="396"/>
      <c r="SUK2728" s="396"/>
      <c r="SUL2728" s="396"/>
      <c r="SUM2728" s="396"/>
      <c r="SUN2728" s="396"/>
      <c r="SUO2728" s="396"/>
      <c r="SUP2728" s="396"/>
      <c r="SUQ2728" s="396"/>
      <c r="SUR2728" s="396"/>
      <c r="SUS2728" s="396"/>
      <c r="SUT2728" s="396"/>
      <c r="SUU2728" s="396"/>
      <c r="SUV2728" s="396"/>
      <c r="SUW2728" s="396"/>
      <c r="SUX2728" s="396"/>
      <c r="SUY2728" s="396"/>
      <c r="SUZ2728" s="396"/>
      <c r="SVA2728" s="396"/>
      <c r="SVB2728" s="396"/>
      <c r="SVC2728" s="396"/>
      <c r="SVD2728" s="396"/>
      <c r="SVE2728" s="396"/>
      <c r="SVF2728" s="396"/>
      <c r="SVG2728" s="396"/>
      <c r="SVH2728" s="396"/>
      <c r="SVI2728" s="396"/>
      <c r="SVJ2728" s="396"/>
      <c r="SVK2728" s="396"/>
      <c r="SVL2728" s="396"/>
      <c r="SVM2728" s="396"/>
      <c r="SVN2728" s="396"/>
      <c r="SVO2728" s="396"/>
      <c r="SVP2728" s="396"/>
      <c r="SVQ2728" s="396"/>
      <c r="SVR2728" s="396"/>
      <c r="SVS2728" s="396"/>
      <c r="SVT2728" s="396"/>
      <c r="SVU2728" s="396"/>
      <c r="SVV2728" s="396"/>
      <c r="SVW2728" s="396"/>
      <c r="SVX2728" s="396"/>
      <c r="SVY2728" s="396"/>
      <c r="SVZ2728" s="396"/>
      <c r="SWA2728" s="396"/>
      <c r="SWB2728" s="396"/>
      <c r="SWC2728" s="396"/>
      <c r="SWD2728" s="396"/>
      <c r="SWE2728" s="396"/>
      <c r="SWF2728" s="396"/>
      <c r="SWG2728" s="396"/>
      <c r="SWH2728" s="396"/>
      <c r="SWI2728" s="396"/>
      <c r="SWJ2728" s="396"/>
      <c r="SWK2728" s="396"/>
      <c r="SWL2728" s="396"/>
      <c r="SWM2728" s="396"/>
      <c r="SWN2728" s="396"/>
      <c r="SWO2728" s="396"/>
      <c r="SWP2728" s="396"/>
      <c r="SWQ2728" s="396"/>
      <c r="SWR2728" s="396"/>
      <c r="SWS2728" s="396"/>
      <c r="SWT2728" s="396"/>
      <c r="SWU2728" s="396"/>
      <c r="SWV2728" s="396"/>
      <c r="SWW2728" s="396"/>
      <c r="SWX2728" s="396"/>
      <c r="SWY2728" s="396"/>
      <c r="SWZ2728" s="396"/>
      <c r="SXA2728" s="396"/>
      <c r="SXB2728" s="396"/>
      <c r="SXC2728" s="396"/>
      <c r="SXD2728" s="396"/>
      <c r="SXE2728" s="396"/>
      <c r="SXF2728" s="396"/>
      <c r="SXG2728" s="396"/>
      <c r="SXH2728" s="396"/>
      <c r="SXI2728" s="396"/>
      <c r="SXJ2728" s="396"/>
      <c r="SXK2728" s="396"/>
      <c r="SXL2728" s="396"/>
      <c r="SXM2728" s="396"/>
      <c r="SXN2728" s="396"/>
      <c r="SXO2728" s="396"/>
      <c r="SXP2728" s="396"/>
      <c r="SXQ2728" s="396"/>
      <c r="SXR2728" s="396"/>
      <c r="SXS2728" s="396"/>
      <c r="SXT2728" s="396"/>
      <c r="SXU2728" s="396"/>
      <c r="SXV2728" s="396"/>
      <c r="SXW2728" s="396"/>
      <c r="SXX2728" s="396"/>
      <c r="SXY2728" s="396"/>
      <c r="SXZ2728" s="396"/>
      <c r="SYA2728" s="396"/>
      <c r="SYB2728" s="396"/>
      <c r="SYC2728" s="396"/>
      <c r="SYD2728" s="396"/>
      <c r="SYE2728" s="396"/>
      <c r="SYF2728" s="396"/>
      <c r="SYG2728" s="396"/>
      <c r="SYH2728" s="396"/>
      <c r="SYI2728" s="396"/>
      <c r="SYJ2728" s="396"/>
      <c r="SYK2728" s="396"/>
      <c r="SYL2728" s="396"/>
      <c r="SYM2728" s="396"/>
      <c r="SYN2728" s="396"/>
      <c r="SYO2728" s="396"/>
      <c r="SYP2728" s="396"/>
      <c r="SYQ2728" s="396"/>
      <c r="SYR2728" s="396"/>
      <c r="SYS2728" s="396"/>
      <c r="SYT2728" s="396"/>
      <c r="SYU2728" s="396"/>
      <c r="SYV2728" s="396"/>
      <c r="SYW2728" s="396"/>
      <c r="SYX2728" s="396"/>
      <c r="SYY2728" s="396"/>
      <c r="SYZ2728" s="396"/>
      <c r="SZA2728" s="396"/>
      <c r="SZB2728" s="396"/>
      <c r="SZC2728" s="396"/>
      <c r="SZD2728" s="396"/>
      <c r="SZE2728" s="396"/>
      <c r="SZF2728" s="396"/>
      <c r="SZG2728" s="396"/>
      <c r="SZH2728" s="396"/>
      <c r="SZI2728" s="396"/>
      <c r="SZJ2728" s="396"/>
      <c r="SZK2728" s="396"/>
      <c r="SZL2728" s="396"/>
      <c r="SZM2728" s="396"/>
      <c r="SZN2728" s="396"/>
      <c r="SZO2728" s="396"/>
      <c r="SZP2728" s="396"/>
      <c r="SZQ2728" s="396"/>
      <c r="SZR2728" s="396"/>
      <c r="SZS2728" s="396"/>
      <c r="SZT2728" s="396"/>
      <c r="SZU2728" s="396"/>
      <c r="SZV2728" s="396"/>
      <c r="SZW2728" s="396"/>
      <c r="SZX2728" s="396"/>
      <c r="SZY2728" s="396"/>
      <c r="SZZ2728" s="396"/>
      <c r="TAA2728" s="396"/>
      <c r="TAB2728" s="396"/>
      <c r="TAC2728" s="396"/>
      <c r="TAD2728" s="396"/>
      <c r="TAE2728" s="396"/>
      <c r="TAF2728" s="396"/>
      <c r="TAG2728" s="396"/>
      <c r="TAH2728" s="396"/>
      <c r="TAI2728" s="396"/>
      <c r="TAJ2728" s="396"/>
      <c r="TAK2728" s="396"/>
      <c r="TAL2728" s="396"/>
      <c r="TAM2728" s="396"/>
      <c r="TAN2728" s="396"/>
      <c r="TAO2728" s="396"/>
      <c r="TAP2728" s="396"/>
      <c r="TAQ2728" s="396"/>
      <c r="TAR2728" s="396"/>
      <c r="TAS2728" s="396"/>
      <c r="TAT2728" s="396"/>
      <c r="TAU2728" s="396"/>
      <c r="TAV2728" s="396"/>
      <c r="TAW2728" s="396"/>
      <c r="TAX2728" s="396"/>
      <c r="TAY2728" s="396"/>
      <c r="TAZ2728" s="396"/>
      <c r="TBA2728" s="396"/>
      <c r="TBB2728" s="396"/>
      <c r="TBC2728" s="396"/>
      <c r="TBD2728" s="396"/>
      <c r="TBE2728" s="396"/>
      <c r="TBF2728" s="396"/>
      <c r="TBG2728" s="396"/>
      <c r="TBH2728" s="396"/>
      <c r="TBI2728" s="396"/>
      <c r="TBJ2728" s="396"/>
      <c r="TBK2728" s="396"/>
      <c r="TBL2728" s="396"/>
      <c r="TBM2728" s="396"/>
      <c r="TBN2728" s="396"/>
      <c r="TBO2728" s="396"/>
      <c r="TBP2728" s="396"/>
      <c r="TBQ2728" s="396"/>
      <c r="TBR2728" s="396"/>
      <c r="TBS2728" s="396"/>
      <c r="TBT2728" s="396"/>
      <c r="TBU2728" s="396"/>
      <c r="TBV2728" s="396"/>
      <c r="TBW2728" s="396"/>
      <c r="TBX2728" s="396"/>
      <c r="TBY2728" s="396"/>
      <c r="TBZ2728" s="396"/>
      <c r="TCA2728" s="396"/>
      <c r="TCB2728" s="396"/>
      <c r="TCC2728" s="396"/>
      <c r="TCD2728" s="396"/>
      <c r="TCE2728" s="396"/>
      <c r="TCF2728" s="396"/>
      <c r="TCG2728" s="396"/>
      <c r="TCH2728" s="396"/>
      <c r="TCI2728" s="396"/>
      <c r="TCJ2728" s="396"/>
      <c r="TCK2728" s="396"/>
      <c r="TCL2728" s="396"/>
      <c r="TCM2728" s="396"/>
      <c r="TCN2728" s="396"/>
      <c r="TCO2728" s="396"/>
      <c r="TCP2728" s="396"/>
      <c r="TCQ2728" s="396"/>
      <c r="TCR2728" s="396"/>
      <c r="TCS2728" s="396"/>
      <c r="TCT2728" s="396"/>
      <c r="TCU2728" s="396"/>
      <c r="TCV2728" s="396"/>
      <c r="TCW2728" s="396"/>
      <c r="TCX2728" s="396"/>
      <c r="TCY2728" s="396"/>
      <c r="TCZ2728" s="396"/>
      <c r="TDA2728" s="396"/>
      <c r="TDB2728" s="396"/>
      <c r="TDC2728" s="396"/>
      <c r="TDD2728" s="396"/>
      <c r="TDE2728" s="396"/>
      <c r="TDF2728" s="396"/>
      <c r="TDG2728" s="396"/>
      <c r="TDH2728" s="396"/>
      <c r="TDI2728" s="396"/>
      <c r="TDJ2728" s="396"/>
      <c r="TDK2728" s="396"/>
      <c r="TDL2728" s="396"/>
      <c r="TDM2728" s="396"/>
      <c r="TDN2728" s="396"/>
      <c r="TDO2728" s="396"/>
      <c r="TDP2728" s="396"/>
      <c r="TDQ2728" s="396"/>
      <c r="TDR2728" s="396"/>
      <c r="TDS2728" s="396"/>
      <c r="TDT2728" s="396"/>
      <c r="TDU2728" s="396"/>
      <c r="TDV2728" s="396"/>
      <c r="TDW2728" s="396"/>
      <c r="TDX2728" s="396"/>
      <c r="TDY2728" s="396"/>
      <c r="TDZ2728" s="396"/>
      <c r="TEA2728" s="396"/>
      <c r="TEB2728" s="396"/>
      <c r="TEC2728" s="396"/>
      <c r="TED2728" s="396"/>
      <c r="TEE2728" s="396"/>
      <c r="TEF2728" s="396"/>
      <c r="TEG2728" s="396"/>
      <c r="TEH2728" s="396"/>
      <c r="TEI2728" s="396"/>
      <c r="TEJ2728" s="396"/>
      <c r="TEK2728" s="396"/>
      <c r="TEL2728" s="396"/>
      <c r="TEM2728" s="396"/>
      <c r="TEN2728" s="396"/>
      <c r="TEO2728" s="396"/>
      <c r="TEP2728" s="396"/>
      <c r="TEQ2728" s="396"/>
      <c r="TER2728" s="396"/>
      <c r="TES2728" s="396"/>
      <c r="TET2728" s="396"/>
      <c r="TEU2728" s="396"/>
      <c r="TEV2728" s="396"/>
      <c r="TEW2728" s="396"/>
      <c r="TEX2728" s="396"/>
      <c r="TEY2728" s="396"/>
      <c r="TEZ2728" s="396"/>
      <c r="TFA2728" s="396"/>
      <c r="TFB2728" s="396"/>
      <c r="TFC2728" s="396"/>
      <c r="TFD2728" s="396"/>
      <c r="TFE2728" s="396"/>
      <c r="TFF2728" s="396"/>
      <c r="TFG2728" s="396"/>
      <c r="TFH2728" s="396"/>
      <c r="TFI2728" s="396"/>
      <c r="TFJ2728" s="396"/>
      <c r="TFK2728" s="396"/>
      <c r="TFL2728" s="396"/>
      <c r="TFM2728" s="396"/>
      <c r="TFN2728" s="396"/>
      <c r="TFO2728" s="396"/>
      <c r="TFP2728" s="396"/>
      <c r="TFQ2728" s="396"/>
      <c r="TFR2728" s="396"/>
      <c r="TFS2728" s="396"/>
      <c r="TFT2728" s="396"/>
      <c r="TFU2728" s="396"/>
      <c r="TFV2728" s="396"/>
      <c r="TFW2728" s="396"/>
      <c r="TFX2728" s="396"/>
      <c r="TFY2728" s="396"/>
      <c r="TFZ2728" s="396"/>
      <c r="TGA2728" s="396"/>
      <c r="TGB2728" s="396"/>
      <c r="TGC2728" s="396"/>
      <c r="TGD2728" s="396"/>
      <c r="TGE2728" s="396"/>
      <c r="TGF2728" s="396"/>
      <c r="TGG2728" s="396"/>
      <c r="TGH2728" s="396"/>
      <c r="TGI2728" s="396"/>
      <c r="TGJ2728" s="396"/>
      <c r="TGK2728" s="396"/>
      <c r="TGL2728" s="396"/>
      <c r="TGM2728" s="396"/>
      <c r="TGN2728" s="396"/>
      <c r="TGO2728" s="396"/>
      <c r="TGP2728" s="396"/>
      <c r="TGQ2728" s="396"/>
      <c r="TGR2728" s="396"/>
      <c r="TGS2728" s="396"/>
      <c r="TGT2728" s="396"/>
      <c r="TGU2728" s="396"/>
      <c r="TGV2728" s="396"/>
      <c r="TGW2728" s="396"/>
      <c r="TGX2728" s="396"/>
      <c r="TGY2728" s="396"/>
      <c r="TGZ2728" s="396"/>
      <c r="THA2728" s="396"/>
      <c r="THB2728" s="396"/>
      <c r="THC2728" s="396"/>
      <c r="THD2728" s="396"/>
      <c r="THE2728" s="396"/>
      <c r="THF2728" s="396"/>
      <c r="THG2728" s="396"/>
      <c r="THH2728" s="396"/>
      <c r="THI2728" s="396"/>
      <c r="THJ2728" s="396"/>
      <c r="THK2728" s="396"/>
      <c r="THL2728" s="396"/>
      <c r="THM2728" s="396"/>
      <c r="THN2728" s="396"/>
      <c r="THO2728" s="396"/>
      <c r="THP2728" s="396"/>
      <c r="THQ2728" s="396"/>
      <c r="THR2728" s="396"/>
      <c r="THS2728" s="396"/>
      <c r="THT2728" s="396"/>
      <c r="THU2728" s="396"/>
      <c r="THV2728" s="396"/>
      <c r="THW2728" s="396"/>
      <c r="THX2728" s="396"/>
      <c r="THY2728" s="396"/>
      <c r="THZ2728" s="396"/>
      <c r="TIA2728" s="396"/>
      <c r="TIB2728" s="396"/>
      <c r="TIC2728" s="396"/>
      <c r="TID2728" s="396"/>
      <c r="TIE2728" s="396"/>
      <c r="TIF2728" s="396"/>
      <c r="TIG2728" s="396"/>
      <c r="TIH2728" s="396"/>
      <c r="TII2728" s="396"/>
      <c r="TIJ2728" s="396"/>
      <c r="TIK2728" s="396"/>
      <c r="TIL2728" s="396"/>
      <c r="TIM2728" s="396"/>
      <c r="TIN2728" s="396"/>
      <c r="TIO2728" s="396"/>
      <c r="TIP2728" s="396"/>
      <c r="TIQ2728" s="396"/>
      <c r="TIR2728" s="396"/>
      <c r="TIS2728" s="396"/>
      <c r="TIT2728" s="396"/>
      <c r="TIU2728" s="396"/>
      <c r="TIV2728" s="396"/>
      <c r="TIW2728" s="396"/>
      <c r="TIX2728" s="396"/>
      <c r="TIY2728" s="396"/>
      <c r="TIZ2728" s="396"/>
      <c r="TJA2728" s="396"/>
      <c r="TJB2728" s="396"/>
      <c r="TJC2728" s="396"/>
      <c r="TJD2728" s="396"/>
      <c r="TJE2728" s="396"/>
      <c r="TJF2728" s="396"/>
      <c r="TJG2728" s="396"/>
      <c r="TJH2728" s="396"/>
      <c r="TJI2728" s="396"/>
      <c r="TJJ2728" s="396"/>
      <c r="TJK2728" s="396"/>
      <c r="TJL2728" s="396"/>
      <c r="TJM2728" s="396"/>
      <c r="TJN2728" s="396"/>
      <c r="TJO2728" s="396"/>
      <c r="TJP2728" s="396"/>
      <c r="TJQ2728" s="396"/>
      <c r="TJR2728" s="396"/>
      <c r="TJS2728" s="396"/>
      <c r="TJT2728" s="396"/>
      <c r="TJU2728" s="396"/>
      <c r="TJV2728" s="396"/>
      <c r="TJW2728" s="396"/>
      <c r="TJX2728" s="396"/>
      <c r="TJY2728" s="396"/>
      <c r="TJZ2728" s="396"/>
      <c r="TKA2728" s="396"/>
      <c r="TKB2728" s="396"/>
      <c r="TKC2728" s="396"/>
      <c r="TKD2728" s="396"/>
      <c r="TKE2728" s="396"/>
      <c r="TKF2728" s="396"/>
      <c r="TKG2728" s="396"/>
      <c r="TKH2728" s="396"/>
      <c r="TKI2728" s="396"/>
      <c r="TKJ2728" s="396"/>
      <c r="TKK2728" s="396"/>
      <c r="TKL2728" s="396"/>
      <c r="TKM2728" s="396"/>
      <c r="TKN2728" s="396"/>
      <c r="TKO2728" s="396"/>
      <c r="TKP2728" s="396"/>
      <c r="TKQ2728" s="396"/>
      <c r="TKR2728" s="396"/>
      <c r="TKS2728" s="396"/>
      <c r="TKT2728" s="396"/>
      <c r="TKU2728" s="396"/>
      <c r="TKV2728" s="396"/>
      <c r="TKW2728" s="396"/>
      <c r="TKX2728" s="396"/>
      <c r="TKY2728" s="396"/>
      <c r="TKZ2728" s="396"/>
      <c r="TLA2728" s="396"/>
      <c r="TLB2728" s="396"/>
      <c r="TLC2728" s="396"/>
      <c r="TLD2728" s="396"/>
      <c r="TLE2728" s="396"/>
      <c r="TLF2728" s="396"/>
      <c r="TLG2728" s="396"/>
      <c r="TLH2728" s="396"/>
      <c r="TLI2728" s="396"/>
      <c r="TLJ2728" s="396"/>
      <c r="TLK2728" s="396"/>
      <c r="TLL2728" s="396"/>
      <c r="TLM2728" s="396"/>
      <c r="TLN2728" s="396"/>
      <c r="TLO2728" s="396"/>
      <c r="TLP2728" s="396"/>
      <c r="TLQ2728" s="396"/>
      <c r="TLR2728" s="396"/>
      <c r="TLS2728" s="396"/>
      <c r="TLT2728" s="396"/>
      <c r="TLU2728" s="396"/>
      <c r="TLV2728" s="396"/>
      <c r="TLW2728" s="396"/>
      <c r="TLX2728" s="396"/>
      <c r="TLY2728" s="396"/>
      <c r="TLZ2728" s="396"/>
      <c r="TMA2728" s="396"/>
      <c r="TMB2728" s="396"/>
      <c r="TMC2728" s="396"/>
      <c r="TMD2728" s="396"/>
      <c r="TME2728" s="396"/>
      <c r="TMF2728" s="396"/>
      <c r="TMG2728" s="396"/>
      <c r="TMH2728" s="396"/>
      <c r="TMI2728" s="396"/>
      <c r="TMJ2728" s="396"/>
      <c r="TMK2728" s="396"/>
      <c r="TML2728" s="396"/>
      <c r="TMM2728" s="396"/>
      <c r="TMN2728" s="396"/>
      <c r="TMO2728" s="396"/>
      <c r="TMP2728" s="396"/>
      <c r="TMQ2728" s="396"/>
      <c r="TMR2728" s="396"/>
      <c r="TMS2728" s="396"/>
      <c r="TMT2728" s="396"/>
      <c r="TMU2728" s="396"/>
      <c r="TMV2728" s="396"/>
      <c r="TMW2728" s="396"/>
      <c r="TMX2728" s="396"/>
      <c r="TMY2728" s="396"/>
      <c r="TMZ2728" s="396"/>
      <c r="TNA2728" s="396"/>
      <c r="TNB2728" s="396"/>
      <c r="TNC2728" s="396"/>
      <c r="TND2728" s="396"/>
      <c r="TNE2728" s="396"/>
      <c r="TNF2728" s="396"/>
      <c r="TNG2728" s="396"/>
      <c r="TNH2728" s="396"/>
      <c r="TNI2728" s="396"/>
      <c r="TNJ2728" s="396"/>
      <c r="TNK2728" s="396"/>
      <c r="TNL2728" s="396"/>
      <c r="TNM2728" s="396"/>
      <c r="TNN2728" s="396"/>
      <c r="TNO2728" s="396"/>
      <c r="TNP2728" s="396"/>
      <c r="TNQ2728" s="396"/>
      <c r="TNR2728" s="396"/>
      <c r="TNS2728" s="396"/>
      <c r="TNT2728" s="396"/>
      <c r="TNU2728" s="396"/>
      <c r="TNV2728" s="396"/>
      <c r="TNW2728" s="396"/>
      <c r="TNX2728" s="396"/>
      <c r="TNY2728" s="396"/>
      <c r="TNZ2728" s="396"/>
      <c r="TOA2728" s="396"/>
      <c r="TOB2728" s="396"/>
      <c r="TOC2728" s="396"/>
      <c r="TOD2728" s="396"/>
      <c r="TOE2728" s="396"/>
      <c r="TOF2728" s="396"/>
      <c r="TOG2728" s="396"/>
      <c r="TOH2728" s="396"/>
      <c r="TOI2728" s="396"/>
      <c r="TOJ2728" s="396"/>
      <c r="TOK2728" s="396"/>
      <c r="TOL2728" s="396"/>
      <c r="TOM2728" s="396"/>
      <c r="TON2728" s="396"/>
      <c r="TOO2728" s="396"/>
      <c r="TOP2728" s="396"/>
      <c r="TOQ2728" s="396"/>
      <c r="TOR2728" s="396"/>
      <c r="TOS2728" s="396"/>
      <c r="TOT2728" s="396"/>
      <c r="TOU2728" s="396"/>
      <c r="TOV2728" s="396"/>
      <c r="TOW2728" s="396"/>
      <c r="TOX2728" s="396"/>
      <c r="TOY2728" s="396"/>
      <c r="TOZ2728" s="396"/>
      <c r="TPA2728" s="396"/>
      <c r="TPB2728" s="396"/>
      <c r="TPC2728" s="396"/>
      <c r="TPD2728" s="396"/>
      <c r="TPE2728" s="396"/>
      <c r="TPF2728" s="396"/>
      <c r="TPG2728" s="396"/>
      <c r="TPH2728" s="396"/>
      <c r="TPI2728" s="396"/>
      <c r="TPJ2728" s="396"/>
      <c r="TPK2728" s="396"/>
      <c r="TPL2728" s="396"/>
      <c r="TPM2728" s="396"/>
      <c r="TPN2728" s="396"/>
      <c r="TPO2728" s="396"/>
      <c r="TPP2728" s="396"/>
      <c r="TPQ2728" s="396"/>
      <c r="TPR2728" s="396"/>
      <c r="TPS2728" s="396"/>
      <c r="TPT2728" s="396"/>
      <c r="TPU2728" s="396"/>
      <c r="TPV2728" s="396"/>
      <c r="TPW2728" s="396"/>
      <c r="TPX2728" s="396"/>
      <c r="TPY2728" s="396"/>
      <c r="TPZ2728" s="396"/>
      <c r="TQA2728" s="396"/>
      <c r="TQB2728" s="396"/>
      <c r="TQC2728" s="396"/>
      <c r="TQD2728" s="396"/>
      <c r="TQE2728" s="396"/>
      <c r="TQF2728" s="396"/>
      <c r="TQG2728" s="396"/>
      <c r="TQH2728" s="396"/>
      <c r="TQI2728" s="396"/>
      <c r="TQJ2728" s="396"/>
      <c r="TQK2728" s="396"/>
      <c r="TQL2728" s="396"/>
      <c r="TQM2728" s="396"/>
      <c r="TQN2728" s="396"/>
      <c r="TQO2728" s="396"/>
      <c r="TQP2728" s="396"/>
      <c r="TQQ2728" s="396"/>
      <c r="TQR2728" s="396"/>
      <c r="TQS2728" s="396"/>
      <c r="TQT2728" s="396"/>
      <c r="TQU2728" s="396"/>
      <c r="TQV2728" s="396"/>
      <c r="TQW2728" s="396"/>
      <c r="TQX2728" s="396"/>
      <c r="TQY2728" s="396"/>
      <c r="TQZ2728" s="396"/>
      <c r="TRA2728" s="396"/>
      <c r="TRB2728" s="396"/>
      <c r="TRC2728" s="396"/>
      <c r="TRD2728" s="396"/>
      <c r="TRE2728" s="396"/>
      <c r="TRF2728" s="396"/>
      <c r="TRG2728" s="396"/>
      <c r="TRH2728" s="396"/>
      <c r="TRI2728" s="396"/>
      <c r="TRJ2728" s="396"/>
      <c r="TRK2728" s="396"/>
      <c r="TRL2728" s="396"/>
      <c r="TRM2728" s="396"/>
      <c r="TRN2728" s="396"/>
      <c r="TRO2728" s="396"/>
      <c r="TRP2728" s="396"/>
      <c r="TRQ2728" s="396"/>
      <c r="TRR2728" s="396"/>
      <c r="TRS2728" s="396"/>
      <c r="TRT2728" s="396"/>
      <c r="TRU2728" s="396"/>
      <c r="TRV2728" s="396"/>
      <c r="TRW2728" s="396"/>
      <c r="TRX2728" s="396"/>
      <c r="TRY2728" s="396"/>
      <c r="TRZ2728" s="396"/>
      <c r="TSA2728" s="396"/>
      <c r="TSB2728" s="396"/>
      <c r="TSC2728" s="396"/>
      <c r="TSD2728" s="396"/>
      <c r="TSE2728" s="396"/>
      <c r="TSF2728" s="396"/>
      <c r="TSG2728" s="396"/>
      <c r="TSH2728" s="396"/>
      <c r="TSI2728" s="396"/>
      <c r="TSJ2728" s="396"/>
      <c r="TSK2728" s="396"/>
      <c r="TSL2728" s="396"/>
      <c r="TSM2728" s="396"/>
      <c r="TSN2728" s="396"/>
      <c r="TSO2728" s="396"/>
      <c r="TSP2728" s="396"/>
      <c r="TSQ2728" s="396"/>
      <c r="TSR2728" s="396"/>
      <c r="TSS2728" s="396"/>
      <c r="TST2728" s="396"/>
      <c r="TSU2728" s="396"/>
      <c r="TSV2728" s="396"/>
      <c r="TSW2728" s="396"/>
      <c r="TSX2728" s="396"/>
      <c r="TSY2728" s="396"/>
      <c r="TSZ2728" s="396"/>
      <c r="TTA2728" s="396"/>
      <c r="TTB2728" s="396"/>
      <c r="TTC2728" s="396"/>
      <c r="TTD2728" s="396"/>
      <c r="TTE2728" s="396"/>
      <c r="TTF2728" s="396"/>
      <c r="TTG2728" s="396"/>
      <c r="TTH2728" s="396"/>
      <c r="TTI2728" s="396"/>
      <c r="TTJ2728" s="396"/>
      <c r="TTK2728" s="396"/>
      <c r="TTL2728" s="396"/>
      <c r="TTM2728" s="396"/>
      <c r="TTN2728" s="396"/>
      <c r="TTO2728" s="396"/>
      <c r="TTP2728" s="396"/>
      <c r="TTQ2728" s="396"/>
      <c r="TTR2728" s="396"/>
      <c r="TTS2728" s="396"/>
      <c r="TTT2728" s="396"/>
      <c r="TTU2728" s="396"/>
      <c r="TTV2728" s="396"/>
      <c r="TTW2728" s="396"/>
      <c r="TTX2728" s="396"/>
      <c r="TTY2728" s="396"/>
      <c r="TTZ2728" s="396"/>
      <c r="TUA2728" s="396"/>
      <c r="TUB2728" s="396"/>
      <c r="TUC2728" s="396"/>
      <c r="TUD2728" s="396"/>
      <c r="TUE2728" s="396"/>
      <c r="TUF2728" s="396"/>
      <c r="TUG2728" s="396"/>
      <c r="TUH2728" s="396"/>
      <c r="TUI2728" s="396"/>
      <c r="TUJ2728" s="396"/>
      <c r="TUK2728" s="396"/>
      <c r="TUL2728" s="396"/>
      <c r="TUM2728" s="396"/>
      <c r="TUN2728" s="396"/>
      <c r="TUO2728" s="396"/>
      <c r="TUP2728" s="396"/>
      <c r="TUQ2728" s="396"/>
      <c r="TUR2728" s="396"/>
      <c r="TUS2728" s="396"/>
      <c r="TUT2728" s="396"/>
      <c r="TUU2728" s="396"/>
      <c r="TUV2728" s="396"/>
      <c r="TUW2728" s="396"/>
      <c r="TUX2728" s="396"/>
      <c r="TUY2728" s="396"/>
      <c r="TUZ2728" s="396"/>
      <c r="TVA2728" s="396"/>
      <c r="TVB2728" s="396"/>
      <c r="TVC2728" s="396"/>
      <c r="TVD2728" s="396"/>
      <c r="TVE2728" s="396"/>
      <c r="TVF2728" s="396"/>
      <c r="TVG2728" s="396"/>
      <c r="TVH2728" s="396"/>
      <c r="TVI2728" s="396"/>
      <c r="TVJ2728" s="396"/>
      <c r="TVK2728" s="396"/>
      <c r="TVL2728" s="396"/>
      <c r="TVM2728" s="396"/>
      <c r="TVN2728" s="396"/>
      <c r="TVO2728" s="396"/>
      <c r="TVP2728" s="396"/>
      <c r="TVQ2728" s="396"/>
      <c r="TVR2728" s="396"/>
      <c r="TVS2728" s="396"/>
      <c r="TVT2728" s="396"/>
      <c r="TVU2728" s="396"/>
      <c r="TVV2728" s="396"/>
      <c r="TVW2728" s="396"/>
      <c r="TVX2728" s="396"/>
      <c r="TVY2728" s="396"/>
      <c r="TVZ2728" s="396"/>
      <c r="TWA2728" s="396"/>
      <c r="TWB2728" s="396"/>
      <c r="TWC2728" s="396"/>
      <c r="TWD2728" s="396"/>
      <c r="TWE2728" s="396"/>
      <c r="TWF2728" s="396"/>
      <c r="TWG2728" s="396"/>
      <c r="TWH2728" s="396"/>
      <c r="TWI2728" s="396"/>
      <c r="TWJ2728" s="396"/>
      <c r="TWK2728" s="396"/>
      <c r="TWL2728" s="396"/>
      <c r="TWM2728" s="396"/>
      <c r="TWN2728" s="396"/>
      <c r="TWO2728" s="396"/>
      <c r="TWP2728" s="396"/>
      <c r="TWQ2728" s="396"/>
      <c r="TWR2728" s="396"/>
      <c r="TWS2728" s="396"/>
      <c r="TWT2728" s="396"/>
      <c r="TWU2728" s="396"/>
      <c r="TWV2728" s="396"/>
      <c r="TWW2728" s="396"/>
      <c r="TWX2728" s="396"/>
      <c r="TWY2728" s="396"/>
      <c r="TWZ2728" s="396"/>
      <c r="TXA2728" s="396"/>
      <c r="TXB2728" s="396"/>
      <c r="TXC2728" s="396"/>
      <c r="TXD2728" s="396"/>
      <c r="TXE2728" s="396"/>
      <c r="TXF2728" s="396"/>
      <c r="TXG2728" s="396"/>
      <c r="TXH2728" s="396"/>
      <c r="TXI2728" s="396"/>
      <c r="TXJ2728" s="396"/>
      <c r="TXK2728" s="396"/>
      <c r="TXL2728" s="396"/>
      <c r="TXM2728" s="396"/>
      <c r="TXN2728" s="396"/>
      <c r="TXO2728" s="396"/>
      <c r="TXP2728" s="396"/>
      <c r="TXQ2728" s="396"/>
      <c r="TXR2728" s="396"/>
      <c r="TXS2728" s="396"/>
      <c r="TXT2728" s="396"/>
      <c r="TXU2728" s="396"/>
      <c r="TXV2728" s="396"/>
      <c r="TXW2728" s="396"/>
      <c r="TXX2728" s="396"/>
      <c r="TXY2728" s="396"/>
      <c r="TXZ2728" s="396"/>
      <c r="TYA2728" s="396"/>
      <c r="TYB2728" s="396"/>
      <c r="TYC2728" s="396"/>
      <c r="TYD2728" s="396"/>
      <c r="TYE2728" s="396"/>
      <c r="TYF2728" s="396"/>
      <c r="TYG2728" s="396"/>
      <c r="TYH2728" s="396"/>
      <c r="TYI2728" s="396"/>
      <c r="TYJ2728" s="396"/>
      <c r="TYK2728" s="396"/>
      <c r="TYL2728" s="396"/>
      <c r="TYM2728" s="396"/>
      <c r="TYN2728" s="396"/>
      <c r="TYO2728" s="396"/>
      <c r="TYP2728" s="396"/>
      <c r="TYQ2728" s="396"/>
      <c r="TYR2728" s="396"/>
      <c r="TYS2728" s="396"/>
      <c r="TYT2728" s="396"/>
      <c r="TYU2728" s="396"/>
      <c r="TYV2728" s="396"/>
      <c r="TYW2728" s="396"/>
      <c r="TYX2728" s="396"/>
      <c r="TYY2728" s="396"/>
      <c r="TYZ2728" s="396"/>
      <c r="TZA2728" s="396"/>
      <c r="TZB2728" s="396"/>
      <c r="TZC2728" s="396"/>
      <c r="TZD2728" s="396"/>
      <c r="TZE2728" s="396"/>
      <c r="TZF2728" s="396"/>
      <c r="TZG2728" s="396"/>
      <c r="TZH2728" s="396"/>
      <c r="TZI2728" s="396"/>
      <c r="TZJ2728" s="396"/>
      <c r="TZK2728" s="396"/>
      <c r="TZL2728" s="396"/>
      <c r="TZM2728" s="396"/>
      <c r="TZN2728" s="396"/>
      <c r="TZO2728" s="396"/>
      <c r="TZP2728" s="396"/>
      <c r="TZQ2728" s="396"/>
      <c r="TZR2728" s="396"/>
      <c r="TZS2728" s="396"/>
      <c r="TZT2728" s="396"/>
      <c r="TZU2728" s="396"/>
      <c r="TZV2728" s="396"/>
      <c r="TZW2728" s="396"/>
      <c r="TZX2728" s="396"/>
      <c r="TZY2728" s="396"/>
      <c r="TZZ2728" s="396"/>
      <c r="UAA2728" s="396"/>
      <c r="UAB2728" s="396"/>
      <c r="UAC2728" s="396"/>
      <c r="UAD2728" s="396"/>
      <c r="UAE2728" s="396"/>
      <c r="UAF2728" s="396"/>
      <c r="UAG2728" s="396"/>
      <c r="UAH2728" s="396"/>
      <c r="UAI2728" s="396"/>
      <c r="UAJ2728" s="396"/>
      <c r="UAK2728" s="396"/>
      <c r="UAL2728" s="396"/>
      <c r="UAM2728" s="396"/>
      <c r="UAN2728" s="396"/>
      <c r="UAO2728" s="396"/>
      <c r="UAP2728" s="396"/>
      <c r="UAQ2728" s="396"/>
      <c r="UAR2728" s="396"/>
      <c r="UAS2728" s="396"/>
      <c r="UAT2728" s="396"/>
      <c r="UAU2728" s="396"/>
      <c r="UAV2728" s="396"/>
      <c r="UAW2728" s="396"/>
      <c r="UAX2728" s="396"/>
      <c r="UAY2728" s="396"/>
      <c r="UAZ2728" s="396"/>
      <c r="UBA2728" s="396"/>
      <c r="UBB2728" s="396"/>
      <c r="UBC2728" s="396"/>
      <c r="UBD2728" s="396"/>
      <c r="UBE2728" s="396"/>
      <c r="UBF2728" s="396"/>
      <c r="UBG2728" s="396"/>
      <c r="UBH2728" s="396"/>
      <c r="UBI2728" s="396"/>
      <c r="UBJ2728" s="396"/>
      <c r="UBK2728" s="396"/>
      <c r="UBL2728" s="396"/>
      <c r="UBM2728" s="396"/>
      <c r="UBN2728" s="396"/>
      <c r="UBO2728" s="396"/>
      <c r="UBP2728" s="396"/>
      <c r="UBQ2728" s="396"/>
      <c r="UBR2728" s="396"/>
      <c r="UBS2728" s="396"/>
      <c r="UBT2728" s="396"/>
      <c r="UBU2728" s="396"/>
      <c r="UBV2728" s="396"/>
      <c r="UBW2728" s="396"/>
      <c r="UBX2728" s="396"/>
      <c r="UBY2728" s="396"/>
      <c r="UBZ2728" s="396"/>
      <c r="UCA2728" s="396"/>
      <c r="UCB2728" s="396"/>
      <c r="UCC2728" s="396"/>
      <c r="UCD2728" s="396"/>
      <c r="UCE2728" s="396"/>
      <c r="UCF2728" s="396"/>
      <c r="UCG2728" s="396"/>
      <c r="UCH2728" s="396"/>
      <c r="UCI2728" s="396"/>
      <c r="UCJ2728" s="396"/>
      <c r="UCK2728" s="396"/>
      <c r="UCL2728" s="396"/>
      <c r="UCM2728" s="396"/>
      <c r="UCN2728" s="396"/>
      <c r="UCO2728" s="396"/>
      <c r="UCP2728" s="396"/>
      <c r="UCQ2728" s="396"/>
      <c r="UCR2728" s="396"/>
      <c r="UCS2728" s="396"/>
      <c r="UCT2728" s="396"/>
      <c r="UCU2728" s="396"/>
      <c r="UCV2728" s="396"/>
      <c r="UCW2728" s="396"/>
      <c r="UCX2728" s="396"/>
      <c r="UCY2728" s="396"/>
      <c r="UCZ2728" s="396"/>
      <c r="UDA2728" s="396"/>
      <c r="UDB2728" s="396"/>
      <c r="UDC2728" s="396"/>
      <c r="UDD2728" s="396"/>
      <c r="UDE2728" s="396"/>
      <c r="UDF2728" s="396"/>
      <c r="UDG2728" s="396"/>
      <c r="UDH2728" s="396"/>
      <c r="UDI2728" s="396"/>
      <c r="UDJ2728" s="396"/>
      <c r="UDK2728" s="396"/>
      <c r="UDL2728" s="396"/>
      <c r="UDM2728" s="396"/>
      <c r="UDN2728" s="396"/>
      <c r="UDO2728" s="396"/>
      <c r="UDP2728" s="396"/>
      <c r="UDQ2728" s="396"/>
      <c r="UDR2728" s="396"/>
      <c r="UDS2728" s="396"/>
      <c r="UDT2728" s="396"/>
      <c r="UDU2728" s="396"/>
      <c r="UDV2728" s="396"/>
      <c r="UDW2728" s="396"/>
      <c r="UDX2728" s="396"/>
      <c r="UDY2728" s="396"/>
      <c r="UDZ2728" s="396"/>
      <c r="UEA2728" s="396"/>
      <c r="UEB2728" s="396"/>
      <c r="UEC2728" s="396"/>
      <c r="UED2728" s="396"/>
      <c r="UEE2728" s="396"/>
      <c r="UEF2728" s="396"/>
      <c r="UEG2728" s="396"/>
      <c r="UEH2728" s="396"/>
      <c r="UEI2728" s="396"/>
      <c r="UEJ2728" s="396"/>
      <c r="UEK2728" s="396"/>
      <c r="UEL2728" s="396"/>
      <c r="UEM2728" s="396"/>
      <c r="UEN2728" s="396"/>
      <c r="UEO2728" s="396"/>
      <c r="UEP2728" s="396"/>
      <c r="UEQ2728" s="396"/>
      <c r="UER2728" s="396"/>
      <c r="UES2728" s="396"/>
      <c r="UET2728" s="396"/>
      <c r="UEU2728" s="396"/>
      <c r="UEV2728" s="396"/>
      <c r="UEW2728" s="396"/>
      <c r="UEX2728" s="396"/>
      <c r="UEY2728" s="396"/>
      <c r="UEZ2728" s="396"/>
      <c r="UFA2728" s="396"/>
      <c r="UFB2728" s="396"/>
      <c r="UFC2728" s="396"/>
      <c r="UFD2728" s="396"/>
      <c r="UFE2728" s="396"/>
      <c r="UFF2728" s="396"/>
      <c r="UFG2728" s="396"/>
      <c r="UFH2728" s="396"/>
      <c r="UFI2728" s="396"/>
      <c r="UFJ2728" s="396"/>
      <c r="UFK2728" s="396"/>
      <c r="UFL2728" s="396"/>
      <c r="UFM2728" s="396"/>
      <c r="UFN2728" s="396"/>
      <c r="UFO2728" s="396"/>
      <c r="UFP2728" s="396"/>
      <c r="UFQ2728" s="396"/>
      <c r="UFR2728" s="396"/>
      <c r="UFS2728" s="396"/>
      <c r="UFT2728" s="396"/>
      <c r="UFU2728" s="396"/>
      <c r="UFV2728" s="396"/>
      <c r="UFW2728" s="396"/>
      <c r="UFX2728" s="396"/>
      <c r="UFY2728" s="396"/>
      <c r="UFZ2728" s="396"/>
      <c r="UGA2728" s="396"/>
      <c r="UGB2728" s="396"/>
      <c r="UGC2728" s="396"/>
      <c r="UGD2728" s="396"/>
      <c r="UGE2728" s="396"/>
      <c r="UGF2728" s="396"/>
      <c r="UGG2728" s="396"/>
      <c r="UGH2728" s="396"/>
      <c r="UGI2728" s="396"/>
      <c r="UGJ2728" s="396"/>
      <c r="UGK2728" s="396"/>
      <c r="UGL2728" s="396"/>
      <c r="UGM2728" s="396"/>
      <c r="UGN2728" s="396"/>
      <c r="UGO2728" s="396"/>
      <c r="UGP2728" s="396"/>
      <c r="UGQ2728" s="396"/>
      <c r="UGR2728" s="396"/>
      <c r="UGS2728" s="396"/>
      <c r="UGT2728" s="396"/>
      <c r="UGU2728" s="396"/>
      <c r="UGV2728" s="396"/>
      <c r="UGW2728" s="396"/>
      <c r="UGX2728" s="396"/>
      <c r="UGY2728" s="396"/>
      <c r="UGZ2728" s="396"/>
      <c r="UHA2728" s="396"/>
      <c r="UHB2728" s="396"/>
      <c r="UHC2728" s="396"/>
      <c r="UHD2728" s="396"/>
      <c r="UHE2728" s="396"/>
      <c r="UHF2728" s="396"/>
      <c r="UHG2728" s="396"/>
      <c r="UHH2728" s="396"/>
      <c r="UHI2728" s="396"/>
      <c r="UHJ2728" s="396"/>
      <c r="UHK2728" s="396"/>
      <c r="UHL2728" s="396"/>
      <c r="UHM2728" s="396"/>
      <c r="UHN2728" s="396"/>
      <c r="UHO2728" s="396"/>
      <c r="UHP2728" s="396"/>
      <c r="UHQ2728" s="396"/>
      <c r="UHR2728" s="396"/>
      <c r="UHS2728" s="396"/>
      <c r="UHT2728" s="396"/>
      <c r="UHU2728" s="396"/>
      <c r="UHV2728" s="396"/>
      <c r="UHW2728" s="396"/>
      <c r="UHX2728" s="396"/>
      <c r="UHY2728" s="396"/>
      <c r="UHZ2728" s="396"/>
      <c r="UIA2728" s="396"/>
      <c r="UIB2728" s="396"/>
      <c r="UIC2728" s="396"/>
      <c r="UID2728" s="396"/>
      <c r="UIE2728" s="396"/>
      <c r="UIF2728" s="396"/>
      <c r="UIG2728" s="396"/>
      <c r="UIH2728" s="396"/>
      <c r="UII2728" s="396"/>
      <c r="UIJ2728" s="396"/>
      <c r="UIK2728" s="396"/>
      <c r="UIL2728" s="396"/>
      <c r="UIM2728" s="396"/>
      <c r="UIN2728" s="396"/>
      <c r="UIO2728" s="396"/>
      <c r="UIP2728" s="396"/>
      <c r="UIQ2728" s="396"/>
      <c r="UIR2728" s="396"/>
      <c r="UIS2728" s="396"/>
      <c r="UIT2728" s="396"/>
      <c r="UIU2728" s="396"/>
      <c r="UIV2728" s="396"/>
      <c r="UIW2728" s="396"/>
      <c r="UIX2728" s="396"/>
      <c r="UIY2728" s="396"/>
      <c r="UIZ2728" s="396"/>
      <c r="UJA2728" s="396"/>
      <c r="UJB2728" s="396"/>
      <c r="UJC2728" s="396"/>
      <c r="UJD2728" s="396"/>
      <c r="UJE2728" s="396"/>
      <c r="UJF2728" s="396"/>
      <c r="UJG2728" s="396"/>
      <c r="UJH2728" s="396"/>
      <c r="UJI2728" s="396"/>
      <c r="UJJ2728" s="396"/>
      <c r="UJK2728" s="396"/>
      <c r="UJL2728" s="396"/>
      <c r="UJM2728" s="396"/>
      <c r="UJN2728" s="396"/>
      <c r="UJO2728" s="396"/>
      <c r="UJP2728" s="396"/>
      <c r="UJQ2728" s="396"/>
      <c r="UJR2728" s="396"/>
      <c r="UJS2728" s="396"/>
      <c r="UJT2728" s="396"/>
      <c r="UJU2728" s="396"/>
      <c r="UJV2728" s="396"/>
      <c r="UJW2728" s="396"/>
      <c r="UJX2728" s="396"/>
      <c r="UJY2728" s="396"/>
      <c r="UJZ2728" s="396"/>
      <c r="UKA2728" s="396"/>
      <c r="UKB2728" s="396"/>
      <c r="UKC2728" s="396"/>
      <c r="UKD2728" s="396"/>
      <c r="UKE2728" s="396"/>
      <c r="UKF2728" s="396"/>
      <c r="UKG2728" s="396"/>
      <c r="UKH2728" s="396"/>
      <c r="UKI2728" s="396"/>
      <c r="UKJ2728" s="396"/>
      <c r="UKK2728" s="396"/>
      <c r="UKL2728" s="396"/>
      <c r="UKM2728" s="396"/>
      <c r="UKN2728" s="396"/>
      <c r="UKO2728" s="396"/>
      <c r="UKP2728" s="396"/>
      <c r="UKQ2728" s="396"/>
      <c r="UKR2728" s="396"/>
      <c r="UKS2728" s="396"/>
      <c r="UKT2728" s="396"/>
      <c r="UKU2728" s="396"/>
      <c r="UKV2728" s="396"/>
      <c r="UKW2728" s="396"/>
      <c r="UKX2728" s="396"/>
      <c r="UKY2728" s="396"/>
      <c r="UKZ2728" s="396"/>
      <c r="ULA2728" s="396"/>
      <c r="ULB2728" s="396"/>
      <c r="ULC2728" s="396"/>
      <c r="ULD2728" s="396"/>
      <c r="ULE2728" s="396"/>
      <c r="ULF2728" s="396"/>
      <c r="ULG2728" s="396"/>
      <c r="ULH2728" s="396"/>
      <c r="ULI2728" s="396"/>
      <c r="ULJ2728" s="396"/>
      <c r="ULK2728" s="396"/>
      <c r="ULL2728" s="396"/>
      <c r="ULM2728" s="396"/>
      <c r="ULN2728" s="396"/>
      <c r="ULO2728" s="396"/>
      <c r="ULP2728" s="396"/>
      <c r="ULQ2728" s="396"/>
      <c r="ULR2728" s="396"/>
      <c r="ULS2728" s="396"/>
      <c r="ULT2728" s="396"/>
      <c r="ULU2728" s="396"/>
      <c r="ULV2728" s="396"/>
      <c r="ULW2728" s="396"/>
      <c r="ULX2728" s="396"/>
      <c r="ULY2728" s="396"/>
      <c r="ULZ2728" s="396"/>
      <c r="UMA2728" s="396"/>
      <c r="UMB2728" s="396"/>
      <c r="UMC2728" s="396"/>
      <c r="UMD2728" s="396"/>
      <c r="UME2728" s="396"/>
      <c r="UMF2728" s="396"/>
      <c r="UMG2728" s="396"/>
      <c r="UMH2728" s="396"/>
      <c r="UMI2728" s="396"/>
      <c r="UMJ2728" s="396"/>
      <c r="UMK2728" s="396"/>
      <c r="UML2728" s="396"/>
      <c r="UMM2728" s="396"/>
      <c r="UMN2728" s="396"/>
      <c r="UMO2728" s="396"/>
      <c r="UMP2728" s="396"/>
      <c r="UMQ2728" s="396"/>
      <c r="UMR2728" s="396"/>
      <c r="UMS2728" s="396"/>
      <c r="UMT2728" s="396"/>
      <c r="UMU2728" s="396"/>
      <c r="UMV2728" s="396"/>
      <c r="UMW2728" s="396"/>
      <c r="UMX2728" s="396"/>
      <c r="UMY2728" s="396"/>
      <c r="UMZ2728" s="396"/>
      <c r="UNA2728" s="396"/>
      <c r="UNB2728" s="396"/>
      <c r="UNC2728" s="396"/>
      <c r="UND2728" s="396"/>
      <c r="UNE2728" s="396"/>
      <c r="UNF2728" s="396"/>
      <c r="UNG2728" s="396"/>
      <c r="UNH2728" s="396"/>
      <c r="UNI2728" s="396"/>
      <c r="UNJ2728" s="396"/>
      <c r="UNK2728" s="396"/>
      <c r="UNL2728" s="396"/>
      <c r="UNM2728" s="396"/>
      <c r="UNN2728" s="396"/>
      <c r="UNO2728" s="396"/>
      <c r="UNP2728" s="396"/>
      <c r="UNQ2728" s="396"/>
      <c r="UNR2728" s="396"/>
      <c r="UNS2728" s="396"/>
      <c r="UNT2728" s="396"/>
      <c r="UNU2728" s="396"/>
      <c r="UNV2728" s="396"/>
      <c r="UNW2728" s="396"/>
      <c r="UNX2728" s="396"/>
      <c r="UNY2728" s="396"/>
      <c r="UNZ2728" s="396"/>
      <c r="UOA2728" s="396"/>
      <c r="UOB2728" s="396"/>
      <c r="UOC2728" s="396"/>
      <c r="UOD2728" s="396"/>
      <c r="UOE2728" s="396"/>
      <c r="UOF2728" s="396"/>
      <c r="UOG2728" s="396"/>
      <c r="UOH2728" s="396"/>
      <c r="UOI2728" s="396"/>
      <c r="UOJ2728" s="396"/>
      <c r="UOK2728" s="396"/>
      <c r="UOL2728" s="396"/>
      <c r="UOM2728" s="396"/>
      <c r="UON2728" s="396"/>
      <c r="UOO2728" s="396"/>
      <c r="UOP2728" s="396"/>
      <c r="UOQ2728" s="396"/>
      <c r="UOR2728" s="396"/>
      <c r="UOS2728" s="396"/>
      <c r="UOT2728" s="396"/>
      <c r="UOU2728" s="396"/>
      <c r="UOV2728" s="396"/>
      <c r="UOW2728" s="396"/>
      <c r="UOX2728" s="396"/>
      <c r="UOY2728" s="396"/>
      <c r="UOZ2728" s="396"/>
      <c r="UPA2728" s="396"/>
      <c r="UPB2728" s="396"/>
      <c r="UPC2728" s="396"/>
      <c r="UPD2728" s="396"/>
      <c r="UPE2728" s="396"/>
      <c r="UPF2728" s="396"/>
      <c r="UPG2728" s="396"/>
      <c r="UPH2728" s="396"/>
      <c r="UPI2728" s="396"/>
      <c r="UPJ2728" s="396"/>
      <c r="UPK2728" s="396"/>
      <c r="UPL2728" s="396"/>
      <c r="UPM2728" s="396"/>
      <c r="UPN2728" s="396"/>
      <c r="UPO2728" s="396"/>
      <c r="UPP2728" s="396"/>
      <c r="UPQ2728" s="396"/>
      <c r="UPR2728" s="396"/>
      <c r="UPS2728" s="396"/>
      <c r="UPT2728" s="396"/>
      <c r="UPU2728" s="396"/>
      <c r="UPV2728" s="396"/>
      <c r="UPW2728" s="396"/>
      <c r="UPX2728" s="396"/>
      <c r="UPY2728" s="396"/>
      <c r="UPZ2728" s="396"/>
      <c r="UQA2728" s="396"/>
      <c r="UQB2728" s="396"/>
      <c r="UQC2728" s="396"/>
      <c r="UQD2728" s="396"/>
      <c r="UQE2728" s="396"/>
      <c r="UQF2728" s="396"/>
      <c r="UQG2728" s="396"/>
      <c r="UQH2728" s="396"/>
      <c r="UQI2728" s="396"/>
      <c r="UQJ2728" s="396"/>
      <c r="UQK2728" s="396"/>
      <c r="UQL2728" s="396"/>
      <c r="UQM2728" s="396"/>
      <c r="UQN2728" s="396"/>
      <c r="UQO2728" s="396"/>
      <c r="UQP2728" s="396"/>
      <c r="UQQ2728" s="396"/>
      <c r="UQR2728" s="396"/>
      <c r="UQS2728" s="396"/>
      <c r="UQT2728" s="396"/>
      <c r="UQU2728" s="396"/>
      <c r="UQV2728" s="396"/>
      <c r="UQW2728" s="396"/>
      <c r="UQX2728" s="396"/>
      <c r="UQY2728" s="396"/>
      <c r="UQZ2728" s="396"/>
      <c r="URA2728" s="396"/>
      <c r="URB2728" s="396"/>
      <c r="URC2728" s="396"/>
      <c r="URD2728" s="396"/>
      <c r="URE2728" s="396"/>
      <c r="URF2728" s="396"/>
      <c r="URG2728" s="396"/>
      <c r="URH2728" s="396"/>
      <c r="URI2728" s="396"/>
      <c r="URJ2728" s="396"/>
      <c r="URK2728" s="396"/>
      <c r="URL2728" s="396"/>
      <c r="URM2728" s="396"/>
      <c r="URN2728" s="396"/>
      <c r="URO2728" s="396"/>
      <c r="URP2728" s="396"/>
      <c r="URQ2728" s="396"/>
      <c r="URR2728" s="396"/>
      <c r="URS2728" s="396"/>
      <c r="URT2728" s="396"/>
      <c r="URU2728" s="396"/>
      <c r="URV2728" s="396"/>
      <c r="URW2728" s="396"/>
      <c r="URX2728" s="396"/>
      <c r="URY2728" s="396"/>
      <c r="URZ2728" s="396"/>
      <c r="USA2728" s="396"/>
      <c r="USB2728" s="396"/>
      <c r="USC2728" s="396"/>
      <c r="USD2728" s="396"/>
      <c r="USE2728" s="396"/>
      <c r="USF2728" s="396"/>
      <c r="USG2728" s="396"/>
      <c r="USH2728" s="396"/>
      <c r="USI2728" s="396"/>
      <c r="USJ2728" s="396"/>
      <c r="USK2728" s="396"/>
      <c r="USL2728" s="396"/>
      <c r="USM2728" s="396"/>
      <c r="USN2728" s="396"/>
      <c r="USO2728" s="396"/>
      <c r="USP2728" s="396"/>
      <c r="USQ2728" s="396"/>
      <c r="USR2728" s="396"/>
      <c r="USS2728" s="396"/>
      <c r="UST2728" s="396"/>
      <c r="USU2728" s="396"/>
      <c r="USV2728" s="396"/>
      <c r="USW2728" s="396"/>
      <c r="USX2728" s="396"/>
      <c r="USY2728" s="396"/>
      <c r="USZ2728" s="396"/>
      <c r="UTA2728" s="396"/>
      <c r="UTB2728" s="396"/>
      <c r="UTC2728" s="396"/>
      <c r="UTD2728" s="396"/>
      <c r="UTE2728" s="396"/>
      <c r="UTF2728" s="396"/>
      <c r="UTG2728" s="396"/>
      <c r="UTH2728" s="396"/>
      <c r="UTI2728" s="396"/>
      <c r="UTJ2728" s="396"/>
      <c r="UTK2728" s="396"/>
      <c r="UTL2728" s="396"/>
      <c r="UTM2728" s="396"/>
      <c r="UTN2728" s="396"/>
      <c r="UTO2728" s="396"/>
      <c r="UTP2728" s="396"/>
      <c r="UTQ2728" s="396"/>
      <c r="UTR2728" s="396"/>
      <c r="UTS2728" s="396"/>
      <c r="UTT2728" s="396"/>
      <c r="UTU2728" s="396"/>
      <c r="UTV2728" s="396"/>
      <c r="UTW2728" s="396"/>
      <c r="UTX2728" s="396"/>
      <c r="UTY2728" s="396"/>
      <c r="UTZ2728" s="396"/>
      <c r="UUA2728" s="396"/>
      <c r="UUB2728" s="396"/>
      <c r="UUC2728" s="396"/>
      <c r="UUD2728" s="396"/>
      <c r="UUE2728" s="396"/>
      <c r="UUF2728" s="396"/>
      <c r="UUG2728" s="396"/>
      <c r="UUH2728" s="396"/>
      <c r="UUI2728" s="396"/>
      <c r="UUJ2728" s="396"/>
      <c r="UUK2728" s="396"/>
      <c r="UUL2728" s="396"/>
      <c r="UUM2728" s="396"/>
      <c r="UUN2728" s="396"/>
      <c r="UUO2728" s="396"/>
      <c r="UUP2728" s="396"/>
      <c r="UUQ2728" s="396"/>
      <c r="UUR2728" s="396"/>
      <c r="UUS2728" s="396"/>
      <c r="UUT2728" s="396"/>
      <c r="UUU2728" s="396"/>
      <c r="UUV2728" s="396"/>
      <c r="UUW2728" s="396"/>
      <c r="UUX2728" s="396"/>
      <c r="UUY2728" s="396"/>
      <c r="UUZ2728" s="396"/>
      <c r="UVA2728" s="396"/>
      <c r="UVB2728" s="396"/>
      <c r="UVC2728" s="396"/>
      <c r="UVD2728" s="396"/>
      <c r="UVE2728" s="396"/>
      <c r="UVF2728" s="396"/>
      <c r="UVG2728" s="396"/>
      <c r="UVH2728" s="396"/>
      <c r="UVI2728" s="396"/>
      <c r="UVJ2728" s="396"/>
      <c r="UVK2728" s="396"/>
      <c r="UVL2728" s="396"/>
      <c r="UVM2728" s="396"/>
      <c r="UVN2728" s="396"/>
      <c r="UVO2728" s="396"/>
      <c r="UVP2728" s="396"/>
      <c r="UVQ2728" s="396"/>
      <c r="UVR2728" s="396"/>
      <c r="UVS2728" s="396"/>
      <c r="UVT2728" s="396"/>
      <c r="UVU2728" s="396"/>
      <c r="UVV2728" s="396"/>
      <c r="UVW2728" s="396"/>
      <c r="UVX2728" s="396"/>
      <c r="UVY2728" s="396"/>
      <c r="UVZ2728" s="396"/>
      <c r="UWA2728" s="396"/>
      <c r="UWB2728" s="396"/>
      <c r="UWC2728" s="396"/>
      <c r="UWD2728" s="396"/>
      <c r="UWE2728" s="396"/>
      <c r="UWF2728" s="396"/>
      <c r="UWG2728" s="396"/>
      <c r="UWH2728" s="396"/>
      <c r="UWI2728" s="396"/>
      <c r="UWJ2728" s="396"/>
      <c r="UWK2728" s="396"/>
      <c r="UWL2728" s="396"/>
      <c r="UWM2728" s="396"/>
      <c r="UWN2728" s="396"/>
      <c r="UWO2728" s="396"/>
      <c r="UWP2728" s="396"/>
      <c r="UWQ2728" s="396"/>
      <c r="UWR2728" s="396"/>
      <c r="UWS2728" s="396"/>
      <c r="UWT2728" s="396"/>
      <c r="UWU2728" s="396"/>
      <c r="UWV2728" s="396"/>
      <c r="UWW2728" s="396"/>
      <c r="UWX2728" s="396"/>
      <c r="UWY2728" s="396"/>
      <c r="UWZ2728" s="396"/>
      <c r="UXA2728" s="396"/>
      <c r="UXB2728" s="396"/>
      <c r="UXC2728" s="396"/>
      <c r="UXD2728" s="396"/>
      <c r="UXE2728" s="396"/>
      <c r="UXF2728" s="396"/>
      <c r="UXG2728" s="396"/>
      <c r="UXH2728" s="396"/>
      <c r="UXI2728" s="396"/>
      <c r="UXJ2728" s="396"/>
      <c r="UXK2728" s="396"/>
      <c r="UXL2728" s="396"/>
      <c r="UXM2728" s="396"/>
      <c r="UXN2728" s="396"/>
      <c r="UXO2728" s="396"/>
      <c r="UXP2728" s="396"/>
      <c r="UXQ2728" s="396"/>
      <c r="UXR2728" s="396"/>
      <c r="UXS2728" s="396"/>
      <c r="UXT2728" s="396"/>
      <c r="UXU2728" s="396"/>
      <c r="UXV2728" s="396"/>
      <c r="UXW2728" s="396"/>
      <c r="UXX2728" s="396"/>
      <c r="UXY2728" s="396"/>
      <c r="UXZ2728" s="396"/>
      <c r="UYA2728" s="396"/>
      <c r="UYB2728" s="396"/>
      <c r="UYC2728" s="396"/>
      <c r="UYD2728" s="396"/>
      <c r="UYE2728" s="396"/>
      <c r="UYF2728" s="396"/>
      <c r="UYG2728" s="396"/>
      <c r="UYH2728" s="396"/>
      <c r="UYI2728" s="396"/>
      <c r="UYJ2728" s="396"/>
      <c r="UYK2728" s="396"/>
      <c r="UYL2728" s="396"/>
      <c r="UYM2728" s="396"/>
      <c r="UYN2728" s="396"/>
      <c r="UYO2728" s="396"/>
      <c r="UYP2728" s="396"/>
      <c r="UYQ2728" s="396"/>
      <c r="UYR2728" s="396"/>
      <c r="UYS2728" s="396"/>
      <c r="UYT2728" s="396"/>
      <c r="UYU2728" s="396"/>
      <c r="UYV2728" s="396"/>
      <c r="UYW2728" s="396"/>
      <c r="UYX2728" s="396"/>
      <c r="UYY2728" s="396"/>
      <c r="UYZ2728" s="396"/>
      <c r="UZA2728" s="396"/>
      <c r="UZB2728" s="396"/>
      <c r="UZC2728" s="396"/>
      <c r="UZD2728" s="396"/>
      <c r="UZE2728" s="396"/>
      <c r="UZF2728" s="396"/>
      <c r="UZG2728" s="396"/>
      <c r="UZH2728" s="396"/>
      <c r="UZI2728" s="396"/>
      <c r="UZJ2728" s="396"/>
      <c r="UZK2728" s="396"/>
      <c r="UZL2728" s="396"/>
      <c r="UZM2728" s="396"/>
      <c r="UZN2728" s="396"/>
      <c r="UZO2728" s="396"/>
      <c r="UZP2728" s="396"/>
      <c r="UZQ2728" s="396"/>
      <c r="UZR2728" s="396"/>
      <c r="UZS2728" s="396"/>
      <c r="UZT2728" s="396"/>
      <c r="UZU2728" s="396"/>
      <c r="UZV2728" s="396"/>
      <c r="UZW2728" s="396"/>
      <c r="UZX2728" s="396"/>
      <c r="UZY2728" s="396"/>
      <c r="UZZ2728" s="396"/>
      <c r="VAA2728" s="396"/>
      <c r="VAB2728" s="396"/>
      <c r="VAC2728" s="396"/>
      <c r="VAD2728" s="396"/>
      <c r="VAE2728" s="396"/>
      <c r="VAF2728" s="396"/>
      <c r="VAG2728" s="396"/>
      <c r="VAH2728" s="396"/>
      <c r="VAI2728" s="396"/>
      <c r="VAJ2728" s="396"/>
      <c r="VAK2728" s="396"/>
      <c r="VAL2728" s="396"/>
      <c r="VAM2728" s="396"/>
      <c r="VAN2728" s="396"/>
      <c r="VAO2728" s="396"/>
      <c r="VAP2728" s="396"/>
      <c r="VAQ2728" s="396"/>
      <c r="VAR2728" s="396"/>
      <c r="VAS2728" s="396"/>
      <c r="VAT2728" s="396"/>
      <c r="VAU2728" s="396"/>
      <c r="VAV2728" s="396"/>
      <c r="VAW2728" s="396"/>
      <c r="VAX2728" s="396"/>
      <c r="VAY2728" s="396"/>
      <c r="VAZ2728" s="396"/>
      <c r="VBA2728" s="396"/>
      <c r="VBB2728" s="396"/>
      <c r="VBC2728" s="396"/>
      <c r="VBD2728" s="396"/>
      <c r="VBE2728" s="396"/>
      <c r="VBF2728" s="396"/>
      <c r="VBG2728" s="396"/>
      <c r="VBH2728" s="396"/>
      <c r="VBI2728" s="396"/>
      <c r="VBJ2728" s="396"/>
      <c r="VBK2728" s="396"/>
      <c r="VBL2728" s="396"/>
      <c r="VBM2728" s="396"/>
      <c r="VBN2728" s="396"/>
      <c r="VBO2728" s="396"/>
      <c r="VBP2728" s="396"/>
      <c r="VBQ2728" s="396"/>
      <c r="VBR2728" s="396"/>
      <c r="VBS2728" s="396"/>
      <c r="VBT2728" s="396"/>
      <c r="VBU2728" s="396"/>
      <c r="VBV2728" s="396"/>
      <c r="VBW2728" s="396"/>
      <c r="VBX2728" s="396"/>
      <c r="VBY2728" s="396"/>
      <c r="VBZ2728" s="396"/>
      <c r="VCA2728" s="396"/>
      <c r="VCB2728" s="396"/>
      <c r="VCC2728" s="396"/>
      <c r="VCD2728" s="396"/>
      <c r="VCE2728" s="396"/>
      <c r="VCF2728" s="396"/>
      <c r="VCG2728" s="396"/>
      <c r="VCH2728" s="396"/>
      <c r="VCI2728" s="396"/>
      <c r="VCJ2728" s="396"/>
      <c r="VCK2728" s="396"/>
      <c r="VCL2728" s="396"/>
      <c r="VCM2728" s="396"/>
      <c r="VCN2728" s="396"/>
      <c r="VCO2728" s="396"/>
      <c r="VCP2728" s="396"/>
      <c r="VCQ2728" s="396"/>
      <c r="VCR2728" s="396"/>
      <c r="VCS2728" s="396"/>
      <c r="VCT2728" s="396"/>
      <c r="VCU2728" s="396"/>
      <c r="VCV2728" s="396"/>
      <c r="VCW2728" s="396"/>
      <c r="VCX2728" s="396"/>
      <c r="VCY2728" s="396"/>
      <c r="VCZ2728" s="396"/>
      <c r="VDA2728" s="396"/>
      <c r="VDB2728" s="396"/>
      <c r="VDC2728" s="396"/>
      <c r="VDD2728" s="396"/>
      <c r="VDE2728" s="396"/>
      <c r="VDF2728" s="396"/>
      <c r="VDG2728" s="396"/>
      <c r="VDH2728" s="396"/>
      <c r="VDI2728" s="396"/>
      <c r="VDJ2728" s="396"/>
      <c r="VDK2728" s="396"/>
      <c r="VDL2728" s="396"/>
      <c r="VDM2728" s="396"/>
      <c r="VDN2728" s="396"/>
      <c r="VDO2728" s="396"/>
      <c r="VDP2728" s="396"/>
      <c r="VDQ2728" s="396"/>
      <c r="VDR2728" s="396"/>
      <c r="VDS2728" s="396"/>
      <c r="VDT2728" s="396"/>
      <c r="VDU2728" s="396"/>
      <c r="VDV2728" s="396"/>
      <c r="VDW2728" s="396"/>
      <c r="VDX2728" s="396"/>
      <c r="VDY2728" s="396"/>
      <c r="VDZ2728" s="396"/>
      <c r="VEA2728" s="396"/>
      <c r="VEB2728" s="396"/>
      <c r="VEC2728" s="396"/>
      <c r="VED2728" s="396"/>
      <c r="VEE2728" s="396"/>
      <c r="VEF2728" s="396"/>
      <c r="VEG2728" s="396"/>
      <c r="VEH2728" s="396"/>
      <c r="VEI2728" s="396"/>
      <c r="VEJ2728" s="396"/>
      <c r="VEK2728" s="396"/>
      <c r="VEL2728" s="396"/>
      <c r="VEM2728" s="396"/>
      <c r="VEN2728" s="396"/>
      <c r="VEO2728" s="396"/>
      <c r="VEP2728" s="396"/>
      <c r="VEQ2728" s="396"/>
      <c r="VER2728" s="396"/>
      <c r="VES2728" s="396"/>
      <c r="VET2728" s="396"/>
      <c r="VEU2728" s="396"/>
      <c r="VEV2728" s="396"/>
      <c r="VEW2728" s="396"/>
      <c r="VEX2728" s="396"/>
      <c r="VEY2728" s="396"/>
      <c r="VEZ2728" s="396"/>
      <c r="VFA2728" s="396"/>
      <c r="VFB2728" s="396"/>
      <c r="VFC2728" s="396"/>
      <c r="VFD2728" s="396"/>
      <c r="VFE2728" s="396"/>
      <c r="VFF2728" s="396"/>
      <c r="VFG2728" s="396"/>
      <c r="VFH2728" s="396"/>
      <c r="VFI2728" s="396"/>
      <c r="VFJ2728" s="396"/>
      <c r="VFK2728" s="396"/>
      <c r="VFL2728" s="396"/>
      <c r="VFM2728" s="396"/>
      <c r="VFN2728" s="396"/>
      <c r="VFO2728" s="396"/>
      <c r="VFP2728" s="396"/>
      <c r="VFQ2728" s="396"/>
      <c r="VFR2728" s="396"/>
      <c r="VFS2728" s="396"/>
      <c r="VFT2728" s="396"/>
      <c r="VFU2728" s="396"/>
      <c r="VFV2728" s="396"/>
      <c r="VFW2728" s="396"/>
      <c r="VFX2728" s="396"/>
      <c r="VFY2728" s="396"/>
      <c r="VFZ2728" s="396"/>
      <c r="VGA2728" s="396"/>
      <c r="VGB2728" s="396"/>
      <c r="VGC2728" s="396"/>
      <c r="VGD2728" s="396"/>
      <c r="VGE2728" s="396"/>
      <c r="VGF2728" s="396"/>
      <c r="VGG2728" s="396"/>
      <c r="VGH2728" s="396"/>
      <c r="VGI2728" s="396"/>
      <c r="VGJ2728" s="396"/>
      <c r="VGK2728" s="396"/>
      <c r="VGL2728" s="396"/>
      <c r="VGM2728" s="396"/>
      <c r="VGN2728" s="396"/>
      <c r="VGO2728" s="396"/>
      <c r="VGP2728" s="396"/>
      <c r="VGQ2728" s="396"/>
      <c r="VGR2728" s="396"/>
      <c r="VGS2728" s="396"/>
      <c r="VGT2728" s="396"/>
      <c r="VGU2728" s="396"/>
      <c r="VGV2728" s="396"/>
      <c r="VGW2728" s="396"/>
      <c r="VGX2728" s="396"/>
      <c r="VGY2728" s="396"/>
      <c r="VGZ2728" s="396"/>
      <c r="VHA2728" s="396"/>
      <c r="VHB2728" s="396"/>
      <c r="VHC2728" s="396"/>
      <c r="VHD2728" s="396"/>
      <c r="VHE2728" s="396"/>
      <c r="VHF2728" s="396"/>
      <c r="VHG2728" s="396"/>
      <c r="VHH2728" s="396"/>
      <c r="VHI2728" s="396"/>
      <c r="VHJ2728" s="396"/>
      <c r="VHK2728" s="396"/>
      <c r="VHL2728" s="396"/>
      <c r="VHM2728" s="396"/>
      <c r="VHN2728" s="396"/>
      <c r="VHO2728" s="396"/>
      <c r="VHP2728" s="396"/>
      <c r="VHQ2728" s="396"/>
      <c r="VHR2728" s="396"/>
      <c r="VHS2728" s="396"/>
      <c r="VHT2728" s="396"/>
      <c r="VHU2728" s="396"/>
      <c r="VHV2728" s="396"/>
      <c r="VHW2728" s="396"/>
      <c r="VHX2728" s="396"/>
      <c r="VHY2728" s="396"/>
      <c r="VHZ2728" s="396"/>
      <c r="VIA2728" s="396"/>
      <c r="VIB2728" s="396"/>
      <c r="VIC2728" s="396"/>
      <c r="VID2728" s="396"/>
      <c r="VIE2728" s="396"/>
      <c r="VIF2728" s="396"/>
      <c r="VIG2728" s="396"/>
      <c r="VIH2728" s="396"/>
      <c r="VII2728" s="396"/>
      <c r="VIJ2728" s="396"/>
      <c r="VIK2728" s="396"/>
      <c r="VIL2728" s="396"/>
      <c r="VIM2728" s="396"/>
      <c r="VIN2728" s="396"/>
      <c r="VIO2728" s="396"/>
      <c r="VIP2728" s="396"/>
      <c r="VIQ2728" s="396"/>
      <c r="VIR2728" s="396"/>
      <c r="VIS2728" s="396"/>
      <c r="VIT2728" s="396"/>
      <c r="VIU2728" s="396"/>
      <c r="VIV2728" s="396"/>
      <c r="VIW2728" s="396"/>
      <c r="VIX2728" s="396"/>
      <c r="VIY2728" s="396"/>
      <c r="VIZ2728" s="396"/>
      <c r="VJA2728" s="396"/>
      <c r="VJB2728" s="396"/>
      <c r="VJC2728" s="396"/>
      <c r="VJD2728" s="396"/>
      <c r="VJE2728" s="396"/>
      <c r="VJF2728" s="396"/>
      <c r="VJG2728" s="396"/>
      <c r="VJH2728" s="396"/>
      <c r="VJI2728" s="396"/>
      <c r="VJJ2728" s="396"/>
      <c r="VJK2728" s="396"/>
      <c r="VJL2728" s="396"/>
      <c r="VJM2728" s="396"/>
      <c r="VJN2728" s="396"/>
      <c r="VJO2728" s="396"/>
      <c r="VJP2728" s="396"/>
      <c r="VJQ2728" s="396"/>
      <c r="VJR2728" s="396"/>
      <c r="VJS2728" s="396"/>
      <c r="VJT2728" s="396"/>
      <c r="VJU2728" s="396"/>
      <c r="VJV2728" s="396"/>
      <c r="VJW2728" s="396"/>
      <c r="VJX2728" s="396"/>
      <c r="VJY2728" s="396"/>
      <c r="VJZ2728" s="396"/>
      <c r="VKA2728" s="396"/>
      <c r="VKB2728" s="396"/>
      <c r="VKC2728" s="396"/>
      <c r="VKD2728" s="396"/>
      <c r="VKE2728" s="396"/>
      <c r="VKF2728" s="396"/>
      <c r="VKG2728" s="396"/>
      <c r="VKH2728" s="396"/>
      <c r="VKI2728" s="396"/>
      <c r="VKJ2728" s="396"/>
      <c r="VKK2728" s="396"/>
      <c r="VKL2728" s="396"/>
      <c r="VKM2728" s="396"/>
      <c r="VKN2728" s="396"/>
      <c r="VKO2728" s="396"/>
      <c r="VKP2728" s="396"/>
      <c r="VKQ2728" s="396"/>
      <c r="VKR2728" s="396"/>
      <c r="VKS2728" s="396"/>
      <c r="VKT2728" s="396"/>
      <c r="VKU2728" s="396"/>
      <c r="VKV2728" s="396"/>
      <c r="VKW2728" s="396"/>
      <c r="VKX2728" s="396"/>
      <c r="VKY2728" s="396"/>
      <c r="VKZ2728" s="396"/>
      <c r="VLA2728" s="396"/>
      <c r="VLB2728" s="396"/>
      <c r="VLC2728" s="396"/>
      <c r="VLD2728" s="396"/>
      <c r="VLE2728" s="396"/>
      <c r="VLF2728" s="396"/>
      <c r="VLG2728" s="396"/>
      <c r="VLH2728" s="396"/>
      <c r="VLI2728" s="396"/>
      <c r="VLJ2728" s="396"/>
      <c r="VLK2728" s="396"/>
      <c r="VLL2728" s="396"/>
      <c r="VLM2728" s="396"/>
      <c r="VLN2728" s="396"/>
      <c r="VLO2728" s="396"/>
      <c r="VLP2728" s="396"/>
      <c r="VLQ2728" s="396"/>
      <c r="VLR2728" s="396"/>
      <c r="VLS2728" s="396"/>
      <c r="VLT2728" s="396"/>
      <c r="VLU2728" s="396"/>
      <c r="VLV2728" s="396"/>
      <c r="VLW2728" s="396"/>
      <c r="VLX2728" s="396"/>
      <c r="VLY2728" s="396"/>
      <c r="VLZ2728" s="396"/>
      <c r="VMA2728" s="396"/>
      <c r="VMB2728" s="396"/>
      <c r="VMC2728" s="396"/>
      <c r="VMD2728" s="396"/>
      <c r="VME2728" s="396"/>
      <c r="VMF2728" s="396"/>
      <c r="VMG2728" s="396"/>
      <c r="VMH2728" s="396"/>
      <c r="VMI2728" s="396"/>
      <c r="VMJ2728" s="396"/>
      <c r="VMK2728" s="396"/>
      <c r="VML2728" s="396"/>
      <c r="VMM2728" s="396"/>
      <c r="VMN2728" s="396"/>
      <c r="VMO2728" s="396"/>
      <c r="VMP2728" s="396"/>
      <c r="VMQ2728" s="396"/>
      <c r="VMR2728" s="396"/>
      <c r="VMS2728" s="396"/>
      <c r="VMT2728" s="396"/>
      <c r="VMU2728" s="396"/>
      <c r="VMV2728" s="396"/>
      <c r="VMW2728" s="396"/>
      <c r="VMX2728" s="396"/>
      <c r="VMY2728" s="396"/>
      <c r="VMZ2728" s="396"/>
      <c r="VNA2728" s="396"/>
      <c r="VNB2728" s="396"/>
      <c r="VNC2728" s="396"/>
      <c r="VND2728" s="396"/>
      <c r="VNE2728" s="396"/>
      <c r="VNF2728" s="396"/>
      <c r="VNG2728" s="396"/>
      <c r="VNH2728" s="396"/>
      <c r="VNI2728" s="396"/>
      <c r="VNJ2728" s="396"/>
      <c r="VNK2728" s="396"/>
      <c r="VNL2728" s="396"/>
      <c r="VNM2728" s="396"/>
      <c r="VNN2728" s="396"/>
      <c r="VNO2728" s="396"/>
      <c r="VNP2728" s="396"/>
      <c r="VNQ2728" s="396"/>
      <c r="VNR2728" s="396"/>
      <c r="VNS2728" s="396"/>
      <c r="VNT2728" s="396"/>
      <c r="VNU2728" s="396"/>
      <c r="VNV2728" s="396"/>
      <c r="VNW2728" s="396"/>
      <c r="VNX2728" s="396"/>
      <c r="VNY2728" s="396"/>
      <c r="VNZ2728" s="396"/>
      <c r="VOA2728" s="396"/>
      <c r="VOB2728" s="396"/>
      <c r="VOC2728" s="396"/>
      <c r="VOD2728" s="396"/>
      <c r="VOE2728" s="396"/>
      <c r="VOF2728" s="396"/>
      <c r="VOG2728" s="396"/>
      <c r="VOH2728" s="396"/>
      <c r="VOI2728" s="396"/>
      <c r="VOJ2728" s="396"/>
      <c r="VOK2728" s="396"/>
      <c r="VOL2728" s="396"/>
      <c r="VOM2728" s="396"/>
      <c r="VON2728" s="396"/>
      <c r="VOO2728" s="396"/>
      <c r="VOP2728" s="396"/>
      <c r="VOQ2728" s="396"/>
      <c r="VOR2728" s="396"/>
      <c r="VOS2728" s="396"/>
      <c r="VOT2728" s="396"/>
      <c r="VOU2728" s="396"/>
      <c r="VOV2728" s="396"/>
      <c r="VOW2728" s="396"/>
      <c r="VOX2728" s="396"/>
      <c r="VOY2728" s="396"/>
      <c r="VOZ2728" s="396"/>
      <c r="VPA2728" s="396"/>
      <c r="VPB2728" s="396"/>
      <c r="VPC2728" s="396"/>
      <c r="VPD2728" s="396"/>
      <c r="VPE2728" s="396"/>
      <c r="VPF2728" s="396"/>
      <c r="VPG2728" s="396"/>
      <c r="VPH2728" s="396"/>
      <c r="VPI2728" s="396"/>
      <c r="VPJ2728" s="396"/>
      <c r="VPK2728" s="396"/>
      <c r="VPL2728" s="396"/>
      <c r="VPM2728" s="396"/>
      <c r="VPN2728" s="396"/>
      <c r="VPO2728" s="396"/>
      <c r="VPP2728" s="396"/>
      <c r="VPQ2728" s="396"/>
      <c r="VPR2728" s="396"/>
      <c r="VPS2728" s="396"/>
      <c r="VPT2728" s="396"/>
      <c r="VPU2728" s="396"/>
      <c r="VPV2728" s="396"/>
      <c r="VPW2728" s="396"/>
      <c r="VPX2728" s="396"/>
      <c r="VPY2728" s="396"/>
      <c r="VPZ2728" s="396"/>
      <c r="VQA2728" s="396"/>
      <c r="VQB2728" s="396"/>
      <c r="VQC2728" s="396"/>
      <c r="VQD2728" s="396"/>
      <c r="VQE2728" s="396"/>
      <c r="VQF2728" s="396"/>
      <c r="VQG2728" s="396"/>
      <c r="VQH2728" s="396"/>
      <c r="VQI2728" s="396"/>
      <c r="VQJ2728" s="396"/>
      <c r="VQK2728" s="396"/>
      <c r="VQL2728" s="396"/>
      <c r="VQM2728" s="396"/>
      <c r="VQN2728" s="396"/>
      <c r="VQO2728" s="396"/>
      <c r="VQP2728" s="396"/>
      <c r="VQQ2728" s="396"/>
      <c r="VQR2728" s="396"/>
      <c r="VQS2728" s="396"/>
      <c r="VQT2728" s="396"/>
      <c r="VQU2728" s="396"/>
      <c r="VQV2728" s="396"/>
      <c r="VQW2728" s="396"/>
      <c r="VQX2728" s="396"/>
      <c r="VQY2728" s="396"/>
      <c r="VQZ2728" s="396"/>
      <c r="VRA2728" s="396"/>
      <c r="VRB2728" s="396"/>
      <c r="VRC2728" s="396"/>
      <c r="VRD2728" s="396"/>
      <c r="VRE2728" s="396"/>
      <c r="VRF2728" s="396"/>
      <c r="VRG2728" s="396"/>
      <c r="VRH2728" s="396"/>
      <c r="VRI2728" s="396"/>
      <c r="VRJ2728" s="396"/>
      <c r="VRK2728" s="396"/>
      <c r="VRL2728" s="396"/>
      <c r="VRM2728" s="396"/>
      <c r="VRN2728" s="396"/>
      <c r="VRO2728" s="396"/>
      <c r="VRP2728" s="396"/>
      <c r="VRQ2728" s="396"/>
      <c r="VRR2728" s="396"/>
      <c r="VRS2728" s="396"/>
      <c r="VRT2728" s="396"/>
      <c r="VRU2728" s="396"/>
      <c r="VRV2728" s="396"/>
      <c r="VRW2728" s="396"/>
      <c r="VRX2728" s="396"/>
      <c r="VRY2728" s="396"/>
      <c r="VRZ2728" s="396"/>
      <c r="VSA2728" s="396"/>
      <c r="VSB2728" s="396"/>
      <c r="VSC2728" s="396"/>
      <c r="VSD2728" s="396"/>
      <c r="VSE2728" s="396"/>
      <c r="VSF2728" s="396"/>
      <c r="VSG2728" s="396"/>
      <c r="VSH2728" s="396"/>
      <c r="VSI2728" s="396"/>
      <c r="VSJ2728" s="396"/>
      <c r="VSK2728" s="396"/>
      <c r="VSL2728" s="396"/>
      <c r="VSM2728" s="396"/>
      <c r="VSN2728" s="396"/>
      <c r="VSO2728" s="396"/>
      <c r="VSP2728" s="396"/>
      <c r="VSQ2728" s="396"/>
      <c r="VSR2728" s="396"/>
      <c r="VSS2728" s="396"/>
      <c r="VST2728" s="396"/>
      <c r="VSU2728" s="396"/>
      <c r="VSV2728" s="396"/>
      <c r="VSW2728" s="396"/>
      <c r="VSX2728" s="396"/>
      <c r="VSY2728" s="396"/>
      <c r="VSZ2728" s="396"/>
      <c r="VTA2728" s="396"/>
      <c r="VTB2728" s="396"/>
      <c r="VTC2728" s="396"/>
      <c r="VTD2728" s="396"/>
      <c r="VTE2728" s="396"/>
      <c r="VTF2728" s="396"/>
      <c r="VTG2728" s="396"/>
      <c r="VTH2728" s="396"/>
      <c r="VTI2728" s="396"/>
      <c r="VTJ2728" s="396"/>
      <c r="VTK2728" s="396"/>
      <c r="VTL2728" s="396"/>
      <c r="VTM2728" s="396"/>
      <c r="VTN2728" s="396"/>
      <c r="VTO2728" s="396"/>
      <c r="VTP2728" s="396"/>
      <c r="VTQ2728" s="396"/>
      <c r="VTR2728" s="396"/>
      <c r="VTS2728" s="396"/>
      <c r="VTT2728" s="396"/>
      <c r="VTU2728" s="396"/>
      <c r="VTV2728" s="396"/>
      <c r="VTW2728" s="396"/>
      <c r="VTX2728" s="396"/>
      <c r="VTY2728" s="396"/>
      <c r="VTZ2728" s="396"/>
      <c r="VUA2728" s="396"/>
      <c r="VUB2728" s="396"/>
      <c r="VUC2728" s="396"/>
      <c r="VUD2728" s="396"/>
      <c r="VUE2728" s="396"/>
      <c r="VUF2728" s="396"/>
      <c r="VUG2728" s="396"/>
      <c r="VUH2728" s="396"/>
      <c r="VUI2728" s="396"/>
      <c r="VUJ2728" s="396"/>
      <c r="VUK2728" s="396"/>
      <c r="VUL2728" s="396"/>
      <c r="VUM2728" s="396"/>
      <c r="VUN2728" s="396"/>
      <c r="VUO2728" s="396"/>
      <c r="VUP2728" s="396"/>
      <c r="VUQ2728" s="396"/>
      <c r="VUR2728" s="396"/>
      <c r="VUS2728" s="396"/>
      <c r="VUT2728" s="396"/>
      <c r="VUU2728" s="396"/>
      <c r="VUV2728" s="396"/>
      <c r="VUW2728" s="396"/>
      <c r="VUX2728" s="396"/>
      <c r="VUY2728" s="396"/>
      <c r="VUZ2728" s="396"/>
      <c r="VVA2728" s="396"/>
      <c r="VVB2728" s="396"/>
      <c r="VVC2728" s="396"/>
      <c r="VVD2728" s="396"/>
      <c r="VVE2728" s="396"/>
      <c r="VVF2728" s="396"/>
      <c r="VVG2728" s="396"/>
      <c r="VVH2728" s="396"/>
      <c r="VVI2728" s="396"/>
      <c r="VVJ2728" s="396"/>
      <c r="VVK2728" s="396"/>
      <c r="VVL2728" s="396"/>
      <c r="VVM2728" s="396"/>
      <c r="VVN2728" s="396"/>
      <c r="VVO2728" s="396"/>
      <c r="VVP2728" s="396"/>
      <c r="VVQ2728" s="396"/>
      <c r="VVR2728" s="396"/>
      <c r="VVS2728" s="396"/>
      <c r="VVT2728" s="396"/>
      <c r="VVU2728" s="396"/>
      <c r="VVV2728" s="396"/>
      <c r="VVW2728" s="396"/>
      <c r="VVX2728" s="396"/>
      <c r="VVY2728" s="396"/>
      <c r="VVZ2728" s="396"/>
      <c r="VWA2728" s="396"/>
      <c r="VWB2728" s="396"/>
      <c r="VWC2728" s="396"/>
      <c r="VWD2728" s="396"/>
      <c r="VWE2728" s="396"/>
      <c r="VWF2728" s="396"/>
      <c r="VWG2728" s="396"/>
      <c r="VWH2728" s="396"/>
      <c r="VWI2728" s="396"/>
      <c r="VWJ2728" s="396"/>
      <c r="VWK2728" s="396"/>
      <c r="VWL2728" s="396"/>
      <c r="VWM2728" s="396"/>
      <c r="VWN2728" s="396"/>
      <c r="VWO2728" s="396"/>
      <c r="VWP2728" s="396"/>
      <c r="VWQ2728" s="396"/>
      <c r="VWR2728" s="396"/>
      <c r="VWS2728" s="396"/>
      <c r="VWT2728" s="396"/>
      <c r="VWU2728" s="396"/>
      <c r="VWV2728" s="396"/>
      <c r="VWW2728" s="396"/>
      <c r="VWX2728" s="396"/>
      <c r="VWY2728" s="396"/>
      <c r="VWZ2728" s="396"/>
      <c r="VXA2728" s="396"/>
      <c r="VXB2728" s="396"/>
      <c r="VXC2728" s="396"/>
      <c r="VXD2728" s="396"/>
      <c r="VXE2728" s="396"/>
      <c r="VXF2728" s="396"/>
      <c r="VXG2728" s="396"/>
      <c r="VXH2728" s="396"/>
      <c r="VXI2728" s="396"/>
      <c r="VXJ2728" s="396"/>
      <c r="VXK2728" s="396"/>
      <c r="VXL2728" s="396"/>
      <c r="VXM2728" s="396"/>
      <c r="VXN2728" s="396"/>
      <c r="VXO2728" s="396"/>
      <c r="VXP2728" s="396"/>
      <c r="VXQ2728" s="396"/>
      <c r="VXR2728" s="396"/>
      <c r="VXS2728" s="396"/>
      <c r="VXT2728" s="396"/>
      <c r="VXU2728" s="396"/>
      <c r="VXV2728" s="396"/>
      <c r="VXW2728" s="396"/>
      <c r="VXX2728" s="396"/>
      <c r="VXY2728" s="396"/>
      <c r="VXZ2728" s="396"/>
      <c r="VYA2728" s="396"/>
      <c r="VYB2728" s="396"/>
      <c r="VYC2728" s="396"/>
      <c r="VYD2728" s="396"/>
      <c r="VYE2728" s="396"/>
      <c r="VYF2728" s="396"/>
      <c r="VYG2728" s="396"/>
      <c r="VYH2728" s="396"/>
      <c r="VYI2728" s="396"/>
      <c r="VYJ2728" s="396"/>
      <c r="VYK2728" s="396"/>
      <c r="VYL2728" s="396"/>
      <c r="VYM2728" s="396"/>
      <c r="VYN2728" s="396"/>
      <c r="VYO2728" s="396"/>
      <c r="VYP2728" s="396"/>
      <c r="VYQ2728" s="396"/>
      <c r="VYR2728" s="396"/>
      <c r="VYS2728" s="396"/>
      <c r="VYT2728" s="396"/>
      <c r="VYU2728" s="396"/>
      <c r="VYV2728" s="396"/>
      <c r="VYW2728" s="396"/>
      <c r="VYX2728" s="396"/>
      <c r="VYY2728" s="396"/>
      <c r="VYZ2728" s="396"/>
      <c r="VZA2728" s="396"/>
      <c r="VZB2728" s="396"/>
      <c r="VZC2728" s="396"/>
      <c r="VZD2728" s="396"/>
      <c r="VZE2728" s="396"/>
      <c r="VZF2728" s="396"/>
      <c r="VZG2728" s="396"/>
      <c r="VZH2728" s="396"/>
      <c r="VZI2728" s="396"/>
      <c r="VZJ2728" s="396"/>
      <c r="VZK2728" s="396"/>
      <c r="VZL2728" s="396"/>
      <c r="VZM2728" s="396"/>
      <c r="VZN2728" s="396"/>
      <c r="VZO2728" s="396"/>
      <c r="VZP2728" s="396"/>
      <c r="VZQ2728" s="396"/>
      <c r="VZR2728" s="396"/>
      <c r="VZS2728" s="396"/>
      <c r="VZT2728" s="396"/>
      <c r="VZU2728" s="396"/>
      <c r="VZV2728" s="396"/>
      <c r="VZW2728" s="396"/>
      <c r="VZX2728" s="396"/>
      <c r="VZY2728" s="396"/>
      <c r="VZZ2728" s="396"/>
      <c r="WAA2728" s="396"/>
      <c r="WAB2728" s="396"/>
      <c r="WAC2728" s="396"/>
      <c r="WAD2728" s="396"/>
      <c r="WAE2728" s="396"/>
      <c r="WAF2728" s="396"/>
      <c r="WAG2728" s="396"/>
      <c r="WAH2728" s="396"/>
      <c r="WAI2728" s="396"/>
      <c r="WAJ2728" s="396"/>
      <c r="WAK2728" s="396"/>
      <c r="WAL2728" s="396"/>
      <c r="WAM2728" s="396"/>
      <c r="WAN2728" s="396"/>
      <c r="WAO2728" s="396"/>
      <c r="WAP2728" s="396"/>
      <c r="WAQ2728" s="396"/>
      <c r="WAR2728" s="396"/>
      <c r="WAS2728" s="396"/>
      <c r="WAT2728" s="396"/>
      <c r="WAU2728" s="396"/>
      <c r="WAV2728" s="396"/>
      <c r="WAW2728" s="396"/>
      <c r="WAX2728" s="396"/>
      <c r="WAY2728" s="396"/>
      <c r="WAZ2728" s="396"/>
      <c r="WBA2728" s="396"/>
      <c r="WBB2728" s="396"/>
      <c r="WBC2728" s="396"/>
      <c r="WBD2728" s="396"/>
      <c r="WBE2728" s="396"/>
      <c r="WBF2728" s="396"/>
      <c r="WBG2728" s="396"/>
      <c r="WBH2728" s="396"/>
      <c r="WBI2728" s="396"/>
      <c r="WBJ2728" s="396"/>
      <c r="WBK2728" s="396"/>
      <c r="WBL2728" s="396"/>
      <c r="WBM2728" s="396"/>
      <c r="WBN2728" s="396"/>
      <c r="WBO2728" s="396"/>
      <c r="WBP2728" s="396"/>
      <c r="WBQ2728" s="396"/>
      <c r="WBR2728" s="396"/>
      <c r="WBS2728" s="396"/>
      <c r="WBT2728" s="396"/>
      <c r="WBU2728" s="396"/>
      <c r="WBV2728" s="396"/>
      <c r="WBW2728" s="396"/>
      <c r="WBX2728" s="396"/>
      <c r="WBY2728" s="396"/>
      <c r="WBZ2728" s="396"/>
      <c r="WCA2728" s="396"/>
      <c r="WCB2728" s="396"/>
      <c r="WCC2728" s="396"/>
      <c r="WCD2728" s="396"/>
      <c r="WCE2728" s="396"/>
      <c r="WCF2728" s="396"/>
      <c r="WCG2728" s="396"/>
      <c r="WCH2728" s="396"/>
      <c r="WCI2728" s="396"/>
      <c r="WCJ2728" s="396"/>
      <c r="WCK2728" s="396"/>
      <c r="WCL2728" s="396"/>
      <c r="WCM2728" s="396"/>
      <c r="WCN2728" s="396"/>
      <c r="WCO2728" s="396"/>
      <c r="WCP2728" s="396"/>
      <c r="WCQ2728" s="396"/>
      <c r="WCR2728" s="396"/>
      <c r="WCS2728" s="396"/>
      <c r="WCT2728" s="396"/>
      <c r="WCU2728" s="396"/>
      <c r="WCV2728" s="396"/>
      <c r="WCW2728" s="396"/>
      <c r="WCX2728" s="396"/>
      <c r="WCY2728" s="396"/>
      <c r="WCZ2728" s="396"/>
      <c r="WDA2728" s="396"/>
      <c r="WDB2728" s="396"/>
      <c r="WDC2728" s="396"/>
      <c r="WDD2728" s="396"/>
      <c r="WDE2728" s="396"/>
      <c r="WDF2728" s="396"/>
      <c r="WDG2728" s="396"/>
      <c r="WDH2728" s="396"/>
      <c r="WDI2728" s="396"/>
      <c r="WDJ2728" s="396"/>
      <c r="WDK2728" s="396"/>
      <c r="WDL2728" s="396"/>
      <c r="WDM2728" s="396"/>
      <c r="WDN2728" s="396"/>
      <c r="WDO2728" s="396"/>
      <c r="WDP2728" s="396"/>
      <c r="WDQ2728" s="396"/>
      <c r="WDR2728" s="396"/>
      <c r="WDS2728" s="396"/>
      <c r="WDT2728" s="396"/>
      <c r="WDU2728" s="396"/>
      <c r="WDV2728" s="396"/>
      <c r="WDW2728" s="396"/>
      <c r="WDX2728" s="396"/>
      <c r="WDY2728" s="396"/>
      <c r="WDZ2728" s="396"/>
      <c r="WEA2728" s="396"/>
      <c r="WEB2728" s="396"/>
      <c r="WEC2728" s="396"/>
      <c r="WED2728" s="396"/>
      <c r="WEE2728" s="396"/>
      <c r="WEF2728" s="396"/>
      <c r="WEG2728" s="396"/>
      <c r="WEH2728" s="396"/>
      <c r="WEI2728" s="396"/>
      <c r="WEJ2728" s="396"/>
      <c r="WEK2728" s="396"/>
      <c r="WEL2728" s="396"/>
      <c r="WEM2728" s="396"/>
      <c r="WEN2728" s="396"/>
      <c r="WEO2728" s="396"/>
      <c r="WEP2728" s="396"/>
      <c r="WEQ2728" s="396"/>
      <c r="WER2728" s="396"/>
      <c r="WES2728" s="396"/>
      <c r="WET2728" s="396"/>
      <c r="WEU2728" s="396"/>
      <c r="WEV2728" s="396"/>
      <c r="WEW2728" s="396"/>
      <c r="WEX2728" s="396"/>
      <c r="WEY2728" s="396"/>
      <c r="WEZ2728" s="396"/>
      <c r="WFA2728" s="396"/>
      <c r="WFB2728" s="396"/>
      <c r="WFC2728" s="396"/>
      <c r="WFD2728" s="396"/>
      <c r="WFE2728" s="396"/>
      <c r="WFF2728" s="396"/>
      <c r="WFG2728" s="396"/>
      <c r="WFH2728" s="396"/>
      <c r="WFI2728" s="396"/>
      <c r="WFJ2728" s="396"/>
      <c r="WFK2728" s="396"/>
      <c r="WFL2728" s="396"/>
      <c r="WFM2728" s="396"/>
      <c r="WFN2728" s="396"/>
      <c r="WFO2728" s="396"/>
      <c r="WFP2728" s="396"/>
      <c r="WFQ2728" s="396"/>
      <c r="WFR2728" s="396"/>
      <c r="WFS2728" s="396"/>
      <c r="WFT2728" s="396"/>
      <c r="WFU2728" s="396"/>
      <c r="WFV2728" s="396"/>
      <c r="WFW2728" s="396"/>
      <c r="WFX2728" s="396"/>
      <c r="WFY2728" s="396"/>
      <c r="WFZ2728" s="396"/>
      <c r="WGA2728" s="396"/>
      <c r="WGB2728" s="396"/>
      <c r="WGC2728" s="396"/>
      <c r="WGD2728" s="396"/>
      <c r="WGE2728" s="396"/>
      <c r="WGF2728" s="396"/>
      <c r="WGG2728" s="396"/>
      <c r="WGH2728" s="396"/>
      <c r="WGI2728" s="396"/>
      <c r="WGJ2728" s="396"/>
      <c r="WGK2728" s="396"/>
      <c r="WGL2728" s="396"/>
      <c r="WGM2728" s="396"/>
      <c r="WGN2728" s="396"/>
      <c r="WGO2728" s="396"/>
      <c r="WGP2728" s="396"/>
      <c r="WGQ2728" s="396"/>
      <c r="WGR2728" s="396"/>
      <c r="WGS2728" s="396"/>
      <c r="WGT2728" s="396"/>
      <c r="WGU2728" s="396"/>
      <c r="WGV2728" s="396"/>
      <c r="WGW2728" s="396"/>
      <c r="WGX2728" s="396"/>
      <c r="WGY2728" s="396"/>
      <c r="WGZ2728" s="396"/>
      <c r="WHA2728" s="396"/>
      <c r="WHB2728" s="396"/>
      <c r="WHC2728" s="396"/>
      <c r="WHD2728" s="396"/>
      <c r="WHE2728" s="396"/>
      <c r="WHF2728" s="396"/>
      <c r="WHG2728" s="396"/>
      <c r="WHH2728" s="396"/>
      <c r="WHI2728" s="396"/>
      <c r="WHJ2728" s="396"/>
      <c r="WHK2728" s="396"/>
      <c r="WHL2728" s="396"/>
      <c r="WHM2728" s="396"/>
      <c r="WHN2728" s="396"/>
      <c r="WHO2728" s="396"/>
      <c r="WHP2728" s="396"/>
      <c r="WHQ2728" s="396"/>
      <c r="WHR2728" s="396"/>
      <c r="WHS2728" s="396"/>
      <c r="WHT2728" s="396"/>
      <c r="WHU2728" s="396"/>
      <c r="WHV2728" s="396"/>
      <c r="WHW2728" s="396"/>
      <c r="WHX2728" s="396"/>
      <c r="WHY2728" s="396"/>
      <c r="WHZ2728" s="396"/>
      <c r="WIA2728" s="396"/>
      <c r="WIB2728" s="396"/>
      <c r="WIC2728" s="396"/>
      <c r="WID2728" s="396"/>
      <c r="WIE2728" s="396"/>
      <c r="WIF2728" s="396"/>
      <c r="WIG2728" s="396"/>
      <c r="WIH2728" s="396"/>
      <c r="WII2728" s="396"/>
      <c r="WIJ2728" s="396"/>
      <c r="WIK2728" s="396"/>
      <c r="WIL2728" s="396"/>
      <c r="WIM2728" s="396"/>
      <c r="WIN2728" s="396"/>
      <c r="WIO2728" s="396"/>
      <c r="WIP2728" s="396"/>
      <c r="WIQ2728" s="396"/>
      <c r="WIR2728" s="396"/>
      <c r="WIS2728" s="396"/>
      <c r="WIT2728" s="396"/>
      <c r="WIU2728" s="396"/>
      <c r="WIV2728" s="396"/>
      <c r="WIW2728" s="396"/>
      <c r="WIX2728" s="396"/>
      <c r="WIY2728" s="396"/>
      <c r="WIZ2728" s="396"/>
      <c r="WJA2728" s="396"/>
      <c r="WJB2728" s="396"/>
      <c r="WJC2728" s="396"/>
      <c r="WJD2728" s="396"/>
      <c r="WJE2728" s="396"/>
      <c r="WJF2728" s="396"/>
      <c r="WJG2728" s="396"/>
      <c r="WJH2728" s="396"/>
      <c r="WJI2728" s="396"/>
      <c r="WJJ2728" s="396"/>
      <c r="WJK2728" s="396"/>
      <c r="WJL2728" s="396"/>
      <c r="WJM2728" s="396"/>
      <c r="WJN2728" s="396"/>
      <c r="WJO2728" s="396"/>
      <c r="WJP2728" s="396"/>
      <c r="WJQ2728" s="396"/>
      <c r="WJR2728" s="396"/>
      <c r="WJS2728" s="396"/>
      <c r="WJT2728" s="396"/>
      <c r="WJU2728" s="396"/>
      <c r="WJV2728" s="396"/>
      <c r="WJW2728" s="396"/>
      <c r="WJX2728" s="396"/>
      <c r="WJY2728" s="396"/>
      <c r="WJZ2728" s="396"/>
      <c r="WKA2728" s="396"/>
      <c r="WKB2728" s="396"/>
      <c r="WKC2728" s="396"/>
      <c r="WKD2728" s="396"/>
      <c r="WKE2728" s="396"/>
      <c r="WKF2728" s="396"/>
      <c r="WKG2728" s="396"/>
      <c r="WKH2728" s="396"/>
      <c r="WKI2728" s="396"/>
      <c r="WKJ2728" s="396"/>
      <c r="WKK2728" s="396"/>
      <c r="WKL2728" s="396"/>
      <c r="WKM2728" s="396"/>
      <c r="WKN2728" s="396"/>
      <c r="WKO2728" s="396"/>
      <c r="WKP2728" s="396"/>
      <c r="WKQ2728" s="396"/>
      <c r="WKR2728" s="396"/>
      <c r="WKS2728" s="396"/>
      <c r="WKT2728" s="396"/>
      <c r="WKU2728" s="396"/>
      <c r="WKV2728" s="396"/>
      <c r="WKW2728" s="396"/>
      <c r="WKX2728" s="396"/>
      <c r="WKY2728" s="396"/>
      <c r="WKZ2728" s="396"/>
      <c r="WLA2728" s="396"/>
      <c r="WLB2728" s="396"/>
      <c r="WLC2728" s="396"/>
      <c r="WLD2728" s="396"/>
      <c r="WLE2728" s="396"/>
      <c r="WLF2728" s="396"/>
      <c r="WLG2728" s="396"/>
      <c r="WLH2728" s="396"/>
      <c r="WLI2728" s="396"/>
      <c r="WLJ2728" s="396"/>
      <c r="WLK2728" s="396"/>
      <c r="WLL2728" s="396"/>
      <c r="WLM2728" s="396"/>
      <c r="WLN2728" s="396"/>
      <c r="WLO2728" s="396"/>
      <c r="WLP2728" s="396"/>
      <c r="WLQ2728" s="396"/>
      <c r="WLR2728" s="396"/>
      <c r="WLS2728" s="396"/>
      <c r="WLT2728" s="396"/>
      <c r="WLU2728" s="396"/>
      <c r="WLV2728" s="396"/>
      <c r="WLW2728" s="396"/>
      <c r="WLX2728" s="396"/>
      <c r="WLY2728" s="396"/>
      <c r="WLZ2728" s="396"/>
      <c r="WMA2728" s="396"/>
      <c r="WMB2728" s="396"/>
      <c r="WMC2728" s="396"/>
      <c r="WMD2728" s="396"/>
      <c r="WME2728" s="396"/>
      <c r="WMF2728" s="396"/>
      <c r="WMG2728" s="396"/>
      <c r="WMH2728" s="396"/>
      <c r="WMI2728" s="396"/>
      <c r="WMJ2728" s="396"/>
      <c r="WMK2728" s="396"/>
      <c r="WML2728" s="396"/>
      <c r="WMM2728" s="396"/>
      <c r="WMN2728" s="396"/>
      <c r="WMO2728" s="396"/>
      <c r="WMP2728" s="396"/>
      <c r="WMQ2728" s="396"/>
      <c r="WMR2728" s="396"/>
      <c r="WMS2728" s="396"/>
      <c r="WMT2728" s="396"/>
      <c r="WMU2728" s="396"/>
      <c r="WMV2728" s="396"/>
      <c r="WMW2728" s="396"/>
      <c r="WMX2728" s="396"/>
      <c r="WMY2728" s="396"/>
      <c r="WMZ2728" s="396"/>
      <c r="WNA2728" s="396"/>
      <c r="WNB2728" s="396"/>
      <c r="WNC2728" s="396"/>
      <c r="WND2728" s="396"/>
      <c r="WNE2728" s="396"/>
      <c r="WNF2728" s="396"/>
      <c r="WNG2728" s="396"/>
      <c r="WNH2728" s="396"/>
      <c r="WNI2728" s="396"/>
      <c r="WNJ2728" s="396"/>
      <c r="WNK2728" s="396"/>
      <c r="WNL2728" s="396"/>
      <c r="WNM2728" s="396"/>
      <c r="WNN2728" s="396"/>
      <c r="WNO2728" s="396"/>
      <c r="WNP2728" s="396"/>
      <c r="WNQ2728" s="396"/>
      <c r="WNR2728" s="396"/>
      <c r="WNS2728" s="396"/>
      <c r="WNT2728" s="396"/>
      <c r="WNU2728" s="396"/>
      <c r="WNV2728" s="396"/>
      <c r="WNW2728" s="396"/>
      <c r="WNX2728" s="396"/>
      <c r="WNY2728" s="396"/>
      <c r="WNZ2728" s="396"/>
      <c r="WOA2728" s="396"/>
      <c r="WOB2728" s="396"/>
      <c r="WOC2728" s="396"/>
      <c r="WOD2728" s="396"/>
      <c r="WOE2728" s="396"/>
      <c r="WOF2728" s="396"/>
      <c r="WOG2728" s="396"/>
      <c r="WOH2728" s="396"/>
      <c r="WOI2728" s="396"/>
      <c r="WOJ2728" s="396"/>
      <c r="WOK2728" s="396"/>
      <c r="WOL2728" s="396"/>
      <c r="WOM2728" s="396"/>
      <c r="WON2728" s="396"/>
      <c r="WOO2728" s="396"/>
      <c r="WOP2728" s="396"/>
      <c r="WOQ2728" s="396"/>
      <c r="WOR2728" s="396"/>
      <c r="WOS2728" s="396"/>
      <c r="WOT2728" s="396"/>
      <c r="WOU2728" s="396"/>
      <c r="WOV2728" s="396"/>
      <c r="WOW2728" s="396"/>
      <c r="WOX2728" s="396"/>
      <c r="WOY2728" s="396"/>
      <c r="WOZ2728" s="396"/>
      <c r="WPA2728" s="396"/>
      <c r="WPB2728" s="396"/>
      <c r="WPC2728" s="396"/>
      <c r="WPD2728" s="396"/>
      <c r="WPE2728" s="396"/>
      <c r="WPF2728" s="396"/>
      <c r="WPG2728" s="396"/>
      <c r="WPH2728" s="396"/>
      <c r="WPI2728" s="396"/>
      <c r="WPJ2728" s="396"/>
      <c r="WPK2728" s="396"/>
      <c r="WPL2728" s="396"/>
      <c r="WPM2728" s="396"/>
      <c r="WPN2728" s="396"/>
      <c r="WPO2728" s="396"/>
      <c r="WPP2728" s="396"/>
      <c r="WPQ2728" s="396"/>
      <c r="WPR2728" s="396"/>
      <c r="WPS2728" s="396"/>
      <c r="WPT2728" s="396"/>
      <c r="WPU2728" s="396"/>
      <c r="WPV2728" s="396"/>
      <c r="WPW2728" s="396"/>
      <c r="WPX2728" s="396"/>
      <c r="WPY2728" s="396"/>
      <c r="WPZ2728" s="396"/>
      <c r="WQA2728" s="396"/>
      <c r="WQB2728" s="396"/>
      <c r="WQC2728" s="396"/>
      <c r="WQD2728" s="396"/>
      <c r="WQE2728" s="396"/>
      <c r="WQF2728" s="396"/>
      <c r="WQG2728" s="396"/>
      <c r="WQH2728" s="396"/>
      <c r="WQI2728" s="396"/>
      <c r="WQJ2728" s="396"/>
      <c r="WQK2728" s="396"/>
      <c r="WQL2728" s="396"/>
      <c r="WQM2728" s="396"/>
      <c r="WQN2728" s="396"/>
      <c r="WQO2728" s="396"/>
      <c r="WQP2728" s="396"/>
      <c r="WQQ2728" s="396"/>
      <c r="WQR2728" s="396"/>
      <c r="WQS2728" s="396"/>
      <c r="WQT2728" s="396"/>
      <c r="WQU2728" s="396"/>
      <c r="WQV2728" s="396"/>
      <c r="WQW2728" s="396"/>
      <c r="WQX2728" s="396"/>
      <c r="WQY2728" s="396"/>
      <c r="WQZ2728" s="396"/>
      <c r="WRA2728" s="396"/>
      <c r="WRB2728" s="396"/>
      <c r="WRC2728" s="396"/>
      <c r="WRD2728" s="396"/>
      <c r="WRE2728" s="396"/>
      <c r="WRF2728" s="396"/>
      <c r="WRG2728" s="396"/>
      <c r="WRH2728" s="396"/>
      <c r="WRI2728" s="396"/>
      <c r="WRJ2728" s="396"/>
      <c r="WRK2728" s="396"/>
      <c r="WRL2728" s="396"/>
      <c r="WRM2728" s="396"/>
      <c r="WRN2728" s="396"/>
      <c r="WRO2728" s="396"/>
      <c r="WRP2728" s="396"/>
      <c r="WRQ2728" s="396"/>
      <c r="WRR2728" s="396"/>
      <c r="WRS2728" s="396"/>
      <c r="WRT2728" s="396"/>
      <c r="WRU2728" s="396"/>
      <c r="WRV2728" s="396"/>
      <c r="WRW2728" s="396"/>
      <c r="WRX2728" s="396"/>
      <c r="WRY2728" s="396"/>
      <c r="WRZ2728" s="396"/>
      <c r="WSA2728" s="396"/>
      <c r="WSB2728" s="396"/>
      <c r="WSC2728" s="396"/>
      <c r="WSD2728" s="396"/>
      <c r="WSE2728" s="396"/>
      <c r="WSF2728" s="396"/>
      <c r="WSG2728" s="396"/>
      <c r="WSH2728" s="396"/>
      <c r="WSI2728" s="396"/>
      <c r="WSJ2728" s="396"/>
      <c r="WSK2728" s="396"/>
      <c r="WSL2728" s="396"/>
      <c r="WSM2728" s="396"/>
      <c r="WSN2728" s="396"/>
      <c r="WSO2728" s="396"/>
      <c r="WSP2728" s="396"/>
      <c r="WSQ2728" s="396"/>
      <c r="WSR2728" s="396"/>
      <c r="WSS2728" s="396"/>
      <c r="WST2728" s="396"/>
      <c r="WSU2728" s="396"/>
      <c r="WSV2728" s="396"/>
      <c r="WSW2728" s="396"/>
      <c r="WSX2728" s="396"/>
      <c r="WSY2728" s="396"/>
      <c r="WSZ2728" s="396"/>
      <c r="WTA2728" s="396"/>
      <c r="WTB2728" s="396"/>
      <c r="WTC2728" s="396"/>
      <c r="WTD2728" s="396"/>
      <c r="WTE2728" s="396"/>
      <c r="WTF2728" s="396"/>
      <c r="WTG2728" s="396"/>
      <c r="WTH2728" s="396"/>
      <c r="WTI2728" s="396"/>
      <c r="WTJ2728" s="396"/>
      <c r="WTK2728" s="396"/>
      <c r="WTL2728" s="396"/>
      <c r="WTM2728" s="396"/>
      <c r="WTN2728" s="396"/>
      <c r="WTO2728" s="396"/>
      <c r="WTP2728" s="396"/>
      <c r="WTQ2728" s="396"/>
      <c r="WTR2728" s="396"/>
      <c r="WTS2728" s="396"/>
      <c r="WTT2728" s="396"/>
      <c r="WTU2728" s="396"/>
      <c r="WTV2728" s="396"/>
      <c r="WTW2728" s="396"/>
      <c r="WTX2728" s="396"/>
      <c r="WTY2728" s="396"/>
      <c r="WTZ2728" s="396"/>
      <c r="WUA2728" s="396"/>
      <c r="WUB2728" s="396"/>
      <c r="WUC2728" s="396"/>
      <c r="WUD2728" s="396"/>
      <c r="WUE2728" s="396"/>
      <c r="WUF2728" s="396"/>
      <c r="WUG2728" s="396"/>
      <c r="WUH2728" s="396"/>
      <c r="WUI2728" s="396"/>
      <c r="WUJ2728" s="396"/>
      <c r="WUK2728" s="396"/>
      <c r="WUL2728" s="396"/>
      <c r="WUM2728" s="396"/>
      <c r="WUN2728" s="396"/>
      <c r="WUO2728" s="396"/>
      <c r="WUP2728" s="396"/>
      <c r="WUQ2728" s="396"/>
      <c r="WUR2728" s="396"/>
      <c r="WUS2728" s="396"/>
      <c r="WUT2728" s="396"/>
      <c r="WUU2728" s="396"/>
      <c r="WUV2728" s="396"/>
      <c r="WUW2728" s="396"/>
      <c r="WUX2728" s="396"/>
      <c r="WUY2728" s="396"/>
      <c r="WUZ2728" s="396"/>
      <c r="WVA2728" s="396"/>
      <c r="WVB2728" s="396"/>
      <c r="WVC2728" s="396"/>
      <c r="WVD2728" s="396"/>
      <c r="WVE2728" s="396"/>
      <c r="WVF2728" s="396"/>
      <c r="WVG2728" s="396"/>
      <c r="WVH2728" s="396"/>
      <c r="WVI2728" s="396"/>
      <c r="WVJ2728" s="396"/>
      <c r="WVK2728" s="396"/>
      <c r="WVL2728" s="396"/>
      <c r="WVM2728" s="396"/>
      <c r="WVN2728" s="396"/>
      <c r="WVO2728" s="396"/>
      <c r="WVP2728" s="396"/>
      <c r="WVQ2728" s="396"/>
      <c r="WVR2728" s="396"/>
      <c r="WVS2728" s="396"/>
      <c r="WVT2728" s="396"/>
      <c r="WVU2728" s="396"/>
      <c r="WVV2728" s="396"/>
      <c r="WVW2728" s="396"/>
      <c r="WVX2728" s="396"/>
      <c r="WVY2728" s="396"/>
      <c r="WVZ2728" s="396"/>
      <c r="WWA2728" s="396"/>
      <c r="WWB2728" s="396"/>
      <c r="WWC2728" s="396"/>
      <c r="WWD2728" s="396"/>
      <c r="WWE2728" s="396"/>
      <c r="WWF2728" s="396"/>
      <c r="WWG2728" s="396"/>
      <c r="WWH2728" s="396"/>
      <c r="WWI2728" s="396"/>
      <c r="WWJ2728" s="396"/>
      <c r="WWK2728" s="396"/>
      <c r="WWL2728" s="396"/>
      <c r="WWM2728" s="396"/>
      <c r="WWN2728" s="396"/>
      <c r="WWO2728" s="396"/>
      <c r="WWP2728" s="396"/>
      <c r="WWQ2728" s="396"/>
      <c r="WWR2728" s="396"/>
      <c r="WWS2728" s="396"/>
      <c r="WWT2728" s="396"/>
      <c r="WWU2728" s="396"/>
      <c r="WWV2728" s="396"/>
      <c r="WWW2728" s="396"/>
      <c r="WWX2728" s="396"/>
      <c r="WWY2728" s="396"/>
      <c r="WWZ2728" s="396"/>
      <c r="WXA2728" s="396"/>
      <c r="WXB2728" s="396"/>
      <c r="WXC2728" s="396"/>
      <c r="WXD2728" s="396"/>
      <c r="WXE2728" s="396"/>
      <c r="WXF2728" s="396"/>
      <c r="WXG2728" s="396"/>
      <c r="WXH2728" s="396"/>
      <c r="WXI2728" s="396"/>
      <c r="WXJ2728" s="396"/>
      <c r="WXK2728" s="396"/>
      <c r="WXL2728" s="396"/>
      <c r="WXM2728" s="396"/>
      <c r="WXN2728" s="396"/>
      <c r="WXO2728" s="396"/>
      <c r="WXP2728" s="396"/>
      <c r="WXQ2728" s="396"/>
      <c r="WXR2728" s="396"/>
      <c r="WXS2728" s="396"/>
      <c r="WXT2728" s="396"/>
      <c r="WXU2728" s="396"/>
      <c r="WXV2728" s="396"/>
      <c r="WXW2728" s="396"/>
      <c r="WXX2728" s="396"/>
      <c r="WXY2728" s="396"/>
      <c r="WXZ2728" s="396"/>
      <c r="WYA2728" s="396"/>
      <c r="WYB2728" s="396"/>
      <c r="WYC2728" s="396"/>
      <c r="WYD2728" s="396"/>
      <c r="WYE2728" s="396"/>
      <c r="WYF2728" s="396"/>
      <c r="WYG2728" s="396"/>
      <c r="WYH2728" s="396"/>
      <c r="WYI2728" s="396"/>
      <c r="WYJ2728" s="396"/>
      <c r="WYK2728" s="396"/>
      <c r="WYL2728" s="396"/>
      <c r="WYM2728" s="396"/>
      <c r="WYN2728" s="396"/>
      <c r="WYO2728" s="396"/>
      <c r="WYP2728" s="396"/>
      <c r="WYQ2728" s="396"/>
      <c r="WYR2728" s="396"/>
      <c r="WYS2728" s="396"/>
      <c r="WYT2728" s="396"/>
      <c r="WYU2728" s="396"/>
      <c r="WYV2728" s="396"/>
      <c r="WYW2728" s="396"/>
      <c r="WYX2728" s="396"/>
      <c r="WYY2728" s="396"/>
      <c r="WYZ2728" s="396"/>
      <c r="WZA2728" s="396"/>
      <c r="WZB2728" s="396"/>
      <c r="WZC2728" s="396"/>
      <c r="WZD2728" s="396"/>
      <c r="WZE2728" s="396"/>
      <c r="WZF2728" s="396"/>
      <c r="WZG2728" s="396"/>
      <c r="WZH2728" s="396"/>
      <c r="WZI2728" s="396"/>
      <c r="WZJ2728" s="396"/>
      <c r="WZK2728" s="396"/>
      <c r="WZL2728" s="396"/>
      <c r="WZM2728" s="396"/>
      <c r="WZN2728" s="396"/>
      <c r="WZO2728" s="396"/>
      <c r="WZP2728" s="396"/>
      <c r="WZQ2728" s="396"/>
      <c r="WZR2728" s="396"/>
      <c r="WZS2728" s="396"/>
      <c r="WZT2728" s="396"/>
      <c r="WZU2728" s="396"/>
      <c r="WZV2728" s="396"/>
      <c r="WZW2728" s="396"/>
      <c r="WZX2728" s="396"/>
      <c r="WZY2728" s="396"/>
      <c r="WZZ2728" s="396"/>
      <c r="XAA2728" s="396"/>
      <c r="XAB2728" s="396"/>
      <c r="XAC2728" s="396"/>
      <c r="XAD2728" s="396"/>
      <c r="XAE2728" s="396"/>
      <c r="XAF2728" s="396"/>
      <c r="XAG2728" s="396"/>
      <c r="XAH2728" s="396"/>
      <c r="XAI2728" s="396"/>
      <c r="XAJ2728" s="396"/>
      <c r="XAK2728" s="396"/>
      <c r="XAL2728" s="396"/>
      <c r="XAM2728" s="396"/>
      <c r="XAN2728" s="396"/>
      <c r="XAO2728" s="396"/>
      <c r="XAP2728" s="396"/>
      <c r="XAQ2728" s="396"/>
      <c r="XAR2728" s="396"/>
      <c r="XAS2728" s="396"/>
      <c r="XAT2728" s="396"/>
      <c r="XAU2728" s="396"/>
      <c r="XAV2728" s="396"/>
      <c r="XAW2728" s="396"/>
      <c r="XAX2728" s="396"/>
      <c r="XAY2728" s="396"/>
      <c r="XAZ2728" s="396"/>
      <c r="XBA2728" s="396"/>
      <c r="XBB2728" s="396"/>
      <c r="XBC2728" s="396"/>
      <c r="XBD2728" s="396"/>
      <c r="XBE2728" s="396"/>
      <c r="XBF2728" s="396"/>
      <c r="XBG2728" s="396"/>
      <c r="XBH2728" s="396"/>
      <c r="XBI2728" s="396"/>
      <c r="XBJ2728" s="396"/>
      <c r="XBK2728" s="396"/>
      <c r="XBL2728" s="396"/>
      <c r="XBM2728" s="396"/>
      <c r="XBN2728" s="396"/>
      <c r="XBO2728" s="396"/>
      <c r="XBP2728" s="396"/>
      <c r="XBQ2728" s="396"/>
      <c r="XBR2728" s="396"/>
      <c r="XBS2728" s="396"/>
      <c r="XBT2728" s="396"/>
      <c r="XBU2728" s="396"/>
      <c r="XBV2728" s="396"/>
      <c r="XBW2728" s="396"/>
      <c r="XBX2728" s="396"/>
      <c r="XBY2728" s="396"/>
      <c r="XBZ2728" s="396"/>
      <c r="XCA2728" s="396"/>
      <c r="XCB2728" s="396"/>
      <c r="XCC2728" s="396"/>
      <c r="XCD2728" s="396"/>
      <c r="XCE2728" s="396"/>
      <c r="XCF2728" s="396"/>
      <c r="XCG2728" s="396"/>
      <c r="XCH2728" s="396"/>
      <c r="XCI2728" s="396"/>
      <c r="XCJ2728" s="396"/>
      <c r="XCK2728" s="396"/>
      <c r="XCL2728" s="396"/>
      <c r="XCM2728" s="396"/>
      <c r="XCN2728" s="396"/>
      <c r="XCO2728" s="396"/>
      <c r="XCP2728" s="396"/>
      <c r="XCQ2728" s="396"/>
      <c r="XCR2728" s="396"/>
      <c r="XCS2728" s="396"/>
      <c r="XCT2728" s="396"/>
      <c r="XCU2728" s="396"/>
      <c r="XCV2728" s="396"/>
      <c r="XCW2728" s="396"/>
      <c r="XCX2728" s="396"/>
      <c r="XCY2728" s="396"/>
      <c r="XCZ2728" s="396"/>
      <c r="XDA2728" s="396"/>
      <c r="XDB2728" s="396"/>
      <c r="XDC2728" s="396"/>
      <c r="XDD2728" s="396"/>
      <c r="XDE2728" s="396"/>
      <c r="XDF2728" s="396"/>
      <c r="XDG2728" s="396"/>
      <c r="XDH2728" s="396"/>
      <c r="XDI2728" s="396"/>
      <c r="XDJ2728" s="396"/>
      <c r="XDK2728" s="396"/>
      <c r="XDL2728" s="396"/>
      <c r="XDM2728" s="396"/>
      <c r="XDN2728" s="396"/>
      <c r="XDO2728" s="396"/>
      <c r="XDP2728" s="396"/>
      <c r="XDQ2728" s="396"/>
      <c r="XDR2728" s="396"/>
      <c r="XDS2728" s="396"/>
      <c r="XDT2728" s="396"/>
      <c r="XDU2728" s="396"/>
      <c r="XDV2728" s="396"/>
      <c r="XDW2728" s="396"/>
      <c r="XDX2728" s="396"/>
      <c r="XDY2728" s="396"/>
      <c r="XDZ2728" s="396"/>
      <c r="XEA2728" s="396"/>
      <c r="XEB2728" s="396"/>
      <c r="XEC2728" s="396"/>
      <c r="XED2728" s="396"/>
      <c r="XEE2728" s="396"/>
      <c r="XEF2728" s="396"/>
      <c r="XEG2728" s="396"/>
      <c r="XEH2728" s="396"/>
      <c r="XEI2728" s="396"/>
      <c r="XEJ2728" s="396"/>
      <c r="XEK2728" s="396"/>
      <c r="XEL2728" s="396"/>
      <c r="XEM2728" s="396"/>
      <c r="XEN2728" s="396"/>
      <c r="XEO2728" s="396"/>
      <c r="XEP2728" s="396"/>
      <c r="XEQ2728" s="396"/>
      <c r="XER2728" s="396"/>
      <c r="XES2728" s="396"/>
      <c r="XET2728" s="396"/>
      <c r="XEU2728" s="396"/>
      <c r="XEV2728" s="396"/>
      <c r="XEW2728" s="396"/>
      <c r="XEX2728" s="396"/>
      <c r="XEY2728" s="396"/>
      <c r="XEZ2728" s="396"/>
      <c r="XFA2728" s="396"/>
      <c r="XFB2728" s="396"/>
      <c r="XFC2728" s="396"/>
      <c r="XFD2728" s="396"/>
    </row>
    <row r="2729" spans="1:16384" x14ac:dyDescent="0.25">
      <c r="A2729" s="397">
        <v>5129</v>
      </c>
      <c r="B2729" s="397" t="s">
        <v>3909</v>
      </c>
      <c r="C2729" s="397" t="s">
        <v>3910</v>
      </c>
      <c r="D2729" s="397" t="s">
        <v>427</v>
      </c>
      <c r="E2729" s="397" t="s">
        <v>10</v>
      </c>
      <c r="F2729" s="397">
        <v>925000</v>
      </c>
      <c r="G2729" s="397">
        <f>+F2729*H2729</f>
        <v>5550000</v>
      </c>
      <c r="H2729" s="12">
        <v>6</v>
      </c>
      <c r="I2729" s="396"/>
      <c r="J2729" s="396"/>
      <c r="K2729" s="396"/>
      <c r="L2729" s="396"/>
      <c r="M2729" s="396"/>
      <c r="N2729" s="396"/>
      <c r="O2729" s="396"/>
      <c r="P2729" s="396"/>
      <c r="Q2729" s="396"/>
      <c r="R2729" s="396"/>
      <c r="S2729" s="396"/>
      <c r="T2729" s="396"/>
      <c r="U2729" s="396"/>
      <c r="V2729" s="396"/>
      <c r="W2729" s="396"/>
      <c r="X2729" s="396"/>
      <c r="Y2729" s="396"/>
      <c r="Z2729" s="396"/>
      <c r="AA2729" s="396"/>
      <c r="AB2729" s="396"/>
      <c r="AC2729" s="396"/>
      <c r="AD2729" s="396"/>
      <c r="AE2729" s="396"/>
      <c r="AF2729" s="396"/>
      <c r="AG2729" s="396"/>
      <c r="AH2729" s="396"/>
      <c r="AI2729" s="396"/>
      <c r="AJ2729" s="396"/>
      <c r="AK2729" s="396"/>
      <c r="AL2729" s="396"/>
      <c r="AM2729" s="396"/>
      <c r="AN2729" s="396"/>
      <c r="AO2729" s="396"/>
      <c r="AP2729" s="396"/>
      <c r="AQ2729" s="396"/>
      <c r="AR2729" s="396"/>
      <c r="AS2729" s="396"/>
      <c r="AT2729" s="396"/>
      <c r="AU2729" s="396"/>
      <c r="AV2729" s="396"/>
      <c r="AW2729" s="396"/>
      <c r="AX2729" s="396"/>
      <c r="AY2729" s="396"/>
      <c r="AZ2729" s="396"/>
      <c r="BA2729" s="396"/>
      <c r="BB2729" s="396"/>
      <c r="BC2729" s="396"/>
      <c r="BD2729" s="396"/>
      <c r="BE2729" s="396"/>
      <c r="BF2729" s="396"/>
      <c r="BG2729" s="396"/>
      <c r="BH2729" s="396"/>
      <c r="BI2729" s="396"/>
      <c r="BJ2729" s="396"/>
      <c r="BK2729" s="396"/>
      <c r="BL2729" s="396"/>
      <c r="BM2729" s="396"/>
      <c r="BN2729" s="396"/>
      <c r="BO2729" s="396"/>
      <c r="BP2729" s="396"/>
      <c r="BQ2729" s="396"/>
      <c r="BR2729" s="396"/>
      <c r="BS2729" s="396"/>
      <c r="BT2729" s="396"/>
      <c r="BU2729" s="396"/>
      <c r="BV2729" s="396"/>
      <c r="BW2729" s="396"/>
      <c r="BX2729" s="396"/>
      <c r="BY2729" s="396"/>
      <c r="BZ2729" s="396"/>
      <c r="CA2729" s="396"/>
      <c r="CB2729" s="396"/>
      <c r="CC2729" s="396"/>
      <c r="CD2729" s="396"/>
      <c r="CE2729" s="396"/>
      <c r="CF2729" s="396"/>
      <c r="CG2729" s="396"/>
      <c r="CH2729" s="396"/>
      <c r="CI2729" s="396"/>
      <c r="CJ2729" s="396"/>
      <c r="CK2729" s="396"/>
      <c r="CL2729" s="396"/>
      <c r="CM2729" s="396"/>
      <c r="CN2729" s="396"/>
      <c r="CO2729" s="396"/>
      <c r="CP2729" s="396"/>
      <c r="CQ2729" s="396"/>
      <c r="CR2729" s="396"/>
      <c r="CS2729" s="396"/>
      <c r="CT2729" s="396"/>
      <c r="CU2729" s="396"/>
      <c r="CV2729" s="396"/>
      <c r="CW2729" s="396"/>
      <c r="CX2729" s="396"/>
      <c r="CY2729" s="396"/>
      <c r="CZ2729" s="396"/>
      <c r="DA2729" s="396"/>
      <c r="DB2729" s="396"/>
      <c r="DC2729" s="396"/>
      <c r="DD2729" s="396"/>
      <c r="DE2729" s="396"/>
      <c r="DF2729" s="396"/>
      <c r="DG2729" s="396"/>
      <c r="DH2729" s="396"/>
      <c r="DI2729" s="396"/>
      <c r="DJ2729" s="396"/>
      <c r="DK2729" s="396"/>
      <c r="DL2729" s="396"/>
      <c r="DM2729" s="396"/>
      <c r="DN2729" s="396"/>
      <c r="DO2729" s="396"/>
      <c r="DP2729" s="396"/>
      <c r="DQ2729" s="396"/>
      <c r="DR2729" s="396"/>
      <c r="DS2729" s="396"/>
      <c r="DT2729" s="396"/>
      <c r="DU2729" s="396"/>
      <c r="DV2729" s="396"/>
      <c r="DW2729" s="396"/>
      <c r="DX2729" s="396"/>
      <c r="DY2729" s="396"/>
      <c r="DZ2729" s="396"/>
      <c r="EA2729" s="396"/>
      <c r="EB2729" s="396"/>
      <c r="EC2729" s="396"/>
      <c r="ED2729" s="396"/>
      <c r="EE2729" s="396"/>
      <c r="EF2729" s="396"/>
      <c r="EG2729" s="396"/>
      <c r="EH2729" s="396"/>
      <c r="EI2729" s="396"/>
      <c r="EJ2729" s="396"/>
      <c r="EK2729" s="396"/>
      <c r="EL2729" s="396"/>
      <c r="EM2729" s="396"/>
      <c r="EN2729" s="396"/>
      <c r="EO2729" s="396"/>
      <c r="EP2729" s="396"/>
      <c r="EQ2729" s="396"/>
      <c r="ER2729" s="396"/>
      <c r="ES2729" s="396"/>
      <c r="ET2729" s="396"/>
      <c r="EU2729" s="396"/>
      <c r="EV2729" s="396"/>
      <c r="EW2729" s="396"/>
      <c r="EX2729" s="396"/>
      <c r="EY2729" s="396"/>
      <c r="EZ2729" s="396"/>
      <c r="FA2729" s="396"/>
      <c r="FB2729" s="396"/>
      <c r="FC2729" s="396"/>
      <c r="FD2729" s="396"/>
      <c r="FE2729" s="396"/>
      <c r="FF2729" s="396"/>
      <c r="FG2729" s="396"/>
      <c r="FH2729" s="396"/>
      <c r="FI2729" s="396"/>
      <c r="FJ2729" s="396"/>
      <c r="FK2729" s="396"/>
      <c r="FL2729" s="396"/>
      <c r="FM2729" s="396"/>
      <c r="FN2729" s="396"/>
      <c r="FO2729" s="396"/>
      <c r="FP2729" s="396"/>
      <c r="FQ2729" s="396"/>
      <c r="FR2729" s="396"/>
      <c r="FS2729" s="396"/>
      <c r="FT2729" s="396"/>
      <c r="FU2729" s="396"/>
      <c r="FV2729" s="396"/>
      <c r="FW2729" s="396"/>
      <c r="FX2729" s="396"/>
      <c r="FY2729" s="396"/>
      <c r="FZ2729" s="396"/>
      <c r="GA2729" s="396"/>
      <c r="GB2729" s="396"/>
      <c r="GC2729" s="396"/>
      <c r="GD2729" s="396"/>
      <c r="GE2729" s="396"/>
      <c r="GF2729" s="396"/>
      <c r="GG2729" s="396"/>
      <c r="GH2729" s="396"/>
      <c r="GI2729" s="396"/>
      <c r="GJ2729" s="396"/>
      <c r="GK2729" s="396"/>
      <c r="GL2729" s="396"/>
      <c r="GM2729" s="396"/>
      <c r="GN2729" s="396"/>
      <c r="GO2729" s="396"/>
      <c r="GP2729" s="396"/>
      <c r="GQ2729" s="396"/>
      <c r="GR2729" s="396"/>
      <c r="GS2729" s="396"/>
      <c r="GT2729" s="396"/>
      <c r="GU2729" s="396"/>
      <c r="GV2729" s="396"/>
      <c r="GW2729" s="396"/>
      <c r="GX2729" s="396"/>
      <c r="GY2729" s="396"/>
      <c r="GZ2729" s="396"/>
      <c r="HA2729" s="396"/>
      <c r="HB2729" s="396"/>
      <c r="HC2729" s="396"/>
      <c r="HD2729" s="396"/>
      <c r="HE2729" s="396"/>
      <c r="HF2729" s="396"/>
      <c r="HG2729" s="396"/>
      <c r="HH2729" s="396"/>
      <c r="HI2729" s="396"/>
      <c r="HJ2729" s="396"/>
      <c r="HK2729" s="396"/>
      <c r="HL2729" s="396"/>
      <c r="HM2729" s="396"/>
      <c r="HN2729" s="396"/>
      <c r="HO2729" s="396"/>
      <c r="HP2729" s="396"/>
      <c r="HQ2729" s="396"/>
      <c r="HR2729" s="396"/>
      <c r="HS2729" s="396"/>
      <c r="HT2729" s="396"/>
      <c r="HU2729" s="396"/>
      <c r="HV2729" s="396"/>
      <c r="HW2729" s="396"/>
      <c r="HX2729" s="396"/>
      <c r="HY2729" s="396"/>
      <c r="HZ2729" s="396"/>
      <c r="IA2729" s="396"/>
      <c r="IB2729" s="396"/>
      <c r="IC2729" s="396"/>
      <c r="ID2729" s="396"/>
      <c r="IE2729" s="396"/>
      <c r="IF2729" s="396"/>
      <c r="IG2729" s="396"/>
      <c r="IH2729" s="396"/>
      <c r="II2729" s="396"/>
      <c r="IJ2729" s="396"/>
      <c r="IK2729" s="396"/>
      <c r="IL2729" s="396"/>
      <c r="IM2729" s="396"/>
      <c r="IN2729" s="396"/>
      <c r="IO2729" s="396"/>
      <c r="IP2729" s="396"/>
      <c r="IQ2729" s="396"/>
      <c r="IR2729" s="396"/>
      <c r="IS2729" s="396"/>
      <c r="IT2729" s="396"/>
      <c r="IU2729" s="396"/>
      <c r="IV2729" s="396"/>
      <c r="IW2729" s="396"/>
      <c r="IX2729" s="396"/>
      <c r="IY2729" s="396"/>
      <c r="IZ2729" s="396"/>
      <c r="JA2729" s="396"/>
      <c r="JB2729" s="396"/>
      <c r="JC2729" s="396"/>
      <c r="JD2729" s="396"/>
      <c r="JE2729" s="396"/>
      <c r="JF2729" s="396"/>
      <c r="JG2729" s="396"/>
      <c r="JH2729" s="396"/>
      <c r="JI2729" s="396"/>
      <c r="JJ2729" s="396"/>
      <c r="JK2729" s="396"/>
      <c r="JL2729" s="396"/>
      <c r="JM2729" s="396"/>
      <c r="JN2729" s="396"/>
      <c r="JO2729" s="396"/>
      <c r="JP2729" s="396"/>
      <c r="JQ2729" s="396"/>
      <c r="JR2729" s="396"/>
      <c r="JS2729" s="396"/>
      <c r="JT2729" s="396"/>
      <c r="JU2729" s="396"/>
      <c r="JV2729" s="396"/>
      <c r="JW2729" s="396"/>
      <c r="JX2729" s="396"/>
      <c r="JY2729" s="396"/>
      <c r="JZ2729" s="396"/>
      <c r="KA2729" s="396"/>
      <c r="KB2729" s="396"/>
      <c r="KC2729" s="396"/>
      <c r="KD2729" s="396"/>
      <c r="KE2729" s="396"/>
      <c r="KF2729" s="396"/>
      <c r="KG2729" s="396"/>
      <c r="KH2729" s="396"/>
      <c r="KI2729" s="396"/>
      <c r="KJ2729" s="396"/>
      <c r="KK2729" s="396"/>
      <c r="KL2729" s="396"/>
      <c r="KM2729" s="396"/>
      <c r="KN2729" s="396"/>
      <c r="KO2729" s="396"/>
      <c r="KP2729" s="396"/>
      <c r="KQ2729" s="396"/>
      <c r="KR2729" s="396"/>
      <c r="KS2729" s="396"/>
      <c r="KT2729" s="396"/>
      <c r="KU2729" s="396"/>
      <c r="KV2729" s="396"/>
      <c r="KW2729" s="396"/>
      <c r="KX2729" s="396"/>
      <c r="KY2729" s="396"/>
      <c r="KZ2729" s="396"/>
      <c r="LA2729" s="396"/>
      <c r="LB2729" s="396"/>
      <c r="LC2729" s="396"/>
      <c r="LD2729" s="396"/>
      <c r="LE2729" s="396"/>
      <c r="LF2729" s="396"/>
      <c r="LG2729" s="396"/>
      <c r="LH2729" s="396"/>
      <c r="LI2729" s="396"/>
      <c r="LJ2729" s="396"/>
      <c r="LK2729" s="396"/>
      <c r="LL2729" s="396"/>
      <c r="LM2729" s="396"/>
      <c r="LN2729" s="396"/>
      <c r="LO2729" s="396"/>
      <c r="LP2729" s="396"/>
      <c r="LQ2729" s="396"/>
      <c r="LR2729" s="396"/>
      <c r="LS2729" s="396"/>
      <c r="LT2729" s="396"/>
      <c r="LU2729" s="396"/>
      <c r="LV2729" s="396"/>
      <c r="LW2729" s="396"/>
      <c r="LX2729" s="396"/>
      <c r="LY2729" s="396"/>
      <c r="LZ2729" s="396"/>
      <c r="MA2729" s="396"/>
      <c r="MB2729" s="396"/>
      <c r="MC2729" s="396"/>
      <c r="MD2729" s="396"/>
      <c r="ME2729" s="396"/>
      <c r="MF2729" s="396"/>
      <c r="MG2729" s="396"/>
      <c r="MH2729" s="396"/>
      <c r="MI2729" s="396"/>
      <c r="MJ2729" s="396"/>
      <c r="MK2729" s="396"/>
      <c r="ML2729" s="396"/>
      <c r="MM2729" s="396"/>
      <c r="MN2729" s="396"/>
      <c r="MO2729" s="396"/>
      <c r="MP2729" s="396"/>
      <c r="MQ2729" s="396"/>
      <c r="MR2729" s="396"/>
      <c r="MS2729" s="396"/>
      <c r="MT2729" s="396"/>
      <c r="MU2729" s="396"/>
      <c r="MV2729" s="396"/>
      <c r="MW2729" s="396"/>
      <c r="MX2729" s="396"/>
      <c r="MY2729" s="396"/>
      <c r="MZ2729" s="396"/>
      <c r="NA2729" s="396"/>
      <c r="NB2729" s="396"/>
      <c r="NC2729" s="396"/>
      <c r="ND2729" s="396"/>
      <c r="NE2729" s="396"/>
      <c r="NF2729" s="396"/>
      <c r="NG2729" s="396"/>
      <c r="NH2729" s="396"/>
      <c r="NI2729" s="396"/>
      <c r="NJ2729" s="396"/>
      <c r="NK2729" s="396"/>
      <c r="NL2729" s="396"/>
      <c r="NM2729" s="396"/>
      <c r="NN2729" s="396"/>
      <c r="NO2729" s="396"/>
      <c r="NP2729" s="396"/>
      <c r="NQ2729" s="396"/>
      <c r="NR2729" s="396"/>
      <c r="NS2729" s="396"/>
      <c r="NT2729" s="396"/>
      <c r="NU2729" s="396"/>
      <c r="NV2729" s="396"/>
      <c r="NW2729" s="396"/>
      <c r="NX2729" s="396"/>
      <c r="NY2729" s="396"/>
      <c r="NZ2729" s="396"/>
      <c r="OA2729" s="396"/>
      <c r="OB2729" s="396"/>
      <c r="OC2729" s="396"/>
      <c r="OD2729" s="396"/>
      <c r="OE2729" s="396"/>
      <c r="OF2729" s="396"/>
      <c r="OG2729" s="396"/>
      <c r="OH2729" s="396"/>
      <c r="OI2729" s="396"/>
      <c r="OJ2729" s="396"/>
      <c r="OK2729" s="396"/>
      <c r="OL2729" s="396"/>
      <c r="OM2729" s="396"/>
      <c r="ON2729" s="396"/>
      <c r="OO2729" s="396"/>
      <c r="OP2729" s="396"/>
      <c r="OQ2729" s="396"/>
      <c r="OR2729" s="396"/>
      <c r="OS2729" s="396"/>
      <c r="OT2729" s="396"/>
      <c r="OU2729" s="396"/>
      <c r="OV2729" s="396"/>
      <c r="OW2729" s="396"/>
      <c r="OX2729" s="396"/>
      <c r="OY2729" s="396"/>
      <c r="OZ2729" s="396"/>
      <c r="PA2729" s="396"/>
      <c r="PB2729" s="396"/>
      <c r="PC2729" s="396"/>
      <c r="PD2729" s="396"/>
      <c r="PE2729" s="396"/>
      <c r="PF2729" s="396"/>
      <c r="PG2729" s="396"/>
      <c r="PH2729" s="396"/>
      <c r="PI2729" s="396"/>
      <c r="PJ2729" s="396"/>
      <c r="PK2729" s="396"/>
      <c r="PL2729" s="396"/>
      <c r="PM2729" s="396"/>
      <c r="PN2729" s="396"/>
      <c r="PO2729" s="396"/>
      <c r="PP2729" s="396"/>
      <c r="PQ2729" s="396"/>
      <c r="PR2729" s="396"/>
      <c r="PS2729" s="396"/>
      <c r="PT2729" s="396"/>
      <c r="PU2729" s="396"/>
      <c r="PV2729" s="396"/>
      <c r="PW2729" s="396"/>
      <c r="PX2729" s="396"/>
      <c r="PY2729" s="396"/>
      <c r="PZ2729" s="396"/>
      <c r="QA2729" s="396"/>
      <c r="QB2729" s="396"/>
      <c r="QC2729" s="396"/>
      <c r="QD2729" s="396"/>
      <c r="QE2729" s="396"/>
      <c r="QF2729" s="396"/>
      <c r="QG2729" s="396"/>
      <c r="QH2729" s="396"/>
      <c r="QI2729" s="396"/>
      <c r="QJ2729" s="396"/>
      <c r="QK2729" s="396"/>
      <c r="QL2729" s="396"/>
      <c r="QM2729" s="396"/>
      <c r="QN2729" s="396"/>
      <c r="QO2729" s="396"/>
      <c r="QP2729" s="396"/>
      <c r="QQ2729" s="396"/>
      <c r="QR2729" s="396"/>
      <c r="QS2729" s="396"/>
      <c r="QT2729" s="396"/>
      <c r="QU2729" s="396"/>
      <c r="QV2729" s="396"/>
      <c r="QW2729" s="396"/>
      <c r="QX2729" s="396"/>
      <c r="QY2729" s="396"/>
      <c r="QZ2729" s="396"/>
      <c r="RA2729" s="396"/>
      <c r="RB2729" s="396"/>
      <c r="RC2729" s="396"/>
      <c r="RD2729" s="396"/>
      <c r="RE2729" s="396"/>
      <c r="RF2729" s="396"/>
      <c r="RG2729" s="396"/>
      <c r="RH2729" s="396"/>
      <c r="RI2729" s="396"/>
      <c r="RJ2729" s="396"/>
      <c r="RK2729" s="396"/>
      <c r="RL2729" s="396"/>
      <c r="RM2729" s="396"/>
      <c r="RN2729" s="396"/>
      <c r="RO2729" s="396"/>
      <c r="RP2729" s="396"/>
      <c r="RQ2729" s="396"/>
      <c r="RR2729" s="396"/>
      <c r="RS2729" s="396"/>
      <c r="RT2729" s="396"/>
      <c r="RU2729" s="396"/>
      <c r="RV2729" s="396"/>
      <c r="RW2729" s="396"/>
      <c r="RX2729" s="396"/>
      <c r="RY2729" s="396"/>
      <c r="RZ2729" s="396"/>
      <c r="SA2729" s="396"/>
      <c r="SB2729" s="396"/>
      <c r="SC2729" s="396"/>
      <c r="SD2729" s="396"/>
      <c r="SE2729" s="396"/>
      <c r="SF2729" s="396"/>
      <c r="SG2729" s="396"/>
      <c r="SH2729" s="396"/>
      <c r="SI2729" s="396"/>
      <c r="SJ2729" s="396"/>
      <c r="SK2729" s="396"/>
      <c r="SL2729" s="396"/>
      <c r="SM2729" s="396"/>
      <c r="SN2729" s="396"/>
      <c r="SO2729" s="396"/>
      <c r="SP2729" s="396"/>
      <c r="SQ2729" s="396"/>
      <c r="SR2729" s="396"/>
      <c r="SS2729" s="396"/>
      <c r="ST2729" s="396"/>
      <c r="SU2729" s="396"/>
      <c r="SV2729" s="396"/>
      <c r="SW2729" s="396"/>
      <c r="SX2729" s="396"/>
      <c r="SY2729" s="396"/>
      <c r="SZ2729" s="396"/>
      <c r="TA2729" s="396"/>
      <c r="TB2729" s="396"/>
      <c r="TC2729" s="396"/>
      <c r="TD2729" s="396"/>
      <c r="TE2729" s="396"/>
      <c r="TF2729" s="396"/>
      <c r="TG2729" s="396"/>
      <c r="TH2729" s="396"/>
      <c r="TI2729" s="396"/>
      <c r="TJ2729" s="396"/>
      <c r="TK2729" s="396"/>
      <c r="TL2729" s="396"/>
      <c r="TM2729" s="396"/>
      <c r="TN2729" s="396"/>
      <c r="TO2729" s="396"/>
      <c r="TP2729" s="396"/>
      <c r="TQ2729" s="396"/>
      <c r="TR2729" s="396"/>
      <c r="TS2729" s="396"/>
      <c r="TT2729" s="396"/>
      <c r="TU2729" s="396"/>
      <c r="TV2729" s="396"/>
      <c r="TW2729" s="396"/>
      <c r="TX2729" s="396"/>
      <c r="TY2729" s="396"/>
      <c r="TZ2729" s="396"/>
      <c r="UA2729" s="396"/>
      <c r="UB2729" s="396"/>
      <c r="UC2729" s="396"/>
      <c r="UD2729" s="396"/>
      <c r="UE2729" s="396"/>
      <c r="UF2729" s="396"/>
      <c r="UG2729" s="396"/>
      <c r="UH2729" s="396"/>
      <c r="UI2729" s="396"/>
      <c r="UJ2729" s="396"/>
      <c r="UK2729" s="396"/>
      <c r="UL2729" s="396"/>
      <c r="UM2729" s="396"/>
      <c r="UN2729" s="396"/>
      <c r="UO2729" s="396"/>
      <c r="UP2729" s="396"/>
      <c r="UQ2729" s="396"/>
      <c r="UR2729" s="396"/>
      <c r="US2729" s="396"/>
      <c r="UT2729" s="396"/>
      <c r="UU2729" s="396"/>
      <c r="UV2729" s="396"/>
      <c r="UW2729" s="396"/>
      <c r="UX2729" s="396"/>
      <c r="UY2729" s="396"/>
      <c r="UZ2729" s="396"/>
      <c r="VA2729" s="396"/>
      <c r="VB2729" s="396"/>
      <c r="VC2729" s="396"/>
      <c r="VD2729" s="396"/>
      <c r="VE2729" s="396"/>
      <c r="VF2729" s="396"/>
      <c r="VG2729" s="396"/>
      <c r="VH2729" s="396"/>
      <c r="VI2729" s="396"/>
      <c r="VJ2729" s="396"/>
      <c r="VK2729" s="396"/>
      <c r="VL2729" s="396"/>
      <c r="VM2729" s="396"/>
      <c r="VN2729" s="396"/>
      <c r="VO2729" s="396"/>
      <c r="VP2729" s="396"/>
      <c r="VQ2729" s="396"/>
      <c r="VR2729" s="396"/>
      <c r="VS2729" s="396"/>
      <c r="VT2729" s="396"/>
      <c r="VU2729" s="396"/>
      <c r="VV2729" s="396"/>
      <c r="VW2729" s="396"/>
      <c r="VX2729" s="396"/>
      <c r="VY2729" s="396"/>
      <c r="VZ2729" s="396"/>
      <c r="WA2729" s="396"/>
      <c r="WB2729" s="396"/>
      <c r="WC2729" s="396"/>
      <c r="WD2729" s="396"/>
      <c r="WE2729" s="396"/>
      <c r="WF2729" s="396"/>
      <c r="WG2729" s="396"/>
      <c r="WH2729" s="396"/>
      <c r="WI2729" s="396"/>
      <c r="WJ2729" s="396"/>
      <c r="WK2729" s="396"/>
      <c r="WL2729" s="396"/>
      <c r="WM2729" s="396"/>
      <c r="WN2729" s="396"/>
      <c r="WO2729" s="396"/>
      <c r="WP2729" s="396"/>
      <c r="WQ2729" s="396"/>
      <c r="WR2729" s="396"/>
      <c r="WS2729" s="396"/>
      <c r="WT2729" s="396"/>
      <c r="WU2729" s="396"/>
      <c r="WV2729" s="396"/>
      <c r="WW2729" s="396"/>
      <c r="WX2729" s="396"/>
      <c r="WY2729" s="396"/>
      <c r="WZ2729" s="396"/>
      <c r="XA2729" s="396"/>
      <c r="XB2729" s="396"/>
      <c r="XC2729" s="396"/>
      <c r="XD2729" s="396"/>
      <c r="XE2729" s="396"/>
      <c r="XF2729" s="396"/>
      <c r="XG2729" s="396"/>
      <c r="XH2729" s="396"/>
      <c r="XI2729" s="396"/>
      <c r="XJ2729" s="396"/>
      <c r="XK2729" s="396"/>
      <c r="XL2729" s="396"/>
      <c r="XM2729" s="396"/>
      <c r="XN2729" s="396"/>
      <c r="XO2729" s="396"/>
      <c r="XP2729" s="396"/>
      <c r="XQ2729" s="396"/>
      <c r="XR2729" s="396"/>
      <c r="XS2729" s="396"/>
      <c r="XT2729" s="396"/>
      <c r="XU2729" s="396"/>
      <c r="XV2729" s="396"/>
      <c r="XW2729" s="396"/>
      <c r="XX2729" s="396"/>
      <c r="XY2729" s="396"/>
      <c r="XZ2729" s="396"/>
      <c r="YA2729" s="396"/>
      <c r="YB2729" s="396"/>
      <c r="YC2729" s="396"/>
      <c r="YD2729" s="396"/>
      <c r="YE2729" s="396"/>
      <c r="YF2729" s="396"/>
      <c r="YG2729" s="396"/>
      <c r="YH2729" s="396"/>
      <c r="YI2729" s="396"/>
      <c r="YJ2729" s="396"/>
      <c r="YK2729" s="396"/>
      <c r="YL2729" s="396"/>
      <c r="YM2729" s="396"/>
      <c r="YN2729" s="396"/>
      <c r="YO2729" s="396"/>
      <c r="YP2729" s="396"/>
      <c r="YQ2729" s="396"/>
      <c r="YR2729" s="396"/>
      <c r="YS2729" s="396"/>
      <c r="YT2729" s="396"/>
      <c r="YU2729" s="396"/>
      <c r="YV2729" s="396"/>
      <c r="YW2729" s="396"/>
      <c r="YX2729" s="396"/>
      <c r="YY2729" s="396"/>
      <c r="YZ2729" s="396"/>
      <c r="ZA2729" s="396"/>
      <c r="ZB2729" s="396"/>
      <c r="ZC2729" s="396"/>
      <c r="ZD2729" s="396"/>
      <c r="ZE2729" s="396"/>
      <c r="ZF2729" s="396"/>
      <c r="ZG2729" s="396"/>
      <c r="ZH2729" s="396"/>
      <c r="ZI2729" s="396"/>
      <c r="ZJ2729" s="396"/>
      <c r="ZK2729" s="396"/>
      <c r="ZL2729" s="396"/>
      <c r="ZM2729" s="396"/>
      <c r="ZN2729" s="396"/>
      <c r="ZO2729" s="396"/>
      <c r="ZP2729" s="396"/>
      <c r="ZQ2729" s="396"/>
      <c r="ZR2729" s="396"/>
      <c r="ZS2729" s="396"/>
      <c r="ZT2729" s="396"/>
      <c r="ZU2729" s="396"/>
      <c r="ZV2729" s="396"/>
      <c r="ZW2729" s="396"/>
      <c r="ZX2729" s="396"/>
      <c r="ZY2729" s="396"/>
      <c r="ZZ2729" s="396"/>
      <c r="AAA2729" s="396"/>
      <c r="AAB2729" s="396"/>
      <c r="AAC2729" s="396"/>
      <c r="AAD2729" s="396"/>
      <c r="AAE2729" s="396"/>
      <c r="AAF2729" s="396"/>
      <c r="AAG2729" s="396"/>
      <c r="AAH2729" s="396"/>
      <c r="AAI2729" s="396"/>
      <c r="AAJ2729" s="396"/>
      <c r="AAK2729" s="396"/>
      <c r="AAL2729" s="396"/>
      <c r="AAM2729" s="396"/>
      <c r="AAN2729" s="396"/>
      <c r="AAO2729" s="396"/>
      <c r="AAP2729" s="396"/>
      <c r="AAQ2729" s="396"/>
      <c r="AAR2729" s="396"/>
      <c r="AAS2729" s="396"/>
      <c r="AAT2729" s="396"/>
      <c r="AAU2729" s="396"/>
      <c r="AAV2729" s="396"/>
      <c r="AAW2729" s="396"/>
      <c r="AAX2729" s="396"/>
      <c r="AAY2729" s="396"/>
      <c r="AAZ2729" s="396"/>
      <c r="ABA2729" s="396"/>
      <c r="ABB2729" s="396"/>
      <c r="ABC2729" s="396"/>
      <c r="ABD2729" s="396"/>
      <c r="ABE2729" s="396"/>
      <c r="ABF2729" s="396"/>
      <c r="ABG2729" s="396"/>
      <c r="ABH2729" s="396"/>
      <c r="ABI2729" s="396"/>
      <c r="ABJ2729" s="396"/>
      <c r="ABK2729" s="396"/>
      <c r="ABL2729" s="396"/>
      <c r="ABM2729" s="396"/>
      <c r="ABN2729" s="396"/>
      <c r="ABO2729" s="396"/>
      <c r="ABP2729" s="396"/>
      <c r="ABQ2729" s="396"/>
      <c r="ABR2729" s="396"/>
      <c r="ABS2729" s="396"/>
      <c r="ABT2729" s="396"/>
      <c r="ABU2729" s="396"/>
      <c r="ABV2729" s="396"/>
      <c r="ABW2729" s="396"/>
      <c r="ABX2729" s="396"/>
      <c r="ABY2729" s="396"/>
      <c r="ABZ2729" s="396"/>
      <c r="ACA2729" s="396"/>
      <c r="ACB2729" s="396"/>
      <c r="ACC2729" s="396"/>
      <c r="ACD2729" s="396"/>
      <c r="ACE2729" s="396"/>
      <c r="ACF2729" s="396"/>
      <c r="ACG2729" s="396"/>
      <c r="ACH2729" s="396"/>
      <c r="ACI2729" s="396"/>
      <c r="ACJ2729" s="396"/>
      <c r="ACK2729" s="396"/>
      <c r="ACL2729" s="396"/>
      <c r="ACM2729" s="396"/>
      <c r="ACN2729" s="396"/>
      <c r="ACO2729" s="396"/>
      <c r="ACP2729" s="396"/>
      <c r="ACQ2729" s="396"/>
      <c r="ACR2729" s="396"/>
      <c r="ACS2729" s="396"/>
      <c r="ACT2729" s="396"/>
      <c r="ACU2729" s="396"/>
      <c r="ACV2729" s="396"/>
      <c r="ACW2729" s="396"/>
      <c r="ACX2729" s="396"/>
      <c r="ACY2729" s="396"/>
      <c r="ACZ2729" s="396"/>
      <c r="ADA2729" s="396"/>
      <c r="ADB2729" s="396"/>
      <c r="ADC2729" s="396"/>
      <c r="ADD2729" s="396"/>
      <c r="ADE2729" s="396"/>
      <c r="ADF2729" s="396"/>
      <c r="ADG2729" s="396"/>
      <c r="ADH2729" s="396"/>
      <c r="ADI2729" s="396"/>
      <c r="ADJ2729" s="396"/>
      <c r="ADK2729" s="396"/>
      <c r="ADL2729" s="396"/>
      <c r="ADM2729" s="396"/>
      <c r="ADN2729" s="396"/>
      <c r="ADO2729" s="396"/>
      <c r="ADP2729" s="396"/>
      <c r="ADQ2729" s="396"/>
      <c r="ADR2729" s="396"/>
      <c r="ADS2729" s="396"/>
      <c r="ADT2729" s="396"/>
      <c r="ADU2729" s="396"/>
      <c r="ADV2729" s="396"/>
      <c r="ADW2729" s="396"/>
      <c r="ADX2729" s="396"/>
      <c r="ADY2729" s="396"/>
      <c r="ADZ2729" s="396"/>
      <c r="AEA2729" s="396"/>
      <c r="AEB2729" s="396"/>
      <c r="AEC2729" s="396"/>
      <c r="AED2729" s="396"/>
      <c r="AEE2729" s="396"/>
      <c r="AEF2729" s="396"/>
      <c r="AEG2729" s="396"/>
      <c r="AEH2729" s="396"/>
      <c r="AEI2729" s="396"/>
      <c r="AEJ2729" s="396"/>
      <c r="AEK2729" s="396"/>
      <c r="AEL2729" s="396"/>
      <c r="AEM2729" s="396"/>
      <c r="AEN2729" s="396"/>
      <c r="AEO2729" s="396"/>
      <c r="AEP2729" s="396"/>
      <c r="AEQ2729" s="396"/>
      <c r="AER2729" s="396"/>
      <c r="AES2729" s="396"/>
      <c r="AET2729" s="396"/>
      <c r="AEU2729" s="396"/>
      <c r="AEV2729" s="396"/>
      <c r="AEW2729" s="396"/>
      <c r="AEX2729" s="396"/>
      <c r="AEY2729" s="396"/>
      <c r="AEZ2729" s="396"/>
      <c r="AFA2729" s="396"/>
      <c r="AFB2729" s="396"/>
      <c r="AFC2729" s="396"/>
      <c r="AFD2729" s="396"/>
      <c r="AFE2729" s="396"/>
      <c r="AFF2729" s="396"/>
      <c r="AFG2729" s="396"/>
      <c r="AFH2729" s="396"/>
      <c r="AFI2729" s="396"/>
      <c r="AFJ2729" s="396"/>
      <c r="AFK2729" s="396"/>
      <c r="AFL2729" s="396"/>
      <c r="AFM2729" s="396"/>
      <c r="AFN2729" s="396"/>
      <c r="AFO2729" s="396"/>
      <c r="AFP2729" s="396"/>
      <c r="AFQ2729" s="396"/>
      <c r="AFR2729" s="396"/>
      <c r="AFS2729" s="396"/>
      <c r="AFT2729" s="396"/>
      <c r="AFU2729" s="396"/>
      <c r="AFV2729" s="396"/>
      <c r="AFW2729" s="396"/>
      <c r="AFX2729" s="396"/>
      <c r="AFY2729" s="396"/>
      <c r="AFZ2729" s="396"/>
      <c r="AGA2729" s="396"/>
      <c r="AGB2729" s="396"/>
      <c r="AGC2729" s="396"/>
      <c r="AGD2729" s="396"/>
      <c r="AGE2729" s="396"/>
      <c r="AGF2729" s="396"/>
      <c r="AGG2729" s="396"/>
      <c r="AGH2729" s="396"/>
      <c r="AGI2729" s="396"/>
      <c r="AGJ2729" s="396"/>
      <c r="AGK2729" s="396"/>
      <c r="AGL2729" s="396"/>
      <c r="AGM2729" s="396"/>
      <c r="AGN2729" s="396"/>
      <c r="AGO2729" s="396"/>
      <c r="AGP2729" s="396"/>
      <c r="AGQ2729" s="396"/>
      <c r="AGR2729" s="396"/>
      <c r="AGS2729" s="396"/>
      <c r="AGT2729" s="396"/>
      <c r="AGU2729" s="396"/>
      <c r="AGV2729" s="396"/>
      <c r="AGW2729" s="396"/>
      <c r="AGX2729" s="396"/>
      <c r="AGY2729" s="396"/>
      <c r="AGZ2729" s="396"/>
      <c r="AHA2729" s="396"/>
      <c r="AHB2729" s="396"/>
      <c r="AHC2729" s="396"/>
      <c r="AHD2729" s="396"/>
      <c r="AHE2729" s="396"/>
      <c r="AHF2729" s="396"/>
      <c r="AHG2729" s="396"/>
      <c r="AHH2729" s="396"/>
      <c r="AHI2729" s="396"/>
      <c r="AHJ2729" s="396"/>
      <c r="AHK2729" s="396"/>
      <c r="AHL2729" s="396"/>
      <c r="AHM2729" s="396"/>
      <c r="AHN2729" s="396"/>
      <c r="AHO2729" s="396"/>
      <c r="AHP2729" s="396"/>
      <c r="AHQ2729" s="396"/>
      <c r="AHR2729" s="396"/>
      <c r="AHS2729" s="396"/>
      <c r="AHT2729" s="396"/>
      <c r="AHU2729" s="396"/>
      <c r="AHV2729" s="396"/>
      <c r="AHW2729" s="396"/>
      <c r="AHX2729" s="396"/>
      <c r="AHY2729" s="396"/>
      <c r="AHZ2729" s="396"/>
      <c r="AIA2729" s="396"/>
      <c r="AIB2729" s="396"/>
      <c r="AIC2729" s="396"/>
      <c r="AID2729" s="396"/>
      <c r="AIE2729" s="396"/>
      <c r="AIF2729" s="396"/>
      <c r="AIG2729" s="396"/>
      <c r="AIH2729" s="396"/>
      <c r="AII2729" s="396"/>
      <c r="AIJ2729" s="396"/>
      <c r="AIK2729" s="396"/>
      <c r="AIL2729" s="396"/>
      <c r="AIM2729" s="396"/>
      <c r="AIN2729" s="396"/>
      <c r="AIO2729" s="396"/>
      <c r="AIP2729" s="396"/>
      <c r="AIQ2729" s="396"/>
      <c r="AIR2729" s="396"/>
      <c r="AIS2729" s="396"/>
      <c r="AIT2729" s="396"/>
      <c r="AIU2729" s="396"/>
      <c r="AIV2729" s="396"/>
      <c r="AIW2729" s="396"/>
      <c r="AIX2729" s="396"/>
      <c r="AIY2729" s="396"/>
      <c r="AIZ2729" s="396"/>
      <c r="AJA2729" s="396"/>
      <c r="AJB2729" s="396"/>
      <c r="AJC2729" s="396"/>
      <c r="AJD2729" s="396"/>
      <c r="AJE2729" s="396"/>
      <c r="AJF2729" s="396"/>
      <c r="AJG2729" s="396"/>
      <c r="AJH2729" s="396"/>
      <c r="AJI2729" s="396"/>
      <c r="AJJ2729" s="396"/>
      <c r="AJK2729" s="396"/>
      <c r="AJL2729" s="396"/>
      <c r="AJM2729" s="396"/>
      <c r="AJN2729" s="396"/>
      <c r="AJO2729" s="396"/>
      <c r="AJP2729" s="396"/>
      <c r="AJQ2729" s="396"/>
      <c r="AJR2729" s="396"/>
      <c r="AJS2729" s="396"/>
      <c r="AJT2729" s="396"/>
      <c r="AJU2729" s="396"/>
      <c r="AJV2729" s="396"/>
      <c r="AJW2729" s="396"/>
      <c r="AJX2729" s="396"/>
      <c r="AJY2729" s="396"/>
      <c r="AJZ2729" s="396"/>
      <c r="AKA2729" s="396"/>
      <c r="AKB2729" s="396"/>
      <c r="AKC2729" s="396"/>
      <c r="AKD2729" s="396"/>
      <c r="AKE2729" s="396"/>
      <c r="AKF2729" s="396"/>
      <c r="AKG2729" s="396"/>
      <c r="AKH2729" s="396"/>
      <c r="AKI2729" s="396"/>
      <c r="AKJ2729" s="396"/>
      <c r="AKK2729" s="396"/>
      <c r="AKL2729" s="396"/>
      <c r="AKM2729" s="396"/>
      <c r="AKN2729" s="396"/>
      <c r="AKO2729" s="396"/>
      <c r="AKP2729" s="396"/>
      <c r="AKQ2729" s="396"/>
      <c r="AKR2729" s="396"/>
      <c r="AKS2729" s="396"/>
      <c r="AKT2729" s="396"/>
      <c r="AKU2729" s="396"/>
      <c r="AKV2729" s="396"/>
      <c r="AKW2729" s="396"/>
      <c r="AKX2729" s="396"/>
      <c r="AKY2729" s="396"/>
      <c r="AKZ2729" s="396"/>
      <c r="ALA2729" s="396"/>
      <c r="ALB2729" s="396"/>
      <c r="ALC2729" s="396"/>
      <c r="ALD2729" s="396"/>
      <c r="ALE2729" s="396"/>
      <c r="ALF2729" s="396"/>
      <c r="ALG2729" s="396"/>
      <c r="ALH2729" s="396"/>
      <c r="ALI2729" s="396"/>
      <c r="ALJ2729" s="396"/>
      <c r="ALK2729" s="396"/>
      <c r="ALL2729" s="396"/>
      <c r="ALM2729" s="396"/>
      <c r="ALN2729" s="396"/>
      <c r="ALO2729" s="396"/>
      <c r="ALP2729" s="396"/>
      <c r="ALQ2729" s="396"/>
      <c r="ALR2729" s="396"/>
      <c r="ALS2729" s="396"/>
      <c r="ALT2729" s="396"/>
      <c r="ALU2729" s="396"/>
      <c r="ALV2729" s="396"/>
      <c r="ALW2729" s="396"/>
      <c r="ALX2729" s="396"/>
      <c r="ALY2729" s="396"/>
      <c r="ALZ2729" s="396"/>
      <c r="AMA2729" s="396"/>
      <c r="AMB2729" s="396"/>
      <c r="AMC2729" s="396"/>
      <c r="AMD2729" s="396"/>
      <c r="AME2729" s="396"/>
      <c r="AMF2729" s="396"/>
      <c r="AMG2729" s="396"/>
      <c r="AMH2729" s="396"/>
      <c r="AMI2729" s="396"/>
      <c r="AMJ2729" s="396"/>
      <c r="AMK2729" s="396"/>
      <c r="AML2729" s="396"/>
      <c r="AMM2729" s="396"/>
      <c r="AMN2729" s="396"/>
      <c r="AMO2729" s="396"/>
      <c r="AMP2729" s="396"/>
      <c r="AMQ2729" s="396"/>
      <c r="AMR2729" s="396"/>
      <c r="AMS2729" s="396"/>
      <c r="AMT2729" s="396"/>
      <c r="AMU2729" s="396"/>
      <c r="AMV2729" s="396"/>
      <c r="AMW2729" s="396"/>
      <c r="AMX2729" s="396"/>
      <c r="AMY2729" s="396"/>
      <c r="AMZ2729" s="396"/>
      <c r="ANA2729" s="396"/>
      <c r="ANB2729" s="396"/>
      <c r="ANC2729" s="396"/>
      <c r="AND2729" s="396"/>
      <c r="ANE2729" s="396"/>
      <c r="ANF2729" s="396"/>
      <c r="ANG2729" s="396"/>
      <c r="ANH2729" s="396"/>
      <c r="ANI2729" s="396"/>
      <c r="ANJ2729" s="396"/>
      <c r="ANK2729" s="396"/>
      <c r="ANL2729" s="396"/>
      <c r="ANM2729" s="396"/>
      <c r="ANN2729" s="396"/>
      <c r="ANO2729" s="396"/>
      <c r="ANP2729" s="396"/>
      <c r="ANQ2729" s="396"/>
      <c r="ANR2729" s="396"/>
      <c r="ANS2729" s="396"/>
      <c r="ANT2729" s="396"/>
      <c r="ANU2729" s="396"/>
      <c r="ANV2729" s="396"/>
      <c r="ANW2729" s="396"/>
      <c r="ANX2729" s="396"/>
      <c r="ANY2729" s="396"/>
      <c r="ANZ2729" s="396"/>
      <c r="AOA2729" s="396"/>
      <c r="AOB2729" s="396"/>
      <c r="AOC2729" s="396"/>
      <c r="AOD2729" s="396"/>
      <c r="AOE2729" s="396"/>
      <c r="AOF2729" s="396"/>
      <c r="AOG2729" s="396"/>
      <c r="AOH2729" s="396"/>
      <c r="AOI2729" s="396"/>
      <c r="AOJ2729" s="396"/>
      <c r="AOK2729" s="396"/>
      <c r="AOL2729" s="396"/>
      <c r="AOM2729" s="396"/>
      <c r="AON2729" s="396"/>
      <c r="AOO2729" s="396"/>
      <c r="AOP2729" s="396"/>
      <c r="AOQ2729" s="396"/>
      <c r="AOR2729" s="396"/>
      <c r="AOS2729" s="396"/>
      <c r="AOT2729" s="396"/>
      <c r="AOU2729" s="396"/>
      <c r="AOV2729" s="396"/>
      <c r="AOW2729" s="396"/>
      <c r="AOX2729" s="396"/>
      <c r="AOY2729" s="396"/>
      <c r="AOZ2729" s="396"/>
      <c r="APA2729" s="396"/>
      <c r="APB2729" s="396"/>
      <c r="APC2729" s="396"/>
      <c r="APD2729" s="396"/>
      <c r="APE2729" s="396"/>
      <c r="APF2729" s="396"/>
      <c r="APG2729" s="396"/>
      <c r="APH2729" s="396"/>
      <c r="API2729" s="396"/>
      <c r="APJ2729" s="396"/>
      <c r="APK2729" s="396"/>
      <c r="APL2729" s="396"/>
      <c r="APM2729" s="396"/>
      <c r="APN2729" s="396"/>
      <c r="APO2729" s="396"/>
      <c r="APP2729" s="396"/>
      <c r="APQ2729" s="396"/>
      <c r="APR2729" s="396"/>
      <c r="APS2729" s="396"/>
      <c r="APT2729" s="396"/>
      <c r="APU2729" s="396"/>
      <c r="APV2729" s="396"/>
      <c r="APW2729" s="396"/>
      <c r="APX2729" s="396"/>
      <c r="APY2729" s="396"/>
      <c r="APZ2729" s="396"/>
      <c r="AQA2729" s="396"/>
      <c r="AQB2729" s="396"/>
      <c r="AQC2729" s="396"/>
      <c r="AQD2729" s="396"/>
      <c r="AQE2729" s="396"/>
      <c r="AQF2729" s="396"/>
      <c r="AQG2729" s="396"/>
      <c r="AQH2729" s="396"/>
      <c r="AQI2729" s="396"/>
      <c r="AQJ2729" s="396"/>
      <c r="AQK2729" s="396"/>
      <c r="AQL2729" s="396"/>
      <c r="AQM2729" s="396"/>
      <c r="AQN2729" s="396"/>
      <c r="AQO2729" s="396"/>
      <c r="AQP2729" s="396"/>
      <c r="AQQ2729" s="396"/>
      <c r="AQR2729" s="396"/>
      <c r="AQS2729" s="396"/>
      <c r="AQT2729" s="396"/>
      <c r="AQU2729" s="396"/>
      <c r="AQV2729" s="396"/>
      <c r="AQW2729" s="396"/>
      <c r="AQX2729" s="396"/>
      <c r="AQY2729" s="396"/>
      <c r="AQZ2729" s="396"/>
      <c r="ARA2729" s="396"/>
      <c r="ARB2729" s="396"/>
      <c r="ARC2729" s="396"/>
      <c r="ARD2729" s="396"/>
      <c r="ARE2729" s="396"/>
      <c r="ARF2729" s="396"/>
      <c r="ARG2729" s="396"/>
      <c r="ARH2729" s="396"/>
      <c r="ARI2729" s="396"/>
      <c r="ARJ2729" s="396"/>
      <c r="ARK2729" s="396"/>
      <c r="ARL2729" s="396"/>
      <c r="ARM2729" s="396"/>
      <c r="ARN2729" s="396"/>
      <c r="ARO2729" s="396"/>
      <c r="ARP2729" s="396"/>
      <c r="ARQ2729" s="396"/>
      <c r="ARR2729" s="396"/>
      <c r="ARS2729" s="396"/>
      <c r="ART2729" s="396"/>
      <c r="ARU2729" s="396"/>
      <c r="ARV2729" s="396"/>
      <c r="ARW2729" s="396"/>
      <c r="ARX2729" s="396"/>
      <c r="ARY2729" s="396"/>
      <c r="ARZ2729" s="396"/>
      <c r="ASA2729" s="396"/>
      <c r="ASB2729" s="396"/>
      <c r="ASC2729" s="396"/>
      <c r="ASD2729" s="396"/>
      <c r="ASE2729" s="396"/>
      <c r="ASF2729" s="396"/>
      <c r="ASG2729" s="396"/>
      <c r="ASH2729" s="396"/>
      <c r="ASI2729" s="396"/>
      <c r="ASJ2729" s="396"/>
      <c r="ASK2729" s="396"/>
      <c r="ASL2729" s="396"/>
      <c r="ASM2729" s="396"/>
      <c r="ASN2729" s="396"/>
      <c r="ASO2729" s="396"/>
      <c r="ASP2729" s="396"/>
      <c r="ASQ2729" s="396"/>
      <c r="ASR2729" s="396"/>
      <c r="ASS2729" s="396"/>
      <c r="AST2729" s="396"/>
      <c r="ASU2729" s="396"/>
      <c r="ASV2729" s="396"/>
      <c r="ASW2729" s="396"/>
      <c r="ASX2729" s="396"/>
      <c r="ASY2729" s="396"/>
      <c r="ASZ2729" s="396"/>
      <c r="ATA2729" s="396"/>
      <c r="ATB2729" s="396"/>
      <c r="ATC2729" s="396"/>
      <c r="ATD2729" s="396"/>
      <c r="ATE2729" s="396"/>
      <c r="ATF2729" s="396"/>
      <c r="ATG2729" s="396"/>
      <c r="ATH2729" s="396"/>
      <c r="ATI2729" s="396"/>
      <c r="ATJ2729" s="396"/>
      <c r="ATK2729" s="396"/>
      <c r="ATL2729" s="396"/>
      <c r="ATM2729" s="396"/>
      <c r="ATN2729" s="396"/>
      <c r="ATO2729" s="396"/>
      <c r="ATP2729" s="396"/>
      <c r="ATQ2729" s="396"/>
      <c r="ATR2729" s="396"/>
      <c r="ATS2729" s="396"/>
      <c r="ATT2729" s="396"/>
      <c r="ATU2729" s="396"/>
      <c r="ATV2729" s="396"/>
      <c r="ATW2729" s="396"/>
      <c r="ATX2729" s="396"/>
      <c r="ATY2729" s="396"/>
      <c r="ATZ2729" s="396"/>
      <c r="AUA2729" s="396"/>
      <c r="AUB2729" s="396"/>
      <c r="AUC2729" s="396"/>
      <c r="AUD2729" s="396"/>
      <c r="AUE2729" s="396"/>
      <c r="AUF2729" s="396"/>
      <c r="AUG2729" s="396"/>
      <c r="AUH2729" s="396"/>
      <c r="AUI2729" s="396"/>
      <c r="AUJ2729" s="396"/>
      <c r="AUK2729" s="396"/>
      <c r="AUL2729" s="396"/>
      <c r="AUM2729" s="396"/>
      <c r="AUN2729" s="396"/>
      <c r="AUO2729" s="396"/>
      <c r="AUP2729" s="396"/>
      <c r="AUQ2729" s="396"/>
      <c r="AUR2729" s="396"/>
      <c r="AUS2729" s="396"/>
      <c r="AUT2729" s="396"/>
      <c r="AUU2729" s="396"/>
      <c r="AUV2729" s="396"/>
      <c r="AUW2729" s="396"/>
      <c r="AUX2729" s="396"/>
      <c r="AUY2729" s="396"/>
      <c r="AUZ2729" s="396"/>
      <c r="AVA2729" s="396"/>
      <c r="AVB2729" s="396"/>
      <c r="AVC2729" s="396"/>
      <c r="AVD2729" s="396"/>
      <c r="AVE2729" s="396"/>
      <c r="AVF2729" s="396"/>
      <c r="AVG2729" s="396"/>
      <c r="AVH2729" s="396"/>
      <c r="AVI2729" s="396"/>
      <c r="AVJ2729" s="396"/>
      <c r="AVK2729" s="396"/>
      <c r="AVL2729" s="396"/>
      <c r="AVM2729" s="396"/>
      <c r="AVN2729" s="396"/>
      <c r="AVO2729" s="396"/>
      <c r="AVP2729" s="396"/>
      <c r="AVQ2729" s="396"/>
      <c r="AVR2729" s="396"/>
      <c r="AVS2729" s="396"/>
      <c r="AVT2729" s="396"/>
      <c r="AVU2729" s="396"/>
      <c r="AVV2729" s="396"/>
      <c r="AVW2729" s="396"/>
      <c r="AVX2729" s="396"/>
      <c r="AVY2729" s="396"/>
      <c r="AVZ2729" s="396"/>
      <c r="AWA2729" s="396"/>
      <c r="AWB2729" s="396"/>
      <c r="AWC2729" s="396"/>
      <c r="AWD2729" s="396"/>
      <c r="AWE2729" s="396"/>
      <c r="AWF2729" s="396"/>
      <c r="AWG2729" s="396"/>
      <c r="AWH2729" s="396"/>
      <c r="AWI2729" s="396"/>
      <c r="AWJ2729" s="396"/>
      <c r="AWK2729" s="396"/>
      <c r="AWL2729" s="396"/>
      <c r="AWM2729" s="396"/>
      <c r="AWN2729" s="396"/>
      <c r="AWO2729" s="396"/>
      <c r="AWP2729" s="396"/>
      <c r="AWQ2729" s="396"/>
      <c r="AWR2729" s="396"/>
      <c r="AWS2729" s="396"/>
      <c r="AWT2729" s="396"/>
      <c r="AWU2729" s="396"/>
      <c r="AWV2729" s="396"/>
      <c r="AWW2729" s="396"/>
      <c r="AWX2729" s="396"/>
      <c r="AWY2729" s="396"/>
      <c r="AWZ2729" s="396"/>
      <c r="AXA2729" s="396"/>
      <c r="AXB2729" s="396"/>
      <c r="AXC2729" s="396"/>
      <c r="AXD2729" s="396"/>
      <c r="AXE2729" s="396"/>
      <c r="AXF2729" s="396"/>
      <c r="AXG2729" s="396"/>
      <c r="AXH2729" s="396"/>
      <c r="AXI2729" s="396"/>
      <c r="AXJ2729" s="396"/>
      <c r="AXK2729" s="396"/>
      <c r="AXL2729" s="396"/>
      <c r="AXM2729" s="396"/>
      <c r="AXN2729" s="396"/>
      <c r="AXO2729" s="396"/>
      <c r="AXP2729" s="396"/>
      <c r="AXQ2729" s="396"/>
      <c r="AXR2729" s="396"/>
      <c r="AXS2729" s="396"/>
      <c r="AXT2729" s="396"/>
      <c r="AXU2729" s="396"/>
      <c r="AXV2729" s="396"/>
      <c r="AXW2729" s="396"/>
      <c r="AXX2729" s="396"/>
      <c r="AXY2729" s="396"/>
      <c r="AXZ2729" s="396"/>
      <c r="AYA2729" s="396"/>
      <c r="AYB2729" s="396"/>
      <c r="AYC2729" s="396"/>
      <c r="AYD2729" s="396"/>
      <c r="AYE2729" s="396"/>
      <c r="AYF2729" s="396"/>
      <c r="AYG2729" s="396"/>
      <c r="AYH2729" s="396"/>
      <c r="AYI2729" s="396"/>
      <c r="AYJ2729" s="396"/>
      <c r="AYK2729" s="396"/>
      <c r="AYL2729" s="396"/>
      <c r="AYM2729" s="396"/>
      <c r="AYN2729" s="396"/>
      <c r="AYO2729" s="396"/>
      <c r="AYP2729" s="396"/>
      <c r="AYQ2729" s="396"/>
      <c r="AYR2729" s="396"/>
      <c r="AYS2729" s="396"/>
      <c r="AYT2729" s="396"/>
      <c r="AYU2729" s="396"/>
      <c r="AYV2729" s="396"/>
      <c r="AYW2729" s="396"/>
      <c r="AYX2729" s="396"/>
      <c r="AYY2729" s="396"/>
      <c r="AYZ2729" s="396"/>
      <c r="AZA2729" s="396"/>
      <c r="AZB2729" s="396"/>
      <c r="AZC2729" s="396"/>
      <c r="AZD2729" s="396"/>
      <c r="AZE2729" s="396"/>
      <c r="AZF2729" s="396"/>
      <c r="AZG2729" s="396"/>
      <c r="AZH2729" s="396"/>
      <c r="AZI2729" s="396"/>
      <c r="AZJ2729" s="396"/>
      <c r="AZK2729" s="396"/>
      <c r="AZL2729" s="396"/>
      <c r="AZM2729" s="396"/>
      <c r="AZN2729" s="396"/>
      <c r="AZO2729" s="396"/>
      <c r="AZP2729" s="396"/>
      <c r="AZQ2729" s="396"/>
      <c r="AZR2729" s="396"/>
      <c r="AZS2729" s="396"/>
      <c r="AZT2729" s="396"/>
      <c r="AZU2729" s="396"/>
      <c r="AZV2729" s="396"/>
      <c r="AZW2729" s="396"/>
      <c r="AZX2729" s="396"/>
      <c r="AZY2729" s="396"/>
      <c r="AZZ2729" s="396"/>
      <c r="BAA2729" s="396"/>
      <c r="BAB2729" s="396"/>
      <c r="BAC2729" s="396"/>
      <c r="BAD2729" s="396"/>
      <c r="BAE2729" s="396"/>
      <c r="BAF2729" s="396"/>
      <c r="BAG2729" s="396"/>
      <c r="BAH2729" s="396"/>
      <c r="BAI2729" s="396"/>
      <c r="BAJ2729" s="396"/>
      <c r="BAK2729" s="396"/>
      <c r="BAL2729" s="396"/>
      <c r="BAM2729" s="396"/>
      <c r="BAN2729" s="396"/>
      <c r="BAO2729" s="396"/>
      <c r="BAP2729" s="396"/>
      <c r="BAQ2729" s="396"/>
      <c r="BAR2729" s="396"/>
      <c r="BAS2729" s="396"/>
      <c r="BAT2729" s="396"/>
      <c r="BAU2729" s="396"/>
      <c r="BAV2729" s="396"/>
      <c r="BAW2729" s="396"/>
      <c r="BAX2729" s="396"/>
      <c r="BAY2729" s="396"/>
      <c r="BAZ2729" s="396"/>
      <c r="BBA2729" s="396"/>
      <c r="BBB2729" s="396"/>
      <c r="BBC2729" s="396"/>
      <c r="BBD2729" s="396"/>
      <c r="BBE2729" s="396"/>
      <c r="BBF2729" s="396"/>
      <c r="BBG2729" s="396"/>
      <c r="BBH2729" s="396"/>
      <c r="BBI2729" s="396"/>
      <c r="BBJ2729" s="396"/>
      <c r="BBK2729" s="396"/>
      <c r="BBL2729" s="396"/>
      <c r="BBM2729" s="396"/>
      <c r="BBN2729" s="396"/>
      <c r="BBO2729" s="396"/>
      <c r="BBP2729" s="396"/>
      <c r="BBQ2729" s="396"/>
      <c r="BBR2729" s="396"/>
      <c r="BBS2729" s="396"/>
      <c r="BBT2729" s="396"/>
      <c r="BBU2729" s="396"/>
      <c r="BBV2729" s="396"/>
      <c r="BBW2729" s="396"/>
      <c r="BBX2729" s="396"/>
      <c r="BBY2729" s="396"/>
      <c r="BBZ2729" s="396"/>
      <c r="BCA2729" s="396"/>
      <c r="BCB2729" s="396"/>
      <c r="BCC2729" s="396"/>
      <c r="BCD2729" s="396"/>
      <c r="BCE2729" s="396"/>
      <c r="BCF2729" s="396"/>
      <c r="BCG2729" s="396"/>
      <c r="BCH2729" s="396"/>
      <c r="BCI2729" s="396"/>
      <c r="BCJ2729" s="396"/>
      <c r="BCK2729" s="396"/>
      <c r="BCL2729" s="396"/>
      <c r="BCM2729" s="396"/>
      <c r="BCN2729" s="396"/>
      <c r="BCO2729" s="396"/>
      <c r="BCP2729" s="396"/>
      <c r="BCQ2729" s="396"/>
      <c r="BCR2729" s="396"/>
      <c r="BCS2729" s="396"/>
      <c r="BCT2729" s="396"/>
      <c r="BCU2729" s="396"/>
      <c r="BCV2729" s="396"/>
      <c r="BCW2729" s="396"/>
      <c r="BCX2729" s="396"/>
      <c r="BCY2729" s="396"/>
      <c r="BCZ2729" s="396"/>
      <c r="BDA2729" s="396"/>
      <c r="BDB2729" s="396"/>
      <c r="BDC2729" s="396"/>
      <c r="BDD2729" s="396"/>
      <c r="BDE2729" s="396"/>
      <c r="BDF2729" s="396"/>
      <c r="BDG2729" s="396"/>
      <c r="BDH2729" s="396"/>
      <c r="BDI2729" s="396"/>
      <c r="BDJ2729" s="396"/>
      <c r="BDK2729" s="396"/>
      <c r="BDL2729" s="396"/>
      <c r="BDM2729" s="396"/>
      <c r="BDN2729" s="396"/>
      <c r="BDO2729" s="396"/>
      <c r="BDP2729" s="396"/>
      <c r="BDQ2729" s="396"/>
      <c r="BDR2729" s="396"/>
      <c r="BDS2729" s="396"/>
      <c r="BDT2729" s="396"/>
      <c r="BDU2729" s="396"/>
      <c r="BDV2729" s="396"/>
      <c r="BDW2729" s="396"/>
      <c r="BDX2729" s="396"/>
      <c r="BDY2729" s="396"/>
      <c r="BDZ2729" s="396"/>
      <c r="BEA2729" s="396"/>
      <c r="BEB2729" s="396"/>
      <c r="BEC2729" s="396"/>
      <c r="BED2729" s="396"/>
      <c r="BEE2729" s="396"/>
      <c r="BEF2729" s="396"/>
      <c r="BEG2729" s="396"/>
      <c r="BEH2729" s="396"/>
      <c r="BEI2729" s="396"/>
      <c r="BEJ2729" s="396"/>
      <c r="BEK2729" s="396"/>
      <c r="BEL2729" s="396"/>
      <c r="BEM2729" s="396"/>
      <c r="BEN2729" s="396"/>
      <c r="BEO2729" s="396"/>
      <c r="BEP2729" s="396"/>
      <c r="BEQ2729" s="396"/>
      <c r="BER2729" s="396"/>
      <c r="BES2729" s="396"/>
      <c r="BET2729" s="396"/>
      <c r="BEU2729" s="396"/>
      <c r="BEV2729" s="396"/>
      <c r="BEW2729" s="396"/>
      <c r="BEX2729" s="396"/>
      <c r="BEY2729" s="396"/>
      <c r="BEZ2729" s="396"/>
      <c r="BFA2729" s="396"/>
      <c r="BFB2729" s="396"/>
      <c r="BFC2729" s="396"/>
      <c r="BFD2729" s="396"/>
      <c r="BFE2729" s="396"/>
      <c r="BFF2729" s="396"/>
      <c r="BFG2729" s="396"/>
      <c r="BFH2729" s="396"/>
      <c r="BFI2729" s="396"/>
      <c r="BFJ2729" s="396"/>
      <c r="BFK2729" s="396"/>
      <c r="BFL2729" s="396"/>
      <c r="BFM2729" s="396"/>
      <c r="BFN2729" s="396"/>
      <c r="BFO2729" s="396"/>
      <c r="BFP2729" s="396"/>
      <c r="BFQ2729" s="396"/>
      <c r="BFR2729" s="396"/>
      <c r="BFS2729" s="396"/>
      <c r="BFT2729" s="396"/>
      <c r="BFU2729" s="396"/>
      <c r="BFV2729" s="396"/>
      <c r="BFW2729" s="396"/>
      <c r="BFX2729" s="396"/>
      <c r="BFY2729" s="396"/>
      <c r="BFZ2729" s="396"/>
      <c r="BGA2729" s="396"/>
      <c r="BGB2729" s="396"/>
      <c r="BGC2729" s="396"/>
      <c r="BGD2729" s="396"/>
      <c r="BGE2729" s="396"/>
      <c r="BGF2729" s="396"/>
      <c r="BGG2729" s="396"/>
      <c r="BGH2729" s="396"/>
      <c r="BGI2729" s="396"/>
      <c r="BGJ2729" s="396"/>
      <c r="BGK2729" s="396"/>
      <c r="BGL2729" s="396"/>
      <c r="BGM2729" s="396"/>
      <c r="BGN2729" s="396"/>
      <c r="BGO2729" s="396"/>
      <c r="BGP2729" s="396"/>
      <c r="BGQ2729" s="396"/>
      <c r="BGR2729" s="396"/>
      <c r="BGS2729" s="396"/>
      <c r="BGT2729" s="396"/>
      <c r="BGU2729" s="396"/>
      <c r="BGV2729" s="396"/>
      <c r="BGW2729" s="396"/>
      <c r="BGX2729" s="396"/>
      <c r="BGY2729" s="396"/>
      <c r="BGZ2729" s="396"/>
      <c r="BHA2729" s="396"/>
      <c r="BHB2729" s="396"/>
      <c r="BHC2729" s="396"/>
      <c r="BHD2729" s="396"/>
      <c r="BHE2729" s="396"/>
      <c r="BHF2729" s="396"/>
      <c r="BHG2729" s="396"/>
      <c r="BHH2729" s="396"/>
      <c r="BHI2729" s="396"/>
      <c r="BHJ2729" s="396"/>
      <c r="BHK2729" s="396"/>
      <c r="BHL2729" s="396"/>
      <c r="BHM2729" s="396"/>
      <c r="BHN2729" s="396"/>
      <c r="BHO2729" s="396"/>
      <c r="BHP2729" s="396"/>
      <c r="BHQ2729" s="396"/>
      <c r="BHR2729" s="396"/>
      <c r="BHS2729" s="396"/>
      <c r="BHT2729" s="396"/>
      <c r="BHU2729" s="396"/>
      <c r="BHV2729" s="396"/>
      <c r="BHW2729" s="396"/>
      <c r="BHX2729" s="396"/>
      <c r="BHY2729" s="396"/>
      <c r="BHZ2729" s="396"/>
      <c r="BIA2729" s="396"/>
      <c r="BIB2729" s="396"/>
      <c r="BIC2729" s="396"/>
      <c r="BID2729" s="396"/>
      <c r="BIE2729" s="396"/>
      <c r="BIF2729" s="396"/>
      <c r="BIG2729" s="396"/>
      <c r="BIH2729" s="396"/>
      <c r="BII2729" s="396"/>
      <c r="BIJ2729" s="396"/>
      <c r="BIK2729" s="396"/>
      <c r="BIL2729" s="396"/>
      <c r="BIM2729" s="396"/>
      <c r="BIN2729" s="396"/>
      <c r="BIO2729" s="396"/>
      <c r="BIP2729" s="396"/>
      <c r="BIQ2729" s="396"/>
      <c r="BIR2729" s="396"/>
      <c r="BIS2729" s="396"/>
      <c r="BIT2729" s="396"/>
      <c r="BIU2729" s="396"/>
      <c r="BIV2729" s="396"/>
      <c r="BIW2729" s="396"/>
      <c r="BIX2729" s="396"/>
      <c r="BIY2729" s="396"/>
      <c r="BIZ2729" s="396"/>
      <c r="BJA2729" s="396"/>
      <c r="BJB2729" s="396"/>
      <c r="BJC2729" s="396"/>
      <c r="BJD2729" s="396"/>
      <c r="BJE2729" s="396"/>
      <c r="BJF2729" s="396"/>
      <c r="BJG2729" s="396"/>
      <c r="BJH2729" s="396"/>
      <c r="BJI2729" s="396"/>
      <c r="BJJ2729" s="396"/>
      <c r="BJK2729" s="396"/>
      <c r="BJL2729" s="396"/>
      <c r="BJM2729" s="396"/>
      <c r="BJN2729" s="396"/>
      <c r="BJO2729" s="396"/>
      <c r="BJP2729" s="396"/>
      <c r="BJQ2729" s="396"/>
      <c r="BJR2729" s="396"/>
      <c r="BJS2729" s="396"/>
      <c r="BJT2729" s="396"/>
      <c r="BJU2729" s="396"/>
      <c r="BJV2729" s="396"/>
      <c r="BJW2729" s="396"/>
      <c r="BJX2729" s="396"/>
      <c r="BJY2729" s="396"/>
      <c r="BJZ2729" s="396"/>
      <c r="BKA2729" s="396"/>
      <c r="BKB2729" s="396"/>
      <c r="BKC2729" s="396"/>
      <c r="BKD2729" s="396"/>
      <c r="BKE2729" s="396"/>
      <c r="BKF2729" s="396"/>
      <c r="BKG2729" s="396"/>
      <c r="BKH2729" s="396"/>
      <c r="BKI2729" s="396"/>
      <c r="BKJ2729" s="396"/>
      <c r="BKK2729" s="396"/>
      <c r="BKL2729" s="396"/>
      <c r="BKM2729" s="396"/>
      <c r="BKN2729" s="396"/>
      <c r="BKO2729" s="396"/>
      <c r="BKP2729" s="396"/>
      <c r="BKQ2729" s="396"/>
      <c r="BKR2729" s="396"/>
      <c r="BKS2729" s="396"/>
      <c r="BKT2729" s="396"/>
      <c r="BKU2729" s="396"/>
      <c r="BKV2729" s="396"/>
      <c r="BKW2729" s="396"/>
      <c r="BKX2729" s="396"/>
      <c r="BKY2729" s="396"/>
      <c r="BKZ2729" s="396"/>
      <c r="BLA2729" s="396"/>
      <c r="BLB2729" s="396"/>
      <c r="BLC2729" s="396"/>
      <c r="BLD2729" s="396"/>
      <c r="BLE2729" s="396"/>
      <c r="BLF2729" s="396"/>
      <c r="BLG2729" s="396"/>
      <c r="BLH2729" s="396"/>
      <c r="BLI2729" s="396"/>
      <c r="BLJ2729" s="396"/>
      <c r="BLK2729" s="396"/>
      <c r="BLL2729" s="396"/>
      <c r="BLM2729" s="396"/>
      <c r="BLN2729" s="396"/>
      <c r="BLO2729" s="396"/>
      <c r="BLP2729" s="396"/>
      <c r="BLQ2729" s="396"/>
      <c r="BLR2729" s="396"/>
      <c r="BLS2729" s="396"/>
      <c r="BLT2729" s="396"/>
      <c r="BLU2729" s="396"/>
      <c r="BLV2729" s="396"/>
      <c r="BLW2729" s="396"/>
      <c r="BLX2729" s="396"/>
      <c r="BLY2729" s="396"/>
      <c r="BLZ2729" s="396"/>
      <c r="BMA2729" s="396"/>
      <c r="BMB2729" s="396"/>
      <c r="BMC2729" s="396"/>
      <c r="BMD2729" s="396"/>
      <c r="BME2729" s="396"/>
      <c r="BMF2729" s="396"/>
      <c r="BMG2729" s="396"/>
      <c r="BMH2729" s="396"/>
      <c r="BMI2729" s="396"/>
      <c r="BMJ2729" s="396"/>
      <c r="BMK2729" s="396"/>
      <c r="BML2729" s="396"/>
      <c r="BMM2729" s="396"/>
      <c r="BMN2729" s="396"/>
      <c r="BMO2729" s="396"/>
      <c r="BMP2729" s="396"/>
      <c r="BMQ2729" s="396"/>
      <c r="BMR2729" s="396"/>
      <c r="BMS2729" s="396"/>
      <c r="BMT2729" s="396"/>
      <c r="BMU2729" s="396"/>
      <c r="BMV2729" s="396"/>
      <c r="BMW2729" s="396"/>
      <c r="BMX2729" s="396"/>
      <c r="BMY2729" s="396"/>
      <c r="BMZ2729" s="396"/>
      <c r="BNA2729" s="396"/>
      <c r="BNB2729" s="396"/>
      <c r="BNC2729" s="396"/>
      <c r="BND2729" s="396"/>
      <c r="BNE2729" s="396"/>
      <c r="BNF2729" s="396"/>
      <c r="BNG2729" s="396"/>
      <c r="BNH2729" s="396"/>
      <c r="BNI2729" s="396"/>
      <c r="BNJ2729" s="396"/>
      <c r="BNK2729" s="396"/>
      <c r="BNL2729" s="396"/>
      <c r="BNM2729" s="396"/>
      <c r="BNN2729" s="396"/>
      <c r="BNO2729" s="396"/>
      <c r="BNP2729" s="396"/>
      <c r="BNQ2729" s="396"/>
      <c r="BNR2729" s="396"/>
      <c r="BNS2729" s="396"/>
      <c r="BNT2729" s="396"/>
      <c r="BNU2729" s="396"/>
      <c r="BNV2729" s="396"/>
      <c r="BNW2729" s="396"/>
      <c r="BNX2729" s="396"/>
      <c r="BNY2729" s="396"/>
      <c r="BNZ2729" s="396"/>
      <c r="BOA2729" s="396"/>
      <c r="BOB2729" s="396"/>
      <c r="BOC2729" s="396"/>
      <c r="BOD2729" s="396"/>
      <c r="BOE2729" s="396"/>
      <c r="BOF2729" s="396"/>
      <c r="BOG2729" s="396"/>
      <c r="BOH2729" s="396"/>
      <c r="BOI2729" s="396"/>
      <c r="BOJ2729" s="396"/>
      <c r="BOK2729" s="396"/>
      <c r="BOL2729" s="396"/>
      <c r="BOM2729" s="396"/>
      <c r="BON2729" s="396"/>
      <c r="BOO2729" s="396"/>
      <c r="BOP2729" s="396"/>
      <c r="BOQ2729" s="396"/>
      <c r="BOR2729" s="396"/>
      <c r="BOS2729" s="396"/>
      <c r="BOT2729" s="396"/>
      <c r="BOU2729" s="396"/>
      <c r="BOV2729" s="396"/>
      <c r="BOW2729" s="396"/>
      <c r="BOX2729" s="396"/>
      <c r="BOY2729" s="396"/>
      <c r="BOZ2729" s="396"/>
      <c r="BPA2729" s="396"/>
      <c r="BPB2729" s="396"/>
      <c r="BPC2729" s="396"/>
      <c r="BPD2729" s="396"/>
      <c r="BPE2729" s="396"/>
      <c r="BPF2729" s="396"/>
      <c r="BPG2729" s="396"/>
      <c r="BPH2729" s="396"/>
      <c r="BPI2729" s="396"/>
      <c r="BPJ2729" s="396"/>
      <c r="BPK2729" s="396"/>
      <c r="BPL2729" s="396"/>
      <c r="BPM2729" s="396"/>
      <c r="BPN2729" s="396"/>
      <c r="BPO2729" s="396"/>
      <c r="BPP2729" s="396"/>
      <c r="BPQ2729" s="396"/>
      <c r="BPR2729" s="396"/>
      <c r="BPS2729" s="396"/>
      <c r="BPT2729" s="396"/>
      <c r="BPU2729" s="396"/>
      <c r="BPV2729" s="396"/>
      <c r="BPW2729" s="396"/>
      <c r="BPX2729" s="396"/>
      <c r="BPY2729" s="396"/>
      <c r="BPZ2729" s="396"/>
      <c r="BQA2729" s="396"/>
      <c r="BQB2729" s="396"/>
      <c r="BQC2729" s="396"/>
      <c r="BQD2729" s="396"/>
      <c r="BQE2729" s="396"/>
      <c r="BQF2729" s="396"/>
      <c r="BQG2729" s="396"/>
      <c r="BQH2729" s="396"/>
      <c r="BQI2729" s="396"/>
      <c r="BQJ2729" s="396"/>
      <c r="BQK2729" s="396"/>
      <c r="BQL2729" s="396"/>
      <c r="BQM2729" s="396"/>
      <c r="BQN2729" s="396"/>
      <c r="BQO2729" s="396"/>
      <c r="BQP2729" s="396"/>
      <c r="BQQ2729" s="396"/>
      <c r="BQR2729" s="396"/>
      <c r="BQS2729" s="396"/>
      <c r="BQT2729" s="396"/>
      <c r="BQU2729" s="396"/>
      <c r="BQV2729" s="396"/>
      <c r="BQW2729" s="396"/>
      <c r="BQX2729" s="396"/>
      <c r="BQY2729" s="396"/>
      <c r="BQZ2729" s="396"/>
      <c r="BRA2729" s="396"/>
      <c r="BRB2729" s="396"/>
      <c r="BRC2729" s="396"/>
      <c r="BRD2729" s="396"/>
      <c r="BRE2729" s="396"/>
      <c r="BRF2729" s="396"/>
      <c r="BRG2729" s="396"/>
      <c r="BRH2729" s="396"/>
      <c r="BRI2729" s="396"/>
      <c r="BRJ2729" s="396"/>
      <c r="BRK2729" s="396"/>
      <c r="BRL2729" s="396"/>
      <c r="BRM2729" s="396"/>
      <c r="BRN2729" s="396"/>
      <c r="BRO2729" s="396"/>
      <c r="BRP2729" s="396"/>
      <c r="BRQ2729" s="396"/>
      <c r="BRR2729" s="396"/>
      <c r="BRS2729" s="396"/>
      <c r="BRT2729" s="396"/>
      <c r="BRU2729" s="396"/>
      <c r="BRV2729" s="396"/>
      <c r="BRW2729" s="396"/>
      <c r="BRX2729" s="396"/>
      <c r="BRY2729" s="396"/>
      <c r="BRZ2729" s="396"/>
      <c r="BSA2729" s="396"/>
      <c r="BSB2729" s="396"/>
      <c r="BSC2729" s="396"/>
      <c r="BSD2729" s="396"/>
      <c r="BSE2729" s="396"/>
      <c r="BSF2729" s="396"/>
      <c r="BSG2729" s="396"/>
      <c r="BSH2729" s="396"/>
      <c r="BSI2729" s="396"/>
      <c r="BSJ2729" s="396"/>
      <c r="BSK2729" s="396"/>
      <c r="BSL2729" s="396"/>
      <c r="BSM2729" s="396"/>
      <c r="BSN2729" s="396"/>
      <c r="BSO2729" s="396"/>
      <c r="BSP2729" s="396"/>
      <c r="BSQ2729" s="396"/>
      <c r="BSR2729" s="396"/>
      <c r="BSS2729" s="396"/>
      <c r="BST2729" s="396"/>
      <c r="BSU2729" s="396"/>
      <c r="BSV2729" s="396"/>
      <c r="BSW2729" s="396"/>
      <c r="BSX2729" s="396"/>
      <c r="BSY2729" s="396"/>
      <c r="BSZ2729" s="396"/>
      <c r="BTA2729" s="396"/>
      <c r="BTB2729" s="396"/>
      <c r="BTC2729" s="396"/>
      <c r="BTD2729" s="396"/>
      <c r="BTE2729" s="396"/>
      <c r="BTF2729" s="396"/>
      <c r="BTG2729" s="396"/>
      <c r="BTH2729" s="396"/>
      <c r="BTI2729" s="396"/>
      <c r="BTJ2729" s="396"/>
      <c r="BTK2729" s="396"/>
      <c r="BTL2729" s="396"/>
      <c r="BTM2729" s="396"/>
      <c r="BTN2729" s="396"/>
      <c r="BTO2729" s="396"/>
      <c r="BTP2729" s="396"/>
      <c r="BTQ2729" s="396"/>
      <c r="BTR2729" s="396"/>
      <c r="BTS2729" s="396"/>
      <c r="BTT2729" s="396"/>
      <c r="BTU2729" s="396"/>
      <c r="BTV2729" s="396"/>
      <c r="BTW2729" s="396"/>
      <c r="BTX2729" s="396"/>
      <c r="BTY2729" s="396"/>
      <c r="BTZ2729" s="396"/>
      <c r="BUA2729" s="396"/>
      <c r="BUB2729" s="396"/>
      <c r="BUC2729" s="396"/>
      <c r="BUD2729" s="396"/>
      <c r="BUE2729" s="396"/>
      <c r="BUF2729" s="396"/>
      <c r="BUG2729" s="396"/>
      <c r="BUH2729" s="396"/>
      <c r="BUI2729" s="396"/>
      <c r="BUJ2729" s="396"/>
      <c r="BUK2729" s="396"/>
      <c r="BUL2729" s="396"/>
      <c r="BUM2729" s="396"/>
      <c r="BUN2729" s="396"/>
      <c r="BUO2729" s="396"/>
      <c r="BUP2729" s="396"/>
      <c r="BUQ2729" s="396"/>
      <c r="BUR2729" s="396"/>
      <c r="BUS2729" s="396"/>
      <c r="BUT2729" s="396"/>
      <c r="BUU2729" s="396"/>
      <c r="BUV2729" s="396"/>
      <c r="BUW2729" s="396"/>
      <c r="BUX2729" s="396"/>
      <c r="BUY2729" s="396"/>
      <c r="BUZ2729" s="396"/>
      <c r="BVA2729" s="396"/>
      <c r="BVB2729" s="396"/>
      <c r="BVC2729" s="396"/>
      <c r="BVD2729" s="396"/>
      <c r="BVE2729" s="396"/>
      <c r="BVF2729" s="396"/>
      <c r="BVG2729" s="396"/>
      <c r="BVH2729" s="396"/>
      <c r="BVI2729" s="396"/>
      <c r="BVJ2729" s="396"/>
      <c r="BVK2729" s="396"/>
      <c r="BVL2729" s="396"/>
      <c r="BVM2729" s="396"/>
      <c r="BVN2729" s="396"/>
      <c r="BVO2729" s="396"/>
      <c r="BVP2729" s="396"/>
      <c r="BVQ2729" s="396"/>
      <c r="BVR2729" s="396"/>
      <c r="BVS2729" s="396"/>
      <c r="BVT2729" s="396"/>
      <c r="BVU2729" s="396"/>
      <c r="BVV2729" s="396"/>
      <c r="BVW2729" s="396"/>
      <c r="BVX2729" s="396"/>
      <c r="BVY2729" s="396"/>
      <c r="BVZ2729" s="396"/>
      <c r="BWA2729" s="396"/>
      <c r="BWB2729" s="396"/>
      <c r="BWC2729" s="396"/>
      <c r="BWD2729" s="396"/>
      <c r="BWE2729" s="396"/>
      <c r="BWF2729" s="396"/>
      <c r="BWG2729" s="396"/>
      <c r="BWH2729" s="396"/>
      <c r="BWI2729" s="396"/>
      <c r="BWJ2729" s="396"/>
      <c r="BWK2729" s="396"/>
      <c r="BWL2729" s="396"/>
      <c r="BWM2729" s="396"/>
      <c r="BWN2729" s="396"/>
      <c r="BWO2729" s="396"/>
      <c r="BWP2729" s="396"/>
      <c r="BWQ2729" s="396"/>
      <c r="BWR2729" s="396"/>
      <c r="BWS2729" s="396"/>
      <c r="BWT2729" s="396"/>
      <c r="BWU2729" s="396"/>
      <c r="BWV2729" s="396"/>
      <c r="BWW2729" s="396"/>
      <c r="BWX2729" s="396"/>
      <c r="BWY2729" s="396"/>
      <c r="BWZ2729" s="396"/>
      <c r="BXA2729" s="396"/>
      <c r="BXB2729" s="396"/>
      <c r="BXC2729" s="396"/>
      <c r="BXD2729" s="396"/>
      <c r="BXE2729" s="396"/>
      <c r="BXF2729" s="396"/>
      <c r="BXG2729" s="396"/>
      <c r="BXH2729" s="396"/>
      <c r="BXI2729" s="396"/>
      <c r="BXJ2729" s="396"/>
      <c r="BXK2729" s="396"/>
      <c r="BXL2729" s="396"/>
      <c r="BXM2729" s="396"/>
      <c r="BXN2729" s="396"/>
      <c r="BXO2729" s="396"/>
      <c r="BXP2729" s="396"/>
      <c r="BXQ2729" s="396"/>
      <c r="BXR2729" s="396"/>
      <c r="BXS2729" s="396"/>
      <c r="BXT2729" s="396"/>
      <c r="BXU2729" s="396"/>
      <c r="BXV2729" s="396"/>
      <c r="BXW2729" s="396"/>
      <c r="BXX2729" s="396"/>
      <c r="BXY2729" s="396"/>
      <c r="BXZ2729" s="396"/>
      <c r="BYA2729" s="396"/>
      <c r="BYB2729" s="396"/>
      <c r="BYC2729" s="396"/>
      <c r="BYD2729" s="396"/>
      <c r="BYE2729" s="396"/>
      <c r="BYF2729" s="396"/>
      <c r="BYG2729" s="396"/>
      <c r="BYH2729" s="396"/>
      <c r="BYI2729" s="396"/>
      <c r="BYJ2729" s="396"/>
      <c r="BYK2729" s="396"/>
      <c r="BYL2729" s="396"/>
      <c r="BYM2729" s="396"/>
      <c r="BYN2729" s="396"/>
      <c r="BYO2729" s="396"/>
      <c r="BYP2729" s="396"/>
      <c r="BYQ2729" s="396"/>
      <c r="BYR2729" s="396"/>
      <c r="BYS2729" s="396"/>
      <c r="BYT2729" s="396"/>
      <c r="BYU2729" s="396"/>
      <c r="BYV2729" s="396"/>
      <c r="BYW2729" s="396"/>
      <c r="BYX2729" s="396"/>
      <c r="BYY2729" s="396"/>
      <c r="BYZ2729" s="396"/>
      <c r="BZA2729" s="396"/>
      <c r="BZB2729" s="396"/>
      <c r="BZC2729" s="396"/>
      <c r="BZD2729" s="396"/>
      <c r="BZE2729" s="396"/>
      <c r="BZF2729" s="396"/>
      <c r="BZG2729" s="396"/>
      <c r="BZH2729" s="396"/>
      <c r="BZI2729" s="396"/>
      <c r="BZJ2729" s="396"/>
      <c r="BZK2729" s="396"/>
      <c r="BZL2729" s="396"/>
      <c r="BZM2729" s="396"/>
      <c r="BZN2729" s="396"/>
      <c r="BZO2729" s="396"/>
      <c r="BZP2729" s="396"/>
      <c r="BZQ2729" s="396"/>
      <c r="BZR2729" s="396"/>
      <c r="BZS2729" s="396"/>
      <c r="BZT2729" s="396"/>
      <c r="BZU2729" s="396"/>
      <c r="BZV2729" s="396"/>
      <c r="BZW2729" s="396"/>
      <c r="BZX2729" s="396"/>
      <c r="BZY2729" s="396"/>
      <c r="BZZ2729" s="396"/>
      <c r="CAA2729" s="396"/>
      <c r="CAB2729" s="396"/>
      <c r="CAC2729" s="396"/>
      <c r="CAD2729" s="396"/>
      <c r="CAE2729" s="396"/>
      <c r="CAF2729" s="396"/>
      <c r="CAG2729" s="396"/>
      <c r="CAH2729" s="396"/>
      <c r="CAI2729" s="396"/>
      <c r="CAJ2729" s="396"/>
      <c r="CAK2729" s="396"/>
      <c r="CAL2729" s="396"/>
      <c r="CAM2729" s="396"/>
      <c r="CAN2729" s="396"/>
      <c r="CAO2729" s="396"/>
      <c r="CAP2729" s="396"/>
      <c r="CAQ2729" s="396"/>
      <c r="CAR2729" s="396"/>
      <c r="CAS2729" s="396"/>
      <c r="CAT2729" s="396"/>
      <c r="CAU2729" s="396"/>
      <c r="CAV2729" s="396"/>
      <c r="CAW2729" s="396"/>
      <c r="CAX2729" s="396"/>
      <c r="CAY2729" s="396"/>
      <c r="CAZ2729" s="396"/>
      <c r="CBA2729" s="396"/>
      <c r="CBB2729" s="396"/>
      <c r="CBC2729" s="396"/>
      <c r="CBD2729" s="396"/>
      <c r="CBE2729" s="396"/>
      <c r="CBF2729" s="396"/>
      <c r="CBG2729" s="396"/>
      <c r="CBH2729" s="396"/>
      <c r="CBI2729" s="396"/>
      <c r="CBJ2729" s="396"/>
      <c r="CBK2729" s="396"/>
      <c r="CBL2729" s="396"/>
      <c r="CBM2729" s="396"/>
      <c r="CBN2729" s="396"/>
      <c r="CBO2729" s="396"/>
      <c r="CBP2729" s="396"/>
      <c r="CBQ2729" s="396"/>
      <c r="CBR2729" s="396"/>
      <c r="CBS2729" s="396"/>
      <c r="CBT2729" s="396"/>
      <c r="CBU2729" s="396"/>
      <c r="CBV2729" s="396"/>
      <c r="CBW2729" s="396"/>
      <c r="CBX2729" s="396"/>
      <c r="CBY2729" s="396"/>
      <c r="CBZ2729" s="396"/>
      <c r="CCA2729" s="396"/>
      <c r="CCB2729" s="396"/>
      <c r="CCC2729" s="396"/>
      <c r="CCD2729" s="396"/>
      <c r="CCE2729" s="396"/>
      <c r="CCF2729" s="396"/>
      <c r="CCG2729" s="396"/>
      <c r="CCH2729" s="396"/>
      <c r="CCI2729" s="396"/>
      <c r="CCJ2729" s="396"/>
      <c r="CCK2729" s="396"/>
      <c r="CCL2729" s="396"/>
      <c r="CCM2729" s="396"/>
      <c r="CCN2729" s="396"/>
      <c r="CCO2729" s="396"/>
      <c r="CCP2729" s="396"/>
      <c r="CCQ2729" s="396"/>
      <c r="CCR2729" s="396"/>
      <c r="CCS2729" s="396"/>
      <c r="CCT2729" s="396"/>
      <c r="CCU2729" s="396"/>
      <c r="CCV2729" s="396"/>
      <c r="CCW2729" s="396"/>
      <c r="CCX2729" s="396"/>
      <c r="CCY2729" s="396"/>
      <c r="CCZ2729" s="396"/>
      <c r="CDA2729" s="396"/>
      <c r="CDB2729" s="396"/>
      <c r="CDC2729" s="396"/>
      <c r="CDD2729" s="396"/>
      <c r="CDE2729" s="396"/>
      <c r="CDF2729" s="396"/>
      <c r="CDG2729" s="396"/>
      <c r="CDH2729" s="396"/>
      <c r="CDI2729" s="396"/>
      <c r="CDJ2729" s="396"/>
      <c r="CDK2729" s="396"/>
      <c r="CDL2729" s="396"/>
      <c r="CDM2729" s="396"/>
      <c r="CDN2729" s="396"/>
      <c r="CDO2729" s="396"/>
      <c r="CDP2729" s="396"/>
      <c r="CDQ2729" s="396"/>
      <c r="CDR2729" s="396"/>
      <c r="CDS2729" s="396"/>
      <c r="CDT2729" s="396"/>
      <c r="CDU2729" s="396"/>
      <c r="CDV2729" s="396"/>
      <c r="CDW2729" s="396"/>
      <c r="CDX2729" s="396"/>
      <c r="CDY2729" s="396"/>
      <c r="CDZ2729" s="396"/>
      <c r="CEA2729" s="396"/>
      <c r="CEB2729" s="396"/>
      <c r="CEC2729" s="396"/>
      <c r="CED2729" s="396"/>
      <c r="CEE2729" s="396"/>
      <c r="CEF2729" s="396"/>
      <c r="CEG2729" s="396"/>
      <c r="CEH2729" s="396"/>
      <c r="CEI2729" s="396"/>
      <c r="CEJ2729" s="396"/>
      <c r="CEK2729" s="396"/>
      <c r="CEL2729" s="396"/>
      <c r="CEM2729" s="396"/>
      <c r="CEN2729" s="396"/>
      <c r="CEO2729" s="396"/>
      <c r="CEP2729" s="396"/>
      <c r="CEQ2729" s="396"/>
      <c r="CER2729" s="396"/>
      <c r="CES2729" s="396"/>
      <c r="CET2729" s="396"/>
      <c r="CEU2729" s="396"/>
      <c r="CEV2729" s="396"/>
      <c r="CEW2729" s="396"/>
      <c r="CEX2729" s="396"/>
      <c r="CEY2729" s="396"/>
      <c r="CEZ2729" s="396"/>
      <c r="CFA2729" s="396"/>
      <c r="CFB2729" s="396"/>
      <c r="CFC2729" s="396"/>
      <c r="CFD2729" s="396"/>
      <c r="CFE2729" s="396"/>
      <c r="CFF2729" s="396"/>
      <c r="CFG2729" s="396"/>
      <c r="CFH2729" s="396"/>
      <c r="CFI2729" s="396"/>
      <c r="CFJ2729" s="396"/>
      <c r="CFK2729" s="396"/>
      <c r="CFL2729" s="396"/>
      <c r="CFM2729" s="396"/>
      <c r="CFN2729" s="396"/>
      <c r="CFO2729" s="396"/>
      <c r="CFP2729" s="396"/>
      <c r="CFQ2729" s="396"/>
      <c r="CFR2729" s="396"/>
      <c r="CFS2729" s="396"/>
      <c r="CFT2729" s="396"/>
      <c r="CFU2729" s="396"/>
      <c r="CFV2729" s="396"/>
      <c r="CFW2729" s="396"/>
      <c r="CFX2729" s="396"/>
      <c r="CFY2729" s="396"/>
      <c r="CFZ2729" s="396"/>
      <c r="CGA2729" s="396"/>
      <c r="CGB2729" s="396"/>
      <c r="CGC2729" s="396"/>
      <c r="CGD2729" s="396"/>
      <c r="CGE2729" s="396"/>
      <c r="CGF2729" s="396"/>
      <c r="CGG2729" s="396"/>
      <c r="CGH2729" s="396"/>
      <c r="CGI2729" s="396"/>
      <c r="CGJ2729" s="396"/>
      <c r="CGK2729" s="396"/>
      <c r="CGL2729" s="396"/>
      <c r="CGM2729" s="396"/>
      <c r="CGN2729" s="396"/>
      <c r="CGO2729" s="396"/>
      <c r="CGP2729" s="396"/>
      <c r="CGQ2729" s="396"/>
      <c r="CGR2729" s="396"/>
      <c r="CGS2729" s="396"/>
      <c r="CGT2729" s="396"/>
      <c r="CGU2729" s="396"/>
      <c r="CGV2729" s="396"/>
      <c r="CGW2729" s="396"/>
      <c r="CGX2729" s="396"/>
      <c r="CGY2729" s="396"/>
      <c r="CGZ2729" s="396"/>
      <c r="CHA2729" s="396"/>
      <c r="CHB2729" s="396"/>
      <c r="CHC2729" s="396"/>
      <c r="CHD2729" s="396"/>
      <c r="CHE2729" s="396"/>
      <c r="CHF2729" s="396"/>
      <c r="CHG2729" s="396"/>
      <c r="CHH2729" s="396"/>
      <c r="CHI2729" s="396"/>
      <c r="CHJ2729" s="396"/>
      <c r="CHK2729" s="396"/>
      <c r="CHL2729" s="396"/>
      <c r="CHM2729" s="396"/>
      <c r="CHN2729" s="396"/>
      <c r="CHO2729" s="396"/>
      <c r="CHP2729" s="396"/>
      <c r="CHQ2729" s="396"/>
      <c r="CHR2729" s="396"/>
      <c r="CHS2729" s="396"/>
      <c r="CHT2729" s="396"/>
      <c r="CHU2729" s="396"/>
      <c r="CHV2729" s="396"/>
      <c r="CHW2729" s="396"/>
      <c r="CHX2729" s="396"/>
      <c r="CHY2729" s="396"/>
      <c r="CHZ2729" s="396"/>
      <c r="CIA2729" s="396"/>
      <c r="CIB2729" s="396"/>
      <c r="CIC2729" s="396"/>
      <c r="CID2729" s="396"/>
      <c r="CIE2729" s="396"/>
      <c r="CIF2729" s="396"/>
      <c r="CIG2729" s="396"/>
      <c r="CIH2729" s="396"/>
      <c r="CII2729" s="396"/>
      <c r="CIJ2729" s="396"/>
      <c r="CIK2729" s="396"/>
      <c r="CIL2729" s="396"/>
      <c r="CIM2729" s="396"/>
      <c r="CIN2729" s="396"/>
      <c r="CIO2729" s="396"/>
      <c r="CIP2729" s="396"/>
      <c r="CIQ2729" s="396"/>
      <c r="CIR2729" s="396"/>
      <c r="CIS2729" s="396"/>
      <c r="CIT2729" s="396"/>
      <c r="CIU2729" s="396"/>
      <c r="CIV2729" s="396"/>
      <c r="CIW2729" s="396"/>
      <c r="CIX2729" s="396"/>
      <c r="CIY2729" s="396"/>
      <c r="CIZ2729" s="396"/>
      <c r="CJA2729" s="396"/>
      <c r="CJB2729" s="396"/>
      <c r="CJC2729" s="396"/>
      <c r="CJD2729" s="396"/>
      <c r="CJE2729" s="396"/>
      <c r="CJF2729" s="396"/>
      <c r="CJG2729" s="396"/>
      <c r="CJH2729" s="396"/>
      <c r="CJI2729" s="396"/>
      <c r="CJJ2729" s="396"/>
      <c r="CJK2729" s="396"/>
      <c r="CJL2729" s="396"/>
      <c r="CJM2729" s="396"/>
      <c r="CJN2729" s="396"/>
      <c r="CJO2729" s="396"/>
      <c r="CJP2729" s="396"/>
      <c r="CJQ2729" s="396"/>
      <c r="CJR2729" s="396"/>
      <c r="CJS2729" s="396"/>
      <c r="CJT2729" s="396"/>
      <c r="CJU2729" s="396"/>
      <c r="CJV2729" s="396"/>
      <c r="CJW2729" s="396"/>
      <c r="CJX2729" s="396"/>
      <c r="CJY2729" s="396"/>
      <c r="CJZ2729" s="396"/>
      <c r="CKA2729" s="396"/>
      <c r="CKB2729" s="396"/>
      <c r="CKC2729" s="396"/>
      <c r="CKD2729" s="396"/>
      <c r="CKE2729" s="396"/>
      <c r="CKF2729" s="396"/>
      <c r="CKG2729" s="396"/>
      <c r="CKH2729" s="396"/>
      <c r="CKI2729" s="396"/>
      <c r="CKJ2729" s="396"/>
      <c r="CKK2729" s="396"/>
      <c r="CKL2729" s="396"/>
      <c r="CKM2729" s="396"/>
      <c r="CKN2729" s="396"/>
      <c r="CKO2729" s="396"/>
      <c r="CKP2729" s="396"/>
      <c r="CKQ2729" s="396"/>
      <c r="CKR2729" s="396"/>
      <c r="CKS2729" s="396"/>
      <c r="CKT2729" s="396"/>
      <c r="CKU2729" s="396"/>
      <c r="CKV2729" s="396"/>
      <c r="CKW2729" s="396"/>
      <c r="CKX2729" s="396"/>
      <c r="CKY2729" s="396"/>
      <c r="CKZ2729" s="396"/>
      <c r="CLA2729" s="396"/>
      <c r="CLB2729" s="396"/>
      <c r="CLC2729" s="396"/>
      <c r="CLD2729" s="396"/>
      <c r="CLE2729" s="396"/>
      <c r="CLF2729" s="396"/>
      <c r="CLG2729" s="396"/>
      <c r="CLH2729" s="396"/>
      <c r="CLI2729" s="396"/>
      <c r="CLJ2729" s="396"/>
      <c r="CLK2729" s="396"/>
      <c r="CLL2729" s="396"/>
      <c r="CLM2729" s="396"/>
      <c r="CLN2729" s="396"/>
      <c r="CLO2729" s="396"/>
      <c r="CLP2729" s="396"/>
      <c r="CLQ2729" s="396"/>
      <c r="CLR2729" s="396"/>
      <c r="CLS2729" s="396"/>
      <c r="CLT2729" s="396"/>
      <c r="CLU2729" s="396"/>
      <c r="CLV2729" s="396"/>
      <c r="CLW2729" s="396"/>
      <c r="CLX2729" s="396"/>
      <c r="CLY2729" s="396"/>
      <c r="CLZ2729" s="396"/>
      <c r="CMA2729" s="396"/>
      <c r="CMB2729" s="396"/>
      <c r="CMC2729" s="396"/>
      <c r="CMD2729" s="396"/>
      <c r="CME2729" s="396"/>
      <c r="CMF2729" s="396"/>
      <c r="CMG2729" s="396"/>
      <c r="CMH2729" s="396"/>
      <c r="CMI2729" s="396"/>
      <c r="CMJ2729" s="396"/>
      <c r="CMK2729" s="396"/>
      <c r="CML2729" s="396"/>
      <c r="CMM2729" s="396"/>
      <c r="CMN2729" s="396"/>
      <c r="CMO2729" s="396"/>
      <c r="CMP2729" s="396"/>
      <c r="CMQ2729" s="396"/>
      <c r="CMR2729" s="396"/>
      <c r="CMS2729" s="396"/>
      <c r="CMT2729" s="396"/>
      <c r="CMU2729" s="396"/>
      <c r="CMV2729" s="396"/>
      <c r="CMW2729" s="396"/>
      <c r="CMX2729" s="396"/>
      <c r="CMY2729" s="396"/>
      <c r="CMZ2729" s="396"/>
      <c r="CNA2729" s="396"/>
      <c r="CNB2729" s="396"/>
      <c r="CNC2729" s="396"/>
      <c r="CND2729" s="396"/>
      <c r="CNE2729" s="396"/>
      <c r="CNF2729" s="396"/>
      <c r="CNG2729" s="396"/>
      <c r="CNH2729" s="396"/>
      <c r="CNI2729" s="396"/>
      <c r="CNJ2729" s="396"/>
      <c r="CNK2729" s="396"/>
      <c r="CNL2729" s="396"/>
      <c r="CNM2729" s="396"/>
      <c r="CNN2729" s="396"/>
      <c r="CNO2729" s="396"/>
      <c r="CNP2729" s="396"/>
      <c r="CNQ2729" s="396"/>
      <c r="CNR2729" s="396"/>
      <c r="CNS2729" s="396"/>
      <c r="CNT2729" s="396"/>
      <c r="CNU2729" s="396"/>
      <c r="CNV2729" s="396"/>
      <c r="CNW2729" s="396"/>
      <c r="CNX2729" s="396"/>
      <c r="CNY2729" s="396"/>
      <c r="CNZ2729" s="396"/>
      <c r="COA2729" s="396"/>
      <c r="COB2729" s="396"/>
      <c r="COC2729" s="396"/>
      <c r="COD2729" s="396"/>
      <c r="COE2729" s="396"/>
      <c r="COF2729" s="396"/>
      <c r="COG2729" s="396"/>
      <c r="COH2729" s="396"/>
      <c r="COI2729" s="396"/>
      <c r="COJ2729" s="396"/>
      <c r="COK2729" s="396"/>
      <c r="COL2729" s="396"/>
      <c r="COM2729" s="396"/>
      <c r="CON2729" s="396"/>
      <c r="COO2729" s="396"/>
      <c r="COP2729" s="396"/>
      <c r="COQ2729" s="396"/>
      <c r="COR2729" s="396"/>
      <c r="COS2729" s="396"/>
      <c r="COT2729" s="396"/>
      <c r="COU2729" s="396"/>
      <c r="COV2729" s="396"/>
      <c r="COW2729" s="396"/>
      <c r="COX2729" s="396"/>
      <c r="COY2729" s="396"/>
      <c r="COZ2729" s="396"/>
      <c r="CPA2729" s="396"/>
      <c r="CPB2729" s="396"/>
      <c r="CPC2729" s="396"/>
      <c r="CPD2729" s="396"/>
      <c r="CPE2729" s="396"/>
      <c r="CPF2729" s="396"/>
      <c r="CPG2729" s="396"/>
      <c r="CPH2729" s="396"/>
      <c r="CPI2729" s="396"/>
      <c r="CPJ2729" s="396"/>
      <c r="CPK2729" s="396"/>
      <c r="CPL2729" s="396"/>
      <c r="CPM2729" s="396"/>
      <c r="CPN2729" s="396"/>
      <c r="CPO2729" s="396"/>
      <c r="CPP2729" s="396"/>
      <c r="CPQ2729" s="396"/>
      <c r="CPR2729" s="396"/>
      <c r="CPS2729" s="396"/>
      <c r="CPT2729" s="396"/>
      <c r="CPU2729" s="396"/>
      <c r="CPV2729" s="396"/>
      <c r="CPW2729" s="396"/>
      <c r="CPX2729" s="396"/>
      <c r="CPY2729" s="396"/>
      <c r="CPZ2729" s="396"/>
      <c r="CQA2729" s="396"/>
      <c r="CQB2729" s="396"/>
      <c r="CQC2729" s="396"/>
      <c r="CQD2729" s="396"/>
      <c r="CQE2729" s="396"/>
      <c r="CQF2729" s="396"/>
      <c r="CQG2729" s="396"/>
      <c r="CQH2729" s="396"/>
      <c r="CQI2729" s="396"/>
      <c r="CQJ2729" s="396"/>
      <c r="CQK2729" s="396"/>
      <c r="CQL2729" s="396"/>
      <c r="CQM2729" s="396"/>
      <c r="CQN2729" s="396"/>
      <c r="CQO2729" s="396"/>
      <c r="CQP2729" s="396"/>
      <c r="CQQ2729" s="396"/>
      <c r="CQR2729" s="396"/>
      <c r="CQS2729" s="396"/>
      <c r="CQT2729" s="396"/>
      <c r="CQU2729" s="396"/>
      <c r="CQV2729" s="396"/>
      <c r="CQW2729" s="396"/>
      <c r="CQX2729" s="396"/>
      <c r="CQY2729" s="396"/>
      <c r="CQZ2729" s="396"/>
      <c r="CRA2729" s="396"/>
      <c r="CRB2729" s="396"/>
      <c r="CRC2729" s="396"/>
      <c r="CRD2729" s="396"/>
      <c r="CRE2729" s="396"/>
      <c r="CRF2729" s="396"/>
      <c r="CRG2729" s="396"/>
      <c r="CRH2729" s="396"/>
      <c r="CRI2729" s="396"/>
      <c r="CRJ2729" s="396"/>
      <c r="CRK2729" s="396"/>
      <c r="CRL2729" s="396"/>
      <c r="CRM2729" s="396"/>
      <c r="CRN2729" s="396"/>
      <c r="CRO2729" s="396"/>
      <c r="CRP2729" s="396"/>
      <c r="CRQ2729" s="396"/>
      <c r="CRR2729" s="396"/>
      <c r="CRS2729" s="396"/>
      <c r="CRT2729" s="396"/>
      <c r="CRU2729" s="396"/>
      <c r="CRV2729" s="396"/>
      <c r="CRW2729" s="396"/>
      <c r="CRX2729" s="396"/>
      <c r="CRY2729" s="396"/>
      <c r="CRZ2729" s="396"/>
      <c r="CSA2729" s="396"/>
      <c r="CSB2729" s="396"/>
      <c r="CSC2729" s="396"/>
      <c r="CSD2729" s="396"/>
      <c r="CSE2729" s="396"/>
      <c r="CSF2729" s="396"/>
      <c r="CSG2729" s="396"/>
      <c r="CSH2729" s="396"/>
      <c r="CSI2729" s="396"/>
      <c r="CSJ2729" s="396"/>
      <c r="CSK2729" s="396"/>
      <c r="CSL2729" s="396"/>
      <c r="CSM2729" s="396"/>
      <c r="CSN2729" s="396"/>
      <c r="CSO2729" s="396"/>
      <c r="CSP2729" s="396"/>
      <c r="CSQ2729" s="396"/>
      <c r="CSR2729" s="396"/>
      <c r="CSS2729" s="396"/>
      <c r="CST2729" s="396"/>
      <c r="CSU2729" s="396"/>
      <c r="CSV2729" s="396"/>
      <c r="CSW2729" s="396"/>
      <c r="CSX2729" s="396"/>
      <c r="CSY2729" s="396"/>
      <c r="CSZ2729" s="396"/>
      <c r="CTA2729" s="396"/>
      <c r="CTB2729" s="396"/>
      <c r="CTC2729" s="396"/>
      <c r="CTD2729" s="396"/>
      <c r="CTE2729" s="396"/>
      <c r="CTF2729" s="396"/>
      <c r="CTG2729" s="396"/>
      <c r="CTH2729" s="396"/>
      <c r="CTI2729" s="396"/>
      <c r="CTJ2729" s="396"/>
      <c r="CTK2729" s="396"/>
      <c r="CTL2729" s="396"/>
      <c r="CTM2729" s="396"/>
      <c r="CTN2729" s="396"/>
      <c r="CTO2729" s="396"/>
      <c r="CTP2729" s="396"/>
      <c r="CTQ2729" s="396"/>
      <c r="CTR2729" s="396"/>
      <c r="CTS2729" s="396"/>
      <c r="CTT2729" s="396"/>
      <c r="CTU2729" s="396"/>
      <c r="CTV2729" s="396"/>
      <c r="CTW2729" s="396"/>
      <c r="CTX2729" s="396"/>
      <c r="CTY2729" s="396"/>
      <c r="CTZ2729" s="396"/>
      <c r="CUA2729" s="396"/>
      <c r="CUB2729" s="396"/>
      <c r="CUC2729" s="396"/>
      <c r="CUD2729" s="396"/>
      <c r="CUE2729" s="396"/>
      <c r="CUF2729" s="396"/>
      <c r="CUG2729" s="396"/>
      <c r="CUH2729" s="396"/>
      <c r="CUI2729" s="396"/>
      <c r="CUJ2729" s="396"/>
      <c r="CUK2729" s="396"/>
      <c r="CUL2729" s="396"/>
      <c r="CUM2729" s="396"/>
      <c r="CUN2729" s="396"/>
      <c r="CUO2729" s="396"/>
      <c r="CUP2729" s="396"/>
      <c r="CUQ2729" s="396"/>
      <c r="CUR2729" s="396"/>
      <c r="CUS2729" s="396"/>
      <c r="CUT2729" s="396"/>
      <c r="CUU2729" s="396"/>
      <c r="CUV2729" s="396"/>
      <c r="CUW2729" s="396"/>
      <c r="CUX2729" s="396"/>
      <c r="CUY2729" s="396"/>
      <c r="CUZ2729" s="396"/>
      <c r="CVA2729" s="396"/>
      <c r="CVB2729" s="396"/>
      <c r="CVC2729" s="396"/>
      <c r="CVD2729" s="396"/>
      <c r="CVE2729" s="396"/>
      <c r="CVF2729" s="396"/>
      <c r="CVG2729" s="396"/>
      <c r="CVH2729" s="396"/>
      <c r="CVI2729" s="396"/>
      <c r="CVJ2729" s="396"/>
      <c r="CVK2729" s="396"/>
      <c r="CVL2729" s="396"/>
      <c r="CVM2729" s="396"/>
      <c r="CVN2729" s="396"/>
      <c r="CVO2729" s="396"/>
      <c r="CVP2729" s="396"/>
      <c r="CVQ2729" s="396"/>
      <c r="CVR2729" s="396"/>
      <c r="CVS2729" s="396"/>
      <c r="CVT2729" s="396"/>
      <c r="CVU2729" s="396"/>
      <c r="CVV2729" s="396"/>
      <c r="CVW2729" s="396"/>
      <c r="CVX2729" s="396"/>
      <c r="CVY2729" s="396"/>
      <c r="CVZ2729" s="396"/>
      <c r="CWA2729" s="396"/>
      <c r="CWB2729" s="396"/>
      <c r="CWC2729" s="396"/>
      <c r="CWD2729" s="396"/>
      <c r="CWE2729" s="396"/>
      <c r="CWF2729" s="396"/>
      <c r="CWG2729" s="396"/>
      <c r="CWH2729" s="396"/>
      <c r="CWI2729" s="396"/>
      <c r="CWJ2729" s="396"/>
      <c r="CWK2729" s="396"/>
      <c r="CWL2729" s="396"/>
      <c r="CWM2729" s="396"/>
      <c r="CWN2729" s="396"/>
      <c r="CWO2729" s="396"/>
      <c r="CWP2729" s="396"/>
      <c r="CWQ2729" s="396"/>
      <c r="CWR2729" s="396"/>
      <c r="CWS2729" s="396"/>
      <c r="CWT2729" s="396"/>
      <c r="CWU2729" s="396"/>
      <c r="CWV2729" s="396"/>
      <c r="CWW2729" s="396"/>
      <c r="CWX2729" s="396"/>
      <c r="CWY2729" s="396"/>
      <c r="CWZ2729" s="396"/>
      <c r="CXA2729" s="396"/>
      <c r="CXB2729" s="396"/>
      <c r="CXC2729" s="396"/>
      <c r="CXD2729" s="396"/>
      <c r="CXE2729" s="396"/>
      <c r="CXF2729" s="396"/>
      <c r="CXG2729" s="396"/>
      <c r="CXH2729" s="396"/>
      <c r="CXI2729" s="396"/>
      <c r="CXJ2729" s="396"/>
      <c r="CXK2729" s="396"/>
      <c r="CXL2729" s="396"/>
      <c r="CXM2729" s="396"/>
      <c r="CXN2729" s="396"/>
      <c r="CXO2729" s="396"/>
      <c r="CXP2729" s="396"/>
      <c r="CXQ2729" s="396"/>
      <c r="CXR2729" s="396"/>
      <c r="CXS2729" s="396"/>
      <c r="CXT2729" s="396"/>
      <c r="CXU2729" s="396"/>
      <c r="CXV2729" s="396"/>
      <c r="CXW2729" s="396"/>
      <c r="CXX2729" s="396"/>
      <c r="CXY2729" s="396"/>
      <c r="CXZ2729" s="396"/>
      <c r="CYA2729" s="396"/>
      <c r="CYB2729" s="396"/>
      <c r="CYC2729" s="396"/>
      <c r="CYD2729" s="396"/>
      <c r="CYE2729" s="396"/>
      <c r="CYF2729" s="396"/>
      <c r="CYG2729" s="396"/>
      <c r="CYH2729" s="396"/>
      <c r="CYI2729" s="396"/>
      <c r="CYJ2729" s="396"/>
      <c r="CYK2729" s="396"/>
      <c r="CYL2729" s="396"/>
      <c r="CYM2729" s="396"/>
      <c r="CYN2729" s="396"/>
      <c r="CYO2729" s="396"/>
      <c r="CYP2729" s="396"/>
      <c r="CYQ2729" s="396"/>
      <c r="CYR2729" s="396"/>
      <c r="CYS2729" s="396"/>
      <c r="CYT2729" s="396"/>
      <c r="CYU2729" s="396"/>
      <c r="CYV2729" s="396"/>
      <c r="CYW2729" s="396"/>
      <c r="CYX2729" s="396"/>
      <c r="CYY2729" s="396"/>
      <c r="CYZ2729" s="396"/>
      <c r="CZA2729" s="396"/>
      <c r="CZB2729" s="396"/>
      <c r="CZC2729" s="396"/>
      <c r="CZD2729" s="396"/>
      <c r="CZE2729" s="396"/>
      <c r="CZF2729" s="396"/>
      <c r="CZG2729" s="396"/>
      <c r="CZH2729" s="396"/>
      <c r="CZI2729" s="396"/>
      <c r="CZJ2729" s="396"/>
      <c r="CZK2729" s="396"/>
      <c r="CZL2729" s="396"/>
      <c r="CZM2729" s="396"/>
      <c r="CZN2729" s="396"/>
      <c r="CZO2729" s="396"/>
      <c r="CZP2729" s="396"/>
      <c r="CZQ2729" s="396"/>
      <c r="CZR2729" s="396"/>
      <c r="CZS2729" s="396"/>
      <c r="CZT2729" s="396"/>
      <c r="CZU2729" s="396"/>
      <c r="CZV2729" s="396"/>
      <c r="CZW2729" s="396"/>
      <c r="CZX2729" s="396"/>
      <c r="CZY2729" s="396"/>
      <c r="CZZ2729" s="396"/>
      <c r="DAA2729" s="396"/>
      <c r="DAB2729" s="396"/>
      <c r="DAC2729" s="396"/>
      <c r="DAD2729" s="396"/>
      <c r="DAE2729" s="396"/>
      <c r="DAF2729" s="396"/>
      <c r="DAG2729" s="396"/>
      <c r="DAH2729" s="396"/>
      <c r="DAI2729" s="396"/>
      <c r="DAJ2729" s="396"/>
      <c r="DAK2729" s="396"/>
      <c r="DAL2729" s="396"/>
      <c r="DAM2729" s="396"/>
      <c r="DAN2729" s="396"/>
      <c r="DAO2729" s="396"/>
      <c r="DAP2729" s="396"/>
      <c r="DAQ2729" s="396"/>
      <c r="DAR2729" s="396"/>
      <c r="DAS2729" s="396"/>
      <c r="DAT2729" s="396"/>
      <c r="DAU2729" s="396"/>
      <c r="DAV2729" s="396"/>
      <c r="DAW2729" s="396"/>
      <c r="DAX2729" s="396"/>
      <c r="DAY2729" s="396"/>
      <c r="DAZ2729" s="396"/>
      <c r="DBA2729" s="396"/>
      <c r="DBB2729" s="396"/>
      <c r="DBC2729" s="396"/>
      <c r="DBD2729" s="396"/>
      <c r="DBE2729" s="396"/>
      <c r="DBF2729" s="396"/>
      <c r="DBG2729" s="396"/>
      <c r="DBH2729" s="396"/>
      <c r="DBI2729" s="396"/>
      <c r="DBJ2729" s="396"/>
      <c r="DBK2729" s="396"/>
      <c r="DBL2729" s="396"/>
      <c r="DBM2729" s="396"/>
      <c r="DBN2729" s="396"/>
      <c r="DBO2729" s="396"/>
      <c r="DBP2729" s="396"/>
      <c r="DBQ2729" s="396"/>
      <c r="DBR2729" s="396"/>
      <c r="DBS2729" s="396"/>
      <c r="DBT2729" s="396"/>
      <c r="DBU2729" s="396"/>
      <c r="DBV2729" s="396"/>
      <c r="DBW2729" s="396"/>
      <c r="DBX2729" s="396"/>
      <c r="DBY2729" s="396"/>
      <c r="DBZ2729" s="396"/>
      <c r="DCA2729" s="396"/>
      <c r="DCB2729" s="396"/>
      <c r="DCC2729" s="396"/>
      <c r="DCD2729" s="396"/>
      <c r="DCE2729" s="396"/>
      <c r="DCF2729" s="396"/>
      <c r="DCG2729" s="396"/>
      <c r="DCH2729" s="396"/>
      <c r="DCI2729" s="396"/>
      <c r="DCJ2729" s="396"/>
      <c r="DCK2729" s="396"/>
      <c r="DCL2729" s="396"/>
      <c r="DCM2729" s="396"/>
      <c r="DCN2729" s="396"/>
      <c r="DCO2729" s="396"/>
      <c r="DCP2729" s="396"/>
      <c r="DCQ2729" s="396"/>
      <c r="DCR2729" s="396"/>
      <c r="DCS2729" s="396"/>
      <c r="DCT2729" s="396"/>
      <c r="DCU2729" s="396"/>
      <c r="DCV2729" s="396"/>
      <c r="DCW2729" s="396"/>
      <c r="DCX2729" s="396"/>
      <c r="DCY2729" s="396"/>
      <c r="DCZ2729" s="396"/>
      <c r="DDA2729" s="396"/>
      <c r="DDB2729" s="396"/>
      <c r="DDC2729" s="396"/>
      <c r="DDD2729" s="396"/>
      <c r="DDE2729" s="396"/>
      <c r="DDF2729" s="396"/>
      <c r="DDG2729" s="396"/>
      <c r="DDH2729" s="396"/>
      <c r="DDI2729" s="396"/>
      <c r="DDJ2729" s="396"/>
      <c r="DDK2729" s="396"/>
      <c r="DDL2729" s="396"/>
      <c r="DDM2729" s="396"/>
      <c r="DDN2729" s="396"/>
      <c r="DDO2729" s="396"/>
      <c r="DDP2729" s="396"/>
      <c r="DDQ2729" s="396"/>
      <c r="DDR2729" s="396"/>
      <c r="DDS2729" s="396"/>
      <c r="DDT2729" s="396"/>
      <c r="DDU2729" s="396"/>
      <c r="DDV2729" s="396"/>
      <c r="DDW2729" s="396"/>
      <c r="DDX2729" s="396"/>
      <c r="DDY2729" s="396"/>
      <c r="DDZ2729" s="396"/>
      <c r="DEA2729" s="396"/>
      <c r="DEB2729" s="396"/>
      <c r="DEC2729" s="396"/>
      <c r="DED2729" s="396"/>
      <c r="DEE2729" s="396"/>
      <c r="DEF2729" s="396"/>
      <c r="DEG2729" s="396"/>
      <c r="DEH2729" s="396"/>
      <c r="DEI2729" s="396"/>
      <c r="DEJ2729" s="396"/>
      <c r="DEK2729" s="396"/>
      <c r="DEL2729" s="396"/>
      <c r="DEM2729" s="396"/>
      <c r="DEN2729" s="396"/>
      <c r="DEO2729" s="396"/>
      <c r="DEP2729" s="396"/>
      <c r="DEQ2729" s="396"/>
      <c r="DER2729" s="396"/>
      <c r="DES2729" s="396"/>
      <c r="DET2729" s="396"/>
      <c r="DEU2729" s="396"/>
      <c r="DEV2729" s="396"/>
      <c r="DEW2729" s="396"/>
      <c r="DEX2729" s="396"/>
      <c r="DEY2729" s="396"/>
      <c r="DEZ2729" s="396"/>
      <c r="DFA2729" s="396"/>
      <c r="DFB2729" s="396"/>
      <c r="DFC2729" s="396"/>
      <c r="DFD2729" s="396"/>
      <c r="DFE2729" s="396"/>
      <c r="DFF2729" s="396"/>
      <c r="DFG2729" s="396"/>
      <c r="DFH2729" s="396"/>
      <c r="DFI2729" s="396"/>
      <c r="DFJ2729" s="396"/>
      <c r="DFK2729" s="396"/>
      <c r="DFL2729" s="396"/>
      <c r="DFM2729" s="396"/>
      <c r="DFN2729" s="396"/>
      <c r="DFO2729" s="396"/>
      <c r="DFP2729" s="396"/>
      <c r="DFQ2729" s="396"/>
      <c r="DFR2729" s="396"/>
      <c r="DFS2729" s="396"/>
      <c r="DFT2729" s="396"/>
      <c r="DFU2729" s="396"/>
      <c r="DFV2729" s="396"/>
      <c r="DFW2729" s="396"/>
      <c r="DFX2729" s="396"/>
      <c r="DFY2729" s="396"/>
      <c r="DFZ2729" s="396"/>
      <c r="DGA2729" s="396"/>
      <c r="DGB2729" s="396"/>
      <c r="DGC2729" s="396"/>
      <c r="DGD2729" s="396"/>
      <c r="DGE2729" s="396"/>
      <c r="DGF2729" s="396"/>
      <c r="DGG2729" s="396"/>
      <c r="DGH2729" s="396"/>
      <c r="DGI2729" s="396"/>
      <c r="DGJ2729" s="396"/>
      <c r="DGK2729" s="396"/>
      <c r="DGL2729" s="396"/>
      <c r="DGM2729" s="396"/>
      <c r="DGN2729" s="396"/>
      <c r="DGO2729" s="396"/>
      <c r="DGP2729" s="396"/>
      <c r="DGQ2729" s="396"/>
      <c r="DGR2729" s="396"/>
      <c r="DGS2729" s="396"/>
      <c r="DGT2729" s="396"/>
      <c r="DGU2729" s="396"/>
      <c r="DGV2729" s="396"/>
      <c r="DGW2729" s="396"/>
      <c r="DGX2729" s="396"/>
      <c r="DGY2729" s="396"/>
      <c r="DGZ2729" s="396"/>
      <c r="DHA2729" s="396"/>
      <c r="DHB2729" s="396"/>
      <c r="DHC2729" s="396"/>
      <c r="DHD2729" s="396"/>
      <c r="DHE2729" s="396"/>
      <c r="DHF2729" s="396"/>
      <c r="DHG2729" s="396"/>
      <c r="DHH2729" s="396"/>
      <c r="DHI2729" s="396"/>
      <c r="DHJ2729" s="396"/>
      <c r="DHK2729" s="396"/>
      <c r="DHL2729" s="396"/>
      <c r="DHM2729" s="396"/>
      <c r="DHN2729" s="396"/>
      <c r="DHO2729" s="396"/>
      <c r="DHP2729" s="396"/>
      <c r="DHQ2729" s="396"/>
      <c r="DHR2729" s="396"/>
      <c r="DHS2729" s="396"/>
      <c r="DHT2729" s="396"/>
      <c r="DHU2729" s="396"/>
      <c r="DHV2729" s="396"/>
      <c r="DHW2729" s="396"/>
      <c r="DHX2729" s="396"/>
      <c r="DHY2729" s="396"/>
      <c r="DHZ2729" s="396"/>
      <c r="DIA2729" s="396"/>
      <c r="DIB2729" s="396"/>
      <c r="DIC2729" s="396"/>
      <c r="DID2729" s="396"/>
      <c r="DIE2729" s="396"/>
      <c r="DIF2729" s="396"/>
      <c r="DIG2729" s="396"/>
      <c r="DIH2729" s="396"/>
      <c r="DII2729" s="396"/>
      <c r="DIJ2729" s="396"/>
      <c r="DIK2729" s="396"/>
      <c r="DIL2729" s="396"/>
      <c r="DIM2729" s="396"/>
      <c r="DIN2729" s="396"/>
      <c r="DIO2729" s="396"/>
      <c r="DIP2729" s="396"/>
      <c r="DIQ2729" s="396"/>
      <c r="DIR2729" s="396"/>
      <c r="DIS2729" s="396"/>
      <c r="DIT2729" s="396"/>
      <c r="DIU2729" s="396"/>
      <c r="DIV2729" s="396"/>
      <c r="DIW2729" s="396"/>
      <c r="DIX2729" s="396"/>
      <c r="DIY2729" s="396"/>
      <c r="DIZ2729" s="396"/>
      <c r="DJA2729" s="396"/>
      <c r="DJB2729" s="396"/>
      <c r="DJC2729" s="396"/>
      <c r="DJD2729" s="396"/>
      <c r="DJE2729" s="396"/>
      <c r="DJF2729" s="396"/>
      <c r="DJG2729" s="396"/>
      <c r="DJH2729" s="396"/>
      <c r="DJI2729" s="396"/>
      <c r="DJJ2729" s="396"/>
      <c r="DJK2729" s="396"/>
      <c r="DJL2729" s="396"/>
      <c r="DJM2729" s="396"/>
      <c r="DJN2729" s="396"/>
      <c r="DJO2729" s="396"/>
      <c r="DJP2729" s="396"/>
      <c r="DJQ2729" s="396"/>
      <c r="DJR2729" s="396"/>
      <c r="DJS2729" s="396"/>
      <c r="DJT2729" s="396"/>
      <c r="DJU2729" s="396"/>
      <c r="DJV2729" s="396"/>
      <c r="DJW2729" s="396"/>
      <c r="DJX2729" s="396"/>
      <c r="DJY2729" s="396"/>
      <c r="DJZ2729" s="396"/>
      <c r="DKA2729" s="396"/>
      <c r="DKB2729" s="396"/>
      <c r="DKC2729" s="396"/>
      <c r="DKD2729" s="396"/>
      <c r="DKE2729" s="396"/>
      <c r="DKF2729" s="396"/>
      <c r="DKG2729" s="396"/>
      <c r="DKH2729" s="396"/>
      <c r="DKI2729" s="396"/>
      <c r="DKJ2729" s="396"/>
      <c r="DKK2729" s="396"/>
      <c r="DKL2729" s="396"/>
      <c r="DKM2729" s="396"/>
      <c r="DKN2729" s="396"/>
      <c r="DKO2729" s="396"/>
      <c r="DKP2729" s="396"/>
      <c r="DKQ2729" s="396"/>
      <c r="DKR2729" s="396"/>
      <c r="DKS2729" s="396"/>
      <c r="DKT2729" s="396"/>
      <c r="DKU2729" s="396"/>
      <c r="DKV2729" s="396"/>
      <c r="DKW2729" s="396"/>
      <c r="DKX2729" s="396"/>
      <c r="DKY2729" s="396"/>
      <c r="DKZ2729" s="396"/>
      <c r="DLA2729" s="396"/>
      <c r="DLB2729" s="396"/>
      <c r="DLC2729" s="396"/>
      <c r="DLD2729" s="396"/>
      <c r="DLE2729" s="396"/>
      <c r="DLF2729" s="396"/>
      <c r="DLG2729" s="396"/>
      <c r="DLH2729" s="396"/>
      <c r="DLI2729" s="396"/>
      <c r="DLJ2729" s="396"/>
      <c r="DLK2729" s="396"/>
      <c r="DLL2729" s="396"/>
      <c r="DLM2729" s="396"/>
      <c r="DLN2729" s="396"/>
      <c r="DLO2729" s="396"/>
      <c r="DLP2729" s="396"/>
      <c r="DLQ2729" s="396"/>
      <c r="DLR2729" s="396"/>
      <c r="DLS2729" s="396"/>
      <c r="DLT2729" s="396"/>
      <c r="DLU2729" s="396"/>
      <c r="DLV2729" s="396"/>
      <c r="DLW2729" s="396"/>
      <c r="DLX2729" s="396"/>
      <c r="DLY2729" s="396"/>
      <c r="DLZ2729" s="396"/>
      <c r="DMA2729" s="396"/>
      <c r="DMB2729" s="396"/>
      <c r="DMC2729" s="396"/>
      <c r="DMD2729" s="396"/>
      <c r="DME2729" s="396"/>
      <c r="DMF2729" s="396"/>
      <c r="DMG2729" s="396"/>
      <c r="DMH2729" s="396"/>
      <c r="DMI2729" s="396"/>
      <c r="DMJ2729" s="396"/>
      <c r="DMK2729" s="396"/>
      <c r="DML2729" s="396"/>
      <c r="DMM2729" s="396"/>
      <c r="DMN2729" s="396"/>
      <c r="DMO2729" s="396"/>
      <c r="DMP2729" s="396"/>
      <c r="DMQ2729" s="396"/>
      <c r="DMR2729" s="396"/>
      <c r="DMS2729" s="396"/>
      <c r="DMT2729" s="396"/>
      <c r="DMU2729" s="396"/>
      <c r="DMV2729" s="396"/>
      <c r="DMW2729" s="396"/>
      <c r="DMX2729" s="396"/>
      <c r="DMY2729" s="396"/>
      <c r="DMZ2729" s="396"/>
      <c r="DNA2729" s="396"/>
      <c r="DNB2729" s="396"/>
      <c r="DNC2729" s="396"/>
      <c r="DND2729" s="396"/>
      <c r="DNE2729" s="396"/>
      <c r="DNF2729" s="396"/>
      <c r="DNG2729" s="396"/>
      <c r="DNH2729" s="396"/>
      <c r="DNI2729" s="396"/>
      <c r="DNJ2729" s="396"/>
      <c r="DNK2729" s="396"/>
      <c r="DNL2729" s="396"/>
      <c r="DNM2729" s="396"/>
      <c r="DNN2729" s="396"/>
      <c r="DNO2729" s="396"/>
      <c r="DNP2729" s="396"/>
      <c r="DNQ2729" s="396"/>
      <c r="DNR2729" s="396"/>
      <c r="DNS2729" s="396"/>
      <c r="DNT2729" s="396"/>
      <c r="DNU2729" s="396"/>
      <c r="DNV2729" s="396"/>
      <c r="DNW2729" s="396"/>
      <c r="DNX2729" s="396"/>
      <c r="DNY2729" s="396"/>
      <c r="DNZ2729" s="396"/>
      <c r="DOA2729" s="396"/>
      <c r="DOB2729" s="396"/>
      <c r="DOC2729" s="396"/>
      <c r="DOD2729" s="396"/>
      <c r="DOE2729" s="396"/>
      <c r="DOF2729" s="396"/>
      <c r="DOG2729" s="396"/>
      <c r="DOH2729" s="396"/>
      <c r="DOI2729" s="396"/>
      <c r="DOJ2729" s="396"/>
      <c r="DOK2729" s="396"/>
      <c r="DOL2729" s="396"/>
      <c r="DOM2729" s="396"/>
      <c r="DON2729" s="396"/>
      <c r="DOO2729" s="396"/>
      <c r="DOP2729" s="396"/>
      <c r="DOQ2729" s="396"/>
      <c r="DOR2729" s="396"/>
      <c r="DOS2729" s="396"/>
      <c r="DOT2729" s="396"/>
      <c r="DOU2729" s="396"/>
      <c r="DOV2729" s="396"/>
      <c r="DOW2729" s="396"/>
      <c r="DOX2729" s="396"/>
      <c r="DOY2729" s="396"/>
      <c r="DOZ2729" s="396"/>
      <c r="DPA2729" s="396"/>
      <c r="DPB2729" s="396"/>
      <c r="DPC2729" s="396"/>
      <c r="DPD2729" s="396"/>
      <c r="DPE2729" s="396"/>
      <c r="DPF2729" s="396"/>
      <c r="DPG2729" s="396"/>
      <c r="DPH2729" s="396"/>
      <c r="DPI2729" s="396"/>
      <c r="DPJ2729" s="396"/>
      <c r="DPK2729" s="396"/>
      <c r="DPL2729" s="396"/>
      <c r="DPM2729" s="396"/>
      <c r="DPN2729" s="396"/>
      <c r="DPO2729" s="396"/>
      <c r="DPP2729" s="396"/>
      <c r="DPQ2729" s="396"/>
      <c r="DPR2729" s="396"/>
      <c r="DPS2729" s="396"/>
      <c r="DPT2729" s="396"/>
      <c r="DPU2729" s="396"/>
      <c r="DPV2729" s="396"/>
      <c r="DPW2729" s="396"/>
      <c r="DPX2729" s="396"/>
      <c r="DPY2729" s="396"/>
      <c r="DPZ2729" s="396"/>
      <c r="DQA2729" s="396"/>
      <c r="DQB2729" s="396"/>
      <c r="DQC2729" s="396"/>
      <c r="DQD2729" s="396"/>
      <c r="DQE2729" s="396"/>
      <c r="DQF2729" s="396"/>
      <c r="DQG2729" s="396"/>
      <c r="DQH2729" s="396"/>
      <c r="DQI2729" s="396"/>
      <c r="DQJ2729" s="396"/>
      <c r="DQK2729" s="396"/>
      <c r="DQL2729" s="396"/>
      <c r="DQM2729" s="396"/>
      <c r="DQN2729" s="396"/>
      <c r="DQO2729" s="396"/>
      <c r="DQP2729" s="396"/>
      <c r="DQQ2729" s="396"/>
      <c r="DQR2729" s="396"/>
      <c r="DQS2729" s="396"/>
      <c r="DQT2729" s="396"/>
      <c r="DQU2729" s="396"/>
      <c r="DQV2729" s="396"/>
      <c r="DQW2729" s="396"/>
      <c r="DQX2729" s="396"/>
      <c r="DQY2729" s="396"/>
      <c r="DQZ2729" s="396"/>
      <c r="DRA2729" s="396"/>
      <c r="DRB2729" s="396"/>
      <c r="DRC2729" s="396"/>
      <c r="DRD2729" s="396"/>
      <c r="DRE2729" s="396"/>
      <c r="DRF2729" s="396"/>
      <c r="DRG2729" s="396"/>
      <c r="DRH2729" s="396"/>
      <c r="DRI2729" s="396"/>
      <c r="DRJ2729" s="396"/>
      <c r="DRK2729" s="396"/>
      <c r="DRL2729" s="396"/>
      <c r="DRM2729" s="396"/>
      <c r="DRN2729" s="396"/>
      <c r="DRO2729" s="396"/>
      <c r="DRP2729" s="396"/>
      <c r="DRQ2729" s="396"/>
      <c r="DRR2729" s="396"/>
      <c r="DRS2729" s="396"/>
      <c r="DRT2729" s="396"/>
      <c r="DRU2729" s="396"/>
      <c r="DRV2729" s="396"/>
      <c r="DRW2729" s="396"/>
      <c r="DRX2729" s="396"/>
      <c r="DRY2729" s="396"/>
      <c r="DRZ2729" s="396"/>
      <c r="DSA2729" s="396"/>
      <c r="DSB2729" s="396"/>
      <c r="DSC2729" s="396"/>
      <c r="DSD2729" s="396"/>
      <c r="DSE2729" s="396"/>
      <c r="DSF2729" s="396"/>
      <c r="DSG2729" s="396"/>
      <c r="DSH2729" s="396"/>
      <c r="DSI2729" s="396"/>
      <c r="DSJ2729" s="396"/>
      <c r="DSK2729" s="396"/>
      <c r="DSL2729" s="396"/>
      <c r="DSM2729" s="396"/>
      <c r="DSN2729" s="396"/>
      <c r="DSO2729" s="396"/>
      <c r="DSP2729" s="396"/>
      <c r="DSQ2729" s="396"/>
      <c r="DSR2729" s="396"/>
      <c r="DSS2729" s="396"/>
      <c r="DST2729" s="396"/>
      <c r="DSU2729" s="396"/>
      <c r="DSV2729" s="396"/>
      <c r="DSW2729" s="396"/>
      <c r="DSX2729" s="396"/>
      <c r="DSY2729" s="396"/>
      <c r="DSZ2729" s="396"/>
      <c r="DTA2729" s="396"/>
      <c r="DTB2729" s="396"/>
      <c r="DTC2729" s="396"/>
      <c r="DTD2729" s="396"/>
      <c r="DTE2729" s="396"/>
      <c r="DTF2729" s="396"/>
      <c r="DTG2729" s="396"/>
      <c r="DTH2729" s="396"/>
      <c r="DTI2729" s="396"/>
      <c r="DTJ2729" s="396"/>
      <c r="DTK2729" s="396"/>
      <c r="DTL2729" s="396"/>
      <c r="DTM2729" s="396"/>
      <c r="DTN2729" s="396"/>
      <c r="DTO2729" s="396"/>
      <c r="DTP2729" s="396"/>
      <c r="DTQ2729" s="396"/>
      <c r="DTR2729" s="396"/>
      <c r="DTS2729" s="396"/>
      <c r="DTT2729" s="396"/>
      <c r="DTU2729" s="396"/>
      <c r="DTV2729" s="396"/>
      <c r="DTW2729" s="396"/>
      <c r="DTX2729" s="396"/>
      <c r="DTY2729" s="396"/>
      <c r="DTZ2729" s="396"/>
      <c r="DUA2729" s="396"/>
      <c r="DUB2729" s="396"/>
      <c r="DUC2729" s="396"/>
      <c r="DUD2729" s="396"/>
      <c r="DUE2729" s="396"/>
      <c r="DUF2729" s="396"/>
      <c r="DUG2729" s="396"/>
      <c r="DUH2729" s="396"/>
      <c r="DUI2729" s="396"/>
      <c r="DUJ2729" s="396"/>
      <c r="DUK2729" s="396"/>
      <c r="DUL2729" s="396"/>
      <c r="DUM2729" s="396"/>
      <c r="DUN2729" s="396"/>
      <c r="DUO2729" s="396"/>
      <c r="DUP2729" s="396"/>
      <c r="DUQ2729" s="396"/>
      <c r="DUR2729" s="396"/>
      <c r="DUS2729" s="396"/>
      <c r="DUT2729" s="396"/>
      <c r="DUU2729" s="396"/>
      <c r="DUV2729" s="396"/>
      <c r="DUW2729" s="396"/>
      <c r="DUX2729" s="396"/>
      <c r="DUY2729" s="396"/>
      <c r="DUZ2729" s="396"/>
      <c r="DVA2729" s="396"/>
      <c r="DVB2729" s="396"/>
      <c r="DVC2729" s="396"/>
      <c r="DVD2729" s="396"/>
      <c r="DVE2729" s="396"/>
      <c r="DVF2729" s="396"/>
      <c r="DVG2729" s="396"/>
      <c r="DVH2729" s="396"/>
      <c r="DVI2729" s="396"/>
      <c r="DVJ2729" s="396"/>
      <c r="DVK2729" s="396"/>
      <c r="DVL2729" s="396"/>
      <c r="DVM2729" s="396"/>
      <c r="DVN2729" s="396"/>
      <c r="DVO2729" s="396"/>
      <c r="DVP2729" s="396"/>
      <c r="DVQ2729" s="396"/>
      <c r="DVR2729" s="396"/>
      <c r="DVS2729" s="396"/>
      <c r="DVT2729" s="396"/>
      <c r="DVU2729" s="396"/>
      <c r="DVV2729" s="396"/>
      <c r="DVW2729" s="396"/>
      <c r="DVX2729" s="396"/>
      <c r="DVY2729" s="396"/>
      <c r="DVZ2729" s="396"/>
      <c r="DWA2729" s="396"/>
      <c r="DWB2729" s="396"/>
      <c r="DWC2729" s="396"/>
      <c r="DWD2729" s="396"/>
      <c r="DWE2729" s="396"/>
      <c r="DWF2729" s="396"/>
      <c r="DWG2729" s="396"/>
      <c r="DWH2729" s="396"/>
      <c r="DWI2729" s="396"/>
      <c r="DWJ2729" s="396"/>
      <c r="DWK2729" s="396"/>
      <c r="DWL2729" s="396"/>
      <c r="DWM2729" s="396"/>
      <c r="DWN2729" s="396"/>
      <c r="DWO2729" s="396"/>
      <c r="DWP2729" s="396"/>
      <c r="DWQ2729" s="396"/>
      <c r="DWR2729" s="396"/>
      <c r="DWS2729" s="396"/>
      <c r="DWT2729" s="396"/>
      <c r="DWU2729" s="396"/>
      <c r="DWV2729" s="396"/>
      <c r="DWW2729" s="396"/>
      <c r="DWX2729" s="396"/>
      <c r="DWY2729" s="396"/>
      <c r="DWZ2729" s="396"/>
      <c r="DXA2729" s="396"/>
      <c r="DXB2729" s="396"/>
      <c r="DXC2729" s="396"/>
      <c r="DXD2729" s="396"/>
      <c r="DXE2729" s="396"/>
      <c r="DXF2729" s="396"/>
      <c r="DXG2729" s="396"/>
      <c r="DXH2729" s="396"/>
      <c r="DXI2729" s="396"/>
      <c r="DXJ2729" s="396"/>
      <c r="DXK2729" s="396"/>
      <c r="DXL2729" s="396"/>
      <c r="DXM2729" s="396"/>
      <c r="DXN2729" s="396"/>
      <c r="DXO2729" s="396"/>
      <c r="DXP2729" s="396"/>
      <c r="DXQ2729" s="396"/>
      <c r="DXR2729" s="396"/>
      <c r="DXS2729" s="396"/>
      <c r="DXT2729" s="396"/>
      <c r="DXU2729" s="396"/>
      <c r="DXV2729" s="396"/>
      <c r="DXW2729" s="396"/>
      <c r="DXX2729" s="396"/>
      <c r="DXY2729" s="396"/>
      <c r="DXZ2729" s="396"/>
      <c r="DYA2729" s="396"/>
      <c r="DYB2729" s="396"/>
      <c r="DYC2729" s="396"/>
      <c r="DYD2729" s="396"/>
      <c r="DYE2729" s="396"/>
      <c r="DYF2729" s="396"/>
      <c r="DYG2729" s="396"/>
      <c r="DYH2729" s="396"/>
      <c r="DYI2729" s="396"/>
      <c r="DYJ2729" s="396"/>
      <c r="DYK2729" s="396"/>
      <c r="DYL2729" s="396"/>
      <c r="DYM2729" s="396"/>
      <c r="DYN2729" s="396"/>
      <c r="DYO2729" s="396"/>
      <c r="DYP2729" s="396"/>
      <c r="DYQ2729" s="396"/>
      <c r="DYR2729" s="396"/>
      <c r="DYS2729" s="396"/>
      <c r="DYT2729" s="396"/>
      <c r="DYU2729" s="396"/>
      <c r="DYV2729" s="396"/>
      <c r="DYW2729" s="396"/>
      <c r="DYX2729" s="396"/>
      <c r="DYY2729" s="396"/>
      <c r="DYZ2729" s="396"/>
      <c r="DZA2729" s="396"/>
      <c r="DZB2729" s="396"/>
      <c r="DZC2729" s="396"/>
      <c r="DZD2729" s="396"/>
      <c r="DZE2729" s="396"/>
      <c r="DZF2729" s="396"/>
      <c r="DZG2729" s="396"/>
      <c r="DZH2729" s="396"/>
      <c r="DZI2729" s="396"/>
      <c r="DZJ2729" s="396"/>
      <c r="DZK2729" s="396"/>
      <c r="DZL2729" s="396"/>
      <c r="DZM2729" s="396"/>
      <c r="DZN2729" s="396"/>
      <c r="DZO2729" s="396"/>
      <c r="DZP2729" s="396"/>
      <c r="DZQ2729" s="396"/>
      <c r="DZR2729" s="396"/>
      <c r="DZS2729" s="396"/>
      <c r="DZT2729" s="396"/>
      <c r="DZU2729" s="396"/>
      <c r="DZV2729" s="396"/>
      <c r="DZW2729" s="396"/>
      <c r="DZX2729" s="396"/>
      <c r="DZY2729" s="396"/>
      <c r="DZZ2729" s="396"/>
      <c r="EAA2729" s="396"/>
      <c r="EAB2729" s="396"/>
      <c r="EAC2729" s="396"/>
      <c r="EAD2729" s="396"/>
      <c r="EAE2729" s="396"/>
      <c r="EAF2729" s="396"/>
      <c r="EAG2729" s="396"/>
      <c r="EAH2729" s="396"/>
      <c r="EAI2729" s="396"/>
      <c r="EAJ2729" s="396"/>
      <c r="EAK2729" s="396"/>
      <c r="EAL2729" s="396"/>
      <c r="EAM2729" s="396"/>
      <c r="EAN2729" s="396"/>
      <c r="EAO2729" s="396"/>
      <c r="EAP2729" s="396"/>
      <c r="EAQ2729" s="396"/>
      <c r="EAR2729" s="396"/>
      <c r="EAS2729" s="396"/>
      <c r="EAT2729" s="396"/>
      <c r="EAU2729" s="396"/>
      <c r="EAV2729" s="396"/>
      <c r="EAW2729" s="396"/>
      <c r="EAX2729" s="396"/>
      <c r="EAY2729" s="396"/>
      <c r="EAZ2729" s="396"/>
      <c r="EBA2729" s="396"/>
      <c r="EBB2729" s="396"/>
      <c r="EBC2729" s="396"/>
      <c r="EBD2729" s="396"/>
      <c r="EBE2729" s="396"/>
      <c r="EBF2729" s="396"/>
      <c r="EBG2729" s="396"/>
      <c r="EBH2729" s="396"/>
      <c r="EBI2729" s="396"/>
      <c r="EBJ2729" s="396"/>
      <c r="EBK2729" s="396"/>
      <c r="EBL2729" s="396"/>
      <c r="EBM2729" s="396"/>
      <c r="EBN2729" s="396"/>
      <c r="EBO2729" s="396"/>
      <c r="EBP2729" s="396"/>
      <c r="EBQ2729" s="396"/>
      <c r="EBR2729" s="396"/>
      <c r="EBS2729" s="396"/>
      <c r="EBT2729" s="396"/>
      <c r="EBU2729" s="396"/>
      <c r="EBV2729" s="396"/>
      <c r="EBW2729" s="396"/>
      <c r="EBX2729" s="396"/>
      <c r="EBY2729" s="396"/>
      <c r="EBZ2729" s="396"/>
      <c r="ECA2729" s="396"/>
      <c r="ECB2729" s="396"/>
      <c r="ECC2729" s="396"/>
      <c r="ECD2729" s="396"/>
      <c r="ECE2729" s="396"/>
      <c r="ECF2729" s="396"/>
      <c r="ECG2729" s="396"/>
      <c r="ECH2729" s="396"/>
      <c r="ECI2729" s="396"/>
      <c r="ECJ2729" s="396"/>
      <c r="ECK2729" s="396"/>
      <c r="ECL2729" s="396"/>
      <c r="ECM2729" s="396"/>
      <c r="ECN2729" s="396"/>
      <c r="ECO2729" s="396"/>
      <c r="ECP2729" s="396"/>
      <c r="ECQ2729" s="396"/>
      <c r="ECR2729" s="396"/>
      <c r="ECS2729" s="396"/>
      <c r="ECT2729" s="396"/>
      <c r="ECU2729" s="396"/>
      <c r="ECV2729" s="396"/>
      <c r="ECW2729" s="396"/>
      <c r="ECX2729" s="396"/>
      <c r="ECY2729" s="396"/>
      <c r="ECZ2729" s="396"/>
      <c r="EDA2729" s="396"/>
      <c r="EDB2729" s="396"/>
      <c r="EDC2729" s="396"/>
      <c r="EDD2729" s="396"/>
      <c r="EDE2729" s="396"/>
      <c r="EDF2729" s="396"/>
      <c r="EDG2729" s="396"/>
      <c r="EDH2729" s="396"/>
      <c r="EDI2729" s="396"/>
      <c r="EDJ2729" s="396"/>
      <c r="EDK2729" s="396"/>
      <c r="EDL2729" s="396"/>
      <c r="EDM2729" s="396"/>
      <c r="EDN2729" s="396"/>
      <c r="EDO2729" s="396"/>
      <c r="EDP2729" s="396"/>
      <c r="EDQ2729" s="396"/>
      <c r="EDR2729" s="396"/>
      <c r="EDS2729" s="396"/>
      <c r="EDT2729" s="396"/>
      <c r="EDU2729" s="396"/>
      <c r="EDV2729" s="396"/>
      <c r="EDW2729" s="396"/>
      <c r="EDX2729" s="396"/>
      <c r="EDY2729" s="396"/>
      <c r="EDZ2729" s="396"/>
      <c r="EEA2729" s="396"/>
      <c r="EEB2729" s="396"/>
      <c r="EEC2729" s="396"/>
      <c r="EED2729" s="396"/>
      <c r="EEE2729" s="396"/>
      <c r="EEF2729" s="396"/>
      <c r="EEG2729" s="396"/>
      <c r="EEH2729" s="396"/>
      <c r="EEI2729" s="396"/>
      <c r="EEJ2729" s="396"/>
      <c r="EEK2729" s="396"/>
      <c r="EEL2729" s="396"/>
      <c r="EEM2729" s="396"/>
      <c r="EEN2729" s="396"/>
      <c r="EEO2729" s="396"/>
      <c r="EEP2729" s="396"/>
      <c r="EEQ2729" s="396"/>
      <c r="EER2729" s="396"/>
      <c r="EES2729" s="396"/>
      <c r="EET2729" s="396"/>
      <c r="EEU2729" s="396"/>
      <c r="EEV2729" s="396"/>
      <c r="EEW2729" s="396"/>
      <c r="EEX2729" s="396"/>
      <c r="EEY2729" s="396"/>
      <c r="EEZ2729" s="396"/>
      <c r="EFA2729" s="396"/>
      <c r="EFB2729" s="396"/>
      <c r="EFC2729" s="396"/>
      <c r="EFD2729" s="396"/>
      <c r="EFE2729" s="396"/>
      <c r="EFF2729" s="396"/>
      <c r="EFG2729" s="396"/>
      <c r="EFH2729" s="396"/>
      <c r="EFI2729" s="396"/>
      <c r="EFJ2729" s="396"/>
      <c r="EFK2729" s="396"/>
      <c r="EFL2729" s="396"/>
      <c r="EFM2729" s="396"/>
      <c r="EFN2729" s="396"/>
      <c r="EFO2729" s="396"/>
      <c r="EFP2729" s="396"/>
      <c r="EFQ2729" s="396"/>
      <c r="EFR2729" s="396"/>
      <c r="EFS2729" s="396"/>
      <c r="EFT2729" s="396"/>
      <c r="EFU2729" s="396"/>
      <c r="EFV2729" s="396"/>
      <c r="EFW2729" s="396"/>
      <c r="EFX2729" s="396"/>
      <c r="EFY2729" s="396"/>
      <c r="EFZ2729" s="396"/>
      <c r="EGA2729" s="396"/>
      <c r="EGB2729" s="396"/>
      <c r="EGC2729" s="396"/>
      <c r="EGD2729" s="396"/>
      <c r="EGE2729" s="396"/>
      <c r="EGF2729" s="396"/>
      <c r="EGG2729" s="396"/>
      <c r="EGH2729" s="396"/>
      <c r="EGI2729" s="396"/>
      <c r="EGJ2729" s="396"/>
      <c r="EGK2729" s="396"/>
      <c r="EGL2729" s="396"/>
      <c r="EGM2729" s="396"/>
      <c r="EGN2729" s="396"/>
      <c r="EGO2729" s="396"/>
      <c r="EGP2729" s="396"/>
      <c r="EGQ2729" s="396"/>
      <c r="EGR2729" s="396"/>
      <c r="EGS2729" s="396"/>
      <c r="EGT2729" s="396"/>
      <c r="EGU2729" s="396"/>
      <c r="EGV2729" s="396"/>
      <c r="EGW2729" s="396"/>
      <c r="EGX2729" s="396"/>
      <c r="EGY2729" s="396"/>
      <c r="EGZ2729" s="396"/>
      <c r="EHA2729" s="396"/>
      <c r="EHB2729" s="396"/>
      <c r="EHC2729" s="396"/>
      <c r="EHD2729" s="396"/>
      <c r="EHE2729" s="396"/>
      <c r="EHF2729" s="396"/>
      <c r="EHG2729" s="396"/>
      <c r="EHH2729" s="396"/>
      <c r="EHI2729" s="396"/>
      <c r="EHJ2729" s="396"/>
      <c r="EHK2729" s="396"/>
      <c r="EHL2729" s="396"/>
      <c r="EHM2729" s="396"/>
      <c r="EHN2729" s="396"/>
      <c r="EHO2729" s="396"/>
      <c r="EHP2729" s="396"/>
      <c r="EHQ2729" s="396"/>
      <c r="EHR2729" s="396"/>
      <c r="EHS2729" s="396"/>
      <c r="EHT2729" s="396"/>
      <c r="EHU2729" s="396"/>
      <c r="EHV2729" s="396"/>
      <c r="EHW2729" s="396"/>
      <c r="EHX2729" s="396"/>
      <c r="EHY2729" s="396"/>
      <c r="EHZ2729" s="396"/>
      <c r="EIA2729" s="396"/>
      <c r="EIB2729" s="396"/>
      <c r="EIC2729" s="396"/>
      <c r="EID2729" s="396"/>
      <c r="EIE2729" s="396"/>
      <c r="EIF2729" s="396"/>
      <c r="EIG2729" s="396"/>
      <c r="EIH2729" s="396"/>
      <c r="EII2729" s="396"/>
      <c r="EIJ2729" s="396"/>
      <c r="EIK2729" s="396"/>
      <c r="EIL2729" s="396"/>
      <c r="EIM2729" s="396"/>
      <c r="EIN2729" s="396"/>
      <c r="EIO2729" s="396"/>
      <c r="EIP2729" s="396"/>
      <c r="EIQ2729" s="396"/>
      <c r="EIR2729" s="396"/>
      <c r="EIS2729" s="396"/>
      <c r="EIT2729" s="396"/>
      <c r="EIU2729" s="396"/>
      <c r="EIV2729" s="396"/>
      <c r="EIW2729" s="396"/>
      <c r="EIX2729" s="396"/>
      <c r="EIY2729" s="396"/>
      <c r="EIZ2729" s="396"/>
      <c r="EJA2729" s="396"/>
      <c r="EJB2729" s="396"/>
      <c r="EJC2729" s="396"/>
      <c r="EJD2729" s="396"/>
      <c r="EJE2729" s="396"/>
      <c r="EJF2729" s="396"/>
      <c r="EJG2729" s="396"/>
      <c r="EJH2729" s="396"/>
      <c r="EJI2729" s="396"/>
      <c r="EJJ2729" s="396"/>
      <c r="EJK2729" s="396"/>
      <c r="EJL2729" s="396"/>
      <c r="EJM2729" s="396"/>
      <c r="EJN2729" s="396"/>
      <c r="EJO2729" s="396"/>
      <c r="EJP2729" s="396"/>
      <c r="EJQ2729" s="396"/>
      <c r="EJR2729" s="396"/>
      <c r="EJS2729" s="396"/>
      <c r="EJT2729" s="396"/>
      <c r="EJU2729" s="396"/>
      <c r="EJV2729" s="396"/>
      <c r="EJW2729" s="396"/>
      <c r="EJX2729" s="396"/>
      <c r="EJY2729" s="396"/>
      <c r="EJZ2729" s="396"/>
      <c r="EKA2729" s="396"/>
      <c r="EKB2729" s="396"/>
      <c r="EKC2729" s="396"/>
      <c r="EKD2729" s="396"/>
      <c r="EKE2729" s="396"/>
      <c r="EKF2729" s="396"/>
      <c r="EKG2729" s="396"/>
      <c r="EKH2729" s="396"/>
      <c r="EKI2729" s="396"/>
      <c r="EKJ2729" s="396"/>
      <c r="EKK2729" s="396"/>
      <c r="EKL2729" s="396"/>
      <c r="EKM2729" s="396"/>
      <c r="EKN2729" s="396"/>
      <c r="EKO2729" s="396"/>
      <c r="EKP2729" s="396"/>
      <c r="EKQ2729" s="396"/>
      <c r="EKR2729" s="396"/>
      <c r="EKS2729" s="396"/>
      <c r="EKT2729" s="396"/>
      <c r="EKU2729" s="396"/>
      <c r="EKV2729" s="396"/>
      <c r="EKW2729" s="396"/>
      <c r="EKX2729" s="396"/>
      <c r="EKY2729" s="396"/>
      <c r="EKZ2729" s="396"/>
      <c r="ELA2729" s="396"/>
      <c r="ELB2729" s="396"/>
      <c r="ELC2729" s="396"/>
      <c r="ELD2729" s="396"/>
      <c r="ELE2729" s="396"/>
      <c r="ELF2729" s="396"/>
      <c r="ELG2729" s="396"/>
      <c r="ELH2729" s="396"/>
      <c r="ELI2729" s="396"/>
      <c r="ELJ2729" s="396"/>
      <c r="ELK2729" s="396"/>
      <c r="ELL2729" s="396"/>
      <c r="ELM2729" s="396"/>
      <c r="ELN2729" s="396"/>
      <c r="ELO2729" s="396"/>
      <c r="ELP2729" s="396"/>
      <c r="ELQ2729" s="396"/>
      <c r="ELR2729" s="396"/>
      <c r="ELS2729" s="396"/>
      <c r="ELT2729" s="396"/>
      <c r="ELU2729" s="396"/>
      <c r="ELV2729" s="396"/>
      <c r="ELW2729" s="396"/>
      <c r="ELX2729" s="396"/>
      <c r="ELY2729" s="396"/>
      <c r="ELZ2729" s="396"/>
      <c r="EMA2729" s="396"/>
      <c r="EMB2729" s="396"/>
      <c r="EMC2729" s="396"/>
      <c r="EMD2729" s="396"/>
      <c r="EME2729" s="396"/>
      <c r="EMF2729" s="396"/>
      <c r="EMG2729" s="396"/>
      <c r="EMH2729" s="396"/>
      <c r="EMI2729" s="396"/>
      <c r="EMJ2729" s="396"/>
      <c r="EMK2729" s="396"/>
      <c r="EML2729" s="396"/>
      <c r="EMM2729" s="396"/>
      <c r="EMN2729" s="396"/>
      <c r="EMO2729" s="396"/>
      <c r="EMP2729" s="396"/>
      <c r="EMQ2729" s="396"/>
      <c r="EMR2729" s="396"/>
      <c r="EMS2729" s="396"/>
      <c r="EMT2729" s="396"/>
      <c r="EMU2729" s="396"/>
      <c r="EMV2729" s="396"/>
      <c r="EMW2729" s="396"/>
      <c r="EMX2729" s="396"/>
      <c r="EMY2729" s="396"/>
      <c r="EMZ2729" s="396"/>
      <c r="ENA2729" s="396"/>
      <c r="ENB2729" s="396"/>
      <c r="ENC2729" s="396"/>
      <c r="END2729" s="396"/>
      <c r="ENE2729" s="396"/>
      <c r="ENF2729" s="396"/>
      <c r="ENG2729" s="396"/>
      <c r="ENH2729" s="396"/>
      <c r="ENI2729" s="396"/>
      <c r="ENJ2729" s="396"/>
      <c r="ENK2729" s="396"/>
      <c r="ENL2729" s="396"/>
      <c r="ENM2729" s="396"/>
      <c r="ENN2729" s="396"/>
      <c r="ENO2729" s="396"/>
      <c r="ENP2729" s="396"/>
      <c r="ENQ2729" s="396"/>
      <c r="ENR2729" s="396"/>
      <c r="ENS2729" s="396"/>
      <c r="ENT2729" s="396"/>
      <c r="ENU2729" s="396"/>
      <c r="ENV2729" s="396"/>
      <c r="ENW2729" s="396"/>
      <c r="ENX2729" s="396"/>
      <c r="ENY2729" s="396"/>
      <c r="ENZ2729" s="396"/>
      <c r="EOA2729" s="396"/>
      <c r="EOB2729" s="396"/>
      <c r="EOC2729" s="396"/>
      <c r="EOD2729" s="396"/>
      <c r="EOE2729" s="396"/>
      <c r="EOF2729" s="396"/>
      <c r="EOG2729" s="396"/>
      <c r="EOH2729" s="396"/>
      <c r="EOI2729" s="396"/>
      <c r="EOJ2729" s="396"/>
      <c r="EOK2729" s="396"/>
      <c r="EOL2729" s="396"/>
      <c r="EOM2729" s="396"/>
      <c r="EON2729" s="396"/>
      <c r="EOO2729" s="396"/>
      <c r="EOP2729" s="396"/>
      <c r="EOQ2729" s="396"/>
      <c r="EOR2729" s="396"/>
      <c r="EOS2729" s="396"/>
      <c r="EOT2729" s="396"/>
      <c r="EOU2729" s="396"/>
      <c r="EOV2729" s="396"/>
      <c r="EOW2729" s="396"/>
      <c r="EOX2729" s="396"/>
      <c r="EOY2729" s="396"/>
      <c r="EOZ2729" s="396"/>
      <c r="EPA2729" s="396"/>
      <c r="EPB2729" s="396"/>
      <c r="EPC2729" s="396"/>
      <c r="EPD2729" s="396"/>
      <c r="EPE2729" s="396"/>
      <c r="EPF2729" s="396"/>
      <c r="EPG2729" s="396"/>
      <c r="EPH2729" s="396"/>
      <c r="EPI2729" s="396"/>
      <c r="EPJ2729" s="396"/>
      <c r="EPK2729" s="396"/>
      <c r="EPL2729" s="396"/>
      <c r="EPM2729" s="396"/>
      <c r="EPN2729" s="396"/>
      <c r="EPO2729" s="396"/>
      <c r="EPP2729" s="396"/>
      <c r="EPQ2729" s="396"/>
      <c r="EPR2729" s="396"/>
      <c r="EPS2729" s="396"/>
      <c r="EPT2729" s="396"/>
      <c r="EPU2729" s="396"/>
      <c r="EPV2729" s="396"/>
      <c r="EPW2729" s="396"/>
      <c r="EPX2729" s="396"/>
      <c r="EPY2729" s="396"/>
      <c r="EPZ2729" s="396"/>
      <c r="EQA2729" s="396"/>
      <c r="EQB2729" s="396"/>
      <c r="EQC2729" s="396"/>
      <c r="EQD2729" s="396"/>
      <c r="EQE2729" s="396"/>
      <c r="EQF2729" s="396"/>
      <c r="EQG2729" s="396"/>
      <c r="EQH2729" s="396"/>
      <c r="EQI2729" s="396"/>
      <c r="EQJ2729" s="396"/>
      <c r="EQK2729" s="396"/>
      <c r="EQL2729" s="396"/>
      <c r="EQM2729" s="396"/>
      <c r="EQN2729" s="396"/>
      <c r="EQO2729" s="396"/>
      <c r="EQP2729" s="396"/>
      <c r="EQQ2729" s="396"/>
      <c r="EQR2729" s="396"/>
      <c r="EQS2729" s="396"/>
      <c r="EQT2729" s="396"/>
      <c r="EQU2729" s="396"/>
      <c r="EQV2729" s="396"/>
      <c r="EQW2729" s="396"/>
      <c r="EQX2729" s="396"/>
      <c r="EQY2729" s="396"/>
      <c r="EQZ2729" s="396"/>
      <c r="ERA2729" s="396"/>
      <c r="ERB2729" s="396"/>
      <c r="ERC2729" s="396"/>
      <c r="ERD2729" s="396"/>
      <c r="ERE2729" s="396"/>
      <c r="ERF2729" s="396"/>
      <c r="ERG2729" s="396"/>
      <c r="ERH2729" s="396"/>
      <c r="ERI2729" s="396"/>
      <c r="ERJ2729" s="396"/>
      <c r="ERK2729" s="396"/>
      <c r="ERL2729" s="396"/>
      <c r="ERM2729" s="396"/>
      <c r="ERN2729" s="396"/>
      <c r="ERO2729" s="396"/>
      <c r="ERP2729" s="396"/>
      <c r="ERQ2729" s="396"/>
      <c r="ERR2729" s="396"/>
      <c r="ERS2729" s="396"/>
      <c r="ERT2729" s="396"/>
      <c r="ERU2729" s="396"/>
      <c r="ERV2729" s="396"/>
      <c r="ERW2729" s="396"/>
      <c r="ERX2729" s="396"/>
      <c r="ERY2729" s="396"/>
      <c r="ERZ2729" s="396"/>
      <c r="ESA2729" s="396"/>
      <c r="ESB2729" s="396"/>
      <c r="ESC2729" s="396"/>
      <c r="ESD2729" s="396"/>
      <c r="ESE2729" s="396"/>
      <c r="ESF2729" s="396"/>
      <c r="ESG2729" s="396"/>
      <c r="ESH2729" s="396"/>
      <c r="ESI2729" s="396"/>
      <c r="ESJ2729" s="396"/>
      <c r="ESK2729" s="396"/>
      <c r="ESL2729" s="396"/>
      <c r="ESM2729" s="396"/>
      <c r="ESN2729" s="396"/>
      <c r="ESO2729" s="396"/>
      <c r="ESP2729" s="396"/>
      <c r="ESQ2729" s="396"/>
      <c r="ESR2729" s="396"/>
      <c r="ESS2729" s="396"/>
      <c r="EST2729" s="396"/>
      <c r="ESU2729" s="396"/>
      <c r="ESV2729" s="396"/>
      <c r="ESW2729" s="396"/>
      <c r="ESX2729" s="396"/>
      <c r="ESY2729" s="396"/>
      <c r="ESZ2729" s="396"/>
      <c r="ETA2729" s="396"/>
      <c r="ETB2729" s="396"/>
      <c r="ETC2729" s="396"/>
      <c r="ETD2729" s="396"/>
      <c r="ETE2729" s="396"/>
      <c r="ETF2729" s="396"/>
      <c r="ETG2729" s="396"/>
      <c r="ETH2729" s="396"/>
      <c r="ETI2729" s="396"/>
      <c r="ETJ2729" s="396"/>
      <c r="ETK2729" s="396"/>
      <c r="ETL2729" s="396"/>
      <c r="ETM2729" s="396"/>
      <c r="ETN2729" s="396"/>
      <c r="ETO2729" s="396"/>
      <c r="ETP2729" s="396"/>
      <c r="ETQ2729" s="396"/>
      <c r="ETR2729" s="396"/>
      <c r="ETS2729" s="396"/>
      <c r="ETT2729" s="396"/>
      <c r="ETU2729" s="396"/>
      <c r="ETV2729" s="396"/>
      <c r="ETW2729" s="396"/>
      <c r="ETX2729" s="396"/>
      <c r="ETY2729" s="396"/>
      <c r="ETZ2729" s="396"/>
      <c r="EUA2729" s="396"/>
      <c r="EUB2729" s="396"/>
      <c r="EUC2729" s="396"/>
      <c r="EUD2729" s="396"/>
      <c r="EUE2729" s="396"/>
      <c r="EUF2729" s="396"/>
      <c r="EUG2729" s="396"/>
      <c r="EUH2729" s="396"/>
      <c r="EUI2729" s="396"/>
      <c r="EUJ2729" s="396"/>
      <c r="EUK2729" s="396"/>
      <c r="EUL2729" s="396"/>
      <c r="EUM2729" s="396"/>
      <c r="EUN2729" s="396"/>
      <c r="EUO2729" s="396"/>
      <c r="EUP2729" s="396"/>
      <c r="EUQ2729" s="396"/>
      <c r="EUR2729" s="396"/>
      <c r="EUS2729" s="396"/>
      <c r="EUT2729" s="396"/>
      <c r="EUU2729" s="396"/>
      <c r="EUV2729" s="396"/>
      <c r="EUW2729" s="396"/>
      <c r="EUX2729" s="396"/>
      <c r="EUY2729" s="396"/>
      <c r="EUZ2729" s="396"/>
      <c r="EVA2729" s="396"/>
      <c r="EVB2729" s="396"/>
      <c r="EVC2729" s="396"/>
      <c r="EVD2729" s="396"/>
      <c r="EVE2729" s="396"/>
      <c r="EVF2729" s="396"/>
      <c r="EVG2729" s="396"/>
      <c r="EVH2729" s="396"/>
      <c r="EVI2729" s="396"/>
      <c r="EVJ2729" s="396"/>
      <c r="EVK2729" s="396"/>
      <c r="EVL2729" s="396"/>
      <c r="EVM2729" s="396"/>
      <c r="EVN2729" s="396"/>
      <c r="EVO2729" s="396"/>
      <c r="EVP2729" s="396"/>
      <c r="EVQ2729" s="396"/>
      <c r="EVR2729" s="396"/>
      <c r="EVS2729" s="396"/>
      <c r="EVT2729" s="396"/>
      <c r="EVU2729" s="396"/>
      <c r="EVV2729" s="396"/>
      <c r="EVW2729" s="396"/>
      <c r="EVX2729" s="396"/>
      <c r="EVY2729" s="396"/>
      <c r="EVZ2729" s="396"/>
      <c r="EWA2729" s="396"/>
      <c r="EWB2729" s="396"/>
      <c r="EWC2729" s="396"/>
      <c r="EWD2729" s="396"/>
      <c r="EWE2729" s="396"/>
      <c r="EWF2729" s="396"/>
      <c r="EWG2729" s="396"/>
      <c r="EWH2729" s="396"/>
      <c r="EWI2729" s="396"/>
      <c r="EWJ2729" s="396"/>
      <c r="EWK2729" s="396"/>
      <c r="EWL2729" s="396"/>
      <c r="EWM2729" s="396"/>
      <c r="EWN2729" s="396"/>
      <c r="EWO2729" s="396"/>
      <c r="EWP2729" s="396"/>
      <c r="EWQ2729" s="396"/>
      <c r="EWR2729" s="396"/>
      <c r="EWS2729" s="396"/>
      <c r="EWT2729" s="396"/>
      <c r="EWU2729" s="396"/>
      <c r="EWV2729" s="396"/>
      <c r="EWW2729" s="396"/>
      <c r="EWX2729" s="396"/>
      <c r="EWY2729" s="396"/>
      <c r="EWZ2729" s="396"/>
      <c r="EXA2729" s="396"/>
      <c r="EXB2729" s="396"/>
      <c r="EXC2729" s="396"/>
      <c r="EXD2729" s="396"/>
      <c r="EXE2729" s="396"/>
      <c r="EXF2729" s="396"/>
      <c r="EXG2729" s="396"/>
      <c r="EXH2729" s="396"/>
      <c r="EXI2729" s="396"/>
      <c r="EXJ2729" s="396"/>
      <c r="EXK2729" s="396"/>
      <c r="EXL2729" s="396"/>
      <c r="EXM2729" s="396"/>
      <c r="EXN2729" s="396"/>
      <c r="EXO2729" s="396"/>
      <c r="EXP2729" s="396"/>
      <c r="EXQ2729" s="396"/>
      <c r="EXR2729" s="396"/>
      <c r="EXS2729" s="396"/>
      <c r="EXT2729" s="396"/>
      <c r="EXU2729" s="396"/>
      <c r="EXV2729" s="396"/>
      <c r="EXW2729" s="396"/>
      <c r="EXX2729" s="396"/>
      <c r="EXY2729" s="396"/>
      <c r="EXZ2729" s="396"/>
      <c r="EYA2729" s="396"/>
      <c r="EYB2729" s="396"/>
      <c r="EYC2729" s="396"/>
      <c r="EYD2729" s="396"/>
      <c r="EYE2729" s="396"/>
      <c r="EYF2729" s="396"/>
      <c r="EYG2729" s="396"/>
      <c r="EYH2729" s="396"/>
      <c r="EYI2729" s="396"/>
      <c r="EYJ2729" s="396"/>
      <c r="EYK2729" s="396"/>
      <c r="EYL2729" s="396"/>
      <c r="EYM2729" s="396"/>
      <c r="EYN2729" s="396"/>
      <c r="EYO2729" s="396"/>
      <c r="EYP2729" s="396"/>
      <c r="EYQ2729" s="396"/>
      <c r="EYR2729" s="396"/>
      <c r="EYS2729" s="396"/>
      <c r="EYT2729" s="396"/>
      <c r="EYU2729" s="396"/>
      <c r="EYV2729" s="396"/>
      <c r="EYW2729" s="396"/>
      <c r="EYX2729" s="396"/>
      <c r="EYY2729" s="396"/>
      <c r="EYZ2729" s="396"/>
      <c r="EZA2729" s="396"/>
      <c r="EZB2729" s="396"/>
      <c r="EZC2729" s="396"/>
      <c r="EZD2729" s="396"/>
      <c r="EZE2729" s="396"/>
      <c r="EZF2729" s="396"/>
      <c r="EZG2729" s="396"/>
      <c r="EZH2729" s="396"/>
      <c r="EZI2729" s="396"/>
      <c r="EZJ2729" s="396"/>
      <c r="EZK2729" s="396"/>
      <c r="EZL2729" s="396"/>
      <c r="EZM2729" s="396"/>
      <c r="EZN2729" s="396"/>
      <c r="EZO2729" s="396"/>
      <c r="EZP2729" s="396"/>
      <c r="EZQ2729" s="396"/>
      <c r="EZR2729" s="396"/>
      <c r="EZS2729" s="396"/>
      <c r="EZT2729" s="396"/>
      <c r="EZU2729" s="396"/>
      <c r="EZV2729" s="396"/>
      <c r="EZW2729" s="396"/>
      <c r="EZX2729" s="396"/>
      <c r="EZY2729" s="396"/>
      <c r="EZZ2729" s="396"/>
      <c r="FAA2729" s="396"/>
      <c r="FAB2729" s="396"/>
      <c r="FAC2729" s="396"/>
      <c r="FAD2729" s="396"/>
      <c r="FAE2729" s="396"/>
      <c r="FAF2729" s="396"/>
      <c r="FAG2729" s="396"/>
      <c r="FAH2729" s="396"/>
      <c r="FAI2729" s="396"/>
      <c r="FAJ2729" s="396"/>
      <c r="FAK2729" s="396"/>
      <c r="FAL2729" s="396"/>
      <c r="FAM2729" s="396"/>
      <c r="FAN2729" s="396"/>
      <c r="FAO2729" s="396"/>
      <c r="FAP2729" s="396"/>
      <c r="FAQ2729" s="396"/>
      <c r="FAR2729" s="396"/>
      <c r="FAS2729" s="396"/>
      <c r="FAT2729" s="396"/>
      <c r="FAU2729" s="396"/>
      <c r="FAV2729" s="396"/>
      <c r="FAW2729" s="396"/>
      <c r="FAX2729" s="396"/>
      <c r="FAY2729" s="396"/>
      <c r="FAZ2729" s="396"/>
      <c r="FBA2729" s="396"/>
      <c r="FBB2729" s="396"/>
      <c r="FBC2729" s="396"/>
      <c r="FBD2729" s="396"/>
      <c r="FBE2729" s="396"/>
      <c r="FBF2729" s="396"/>
      <c r="FBG2729" s="396"/>
      <c r="FBH2729" s="396"/>
      <c r="FBI2729" s="396"/>
      <c r="FBJ2729" s="396"/>
      <c r="FBK2729" s="396"/>
      <c r="FBL2729" s="396"/>
      <c r="FBM2729" s="396"/>
      <c r="FBN2729" s="396"/>
      <c r="FBO2729" s="396"/>
      <c r="FBP2729" s="396"/>
      <c r="FBQ2729" s="396"/>
      <c r="FBR2729" s="396"/>
      <c r="FBS2729" s="396"/>
      <c r="FBT2729" s="396"/>
      <c r="FBU2729" s="396"/>
      <c r="FBV2729" s="396"/>
      <c r="FBW2729" s="396"/>
      <c r="FBX2729" s="396"/>
      <c r="FBY2729" s="396"/>
      <c r="FBZ2729" s="396"/>
      <c r="FCA2729" s="396"/>
      <c r="FCB2729" s="396"/>
      <c r="FCC2729" s="396"/>
      <c r="FCD2729" s="396"/>
      <c r="FCE2729" s="396"/>
      <c r="FCF2729" s="396"/>
      <c r="FCG2729" s="396"/>
      <c r="FCH2729" s="396"/>
      <c r="FCI2729" s="396"/>
      <c r="FCJ2729" s="396"/>
      <c r="FCK2729" s="396"/>
      <c r="FCL2729" s="396"/>
      <c r="FCM2729" s="396"/>
      <c r="FCN2729" s="396"/>
      <c r="FCO2729" s="396"/>
      <c r="FCP2729" s="396"/>
      <c r="FCQ2729" s="396"/>
      <c r="FCR2729" s="396"/>
      <c r="FCS2729" s="396"/>
      <c r="FCT2729" s="396"/>
      <c r="FCU2729" s="396"/>
      <c r="FCV2729" s="396"/>
      <c r="FCW2729" s="396"/>
      <c r="FCX2729" s="396"/>
      <c r="FCY2729" s="396"/>
      <c r="FCZ2729" s="396"/>
      <c r="FDA2729" s="396"/>
      <c r="FDB2729" s="396"/>
      <c r="FDC2729" s="396"/>
      <c r="FDD2729" s="396"/>
      <c r="FDE2729" s="396"/>
      <c r="FDF2729" s="396"/>
      <c r="FDG2729" s="396"/>
      <c r="FDH2729" s="396"/>
      <c r="FDI2729" s="396"/>
      <c r="FDJ2729" s="396"/>
      <c r="FDK2729" s="396"/>
      <c r="FDL2729" s="396"/>
      <c r="FDM2729" s="396"/>
      <c r="FDN2729" s="396"/>
      <c r="FDO2729" s="396"/>
      <c r="FDP2729" s="396"/>
      <c r="FDQ2729" s="396"/>
      <c r="FDR2729" s="396"/>
      <c r="FDS2729" s="396"/>
      <c r="FDT2729" s="396"/>
      <c r="FDU2729" s="396"/>
      <c r="FDV2729" s="396"/>
      <c r="FDW2729" s="396"/>
      <c r="FDX2729" s="396"/>
      <c r="FDY2729" s="396"/>
      <c r="FDZ2729" s="396"/>
      <c r="FEA2729" s="396"/>
      <c r="FEB2729" s="396"/>
      <c r="FEC2729" s="396"/>
      <c r="FED2729" s="396"/>
      <c r="FEE2729" s="396"/>
      <c r="FEF2729" s="396"/>
      <c r="FEG2729" s="396"/>
      <c r="FEH2729" s="396"/>
      <c r="FEI2729" s="396"/>
      <c r="FEJ2729" s="396"/>
      <c r="FEK2729" s="396"/>
      <c r="FEL2729" s="396"/>
      <c r="FEM2729" s="396"/>
      <c r="FEN2729" s="396"/>
      <c r="FEO2729" s="396"/>
      <c r="FEP2729" s="396"/>
      <c r="FEQ2729" s="396"/>
      <c r="FER2729" s="396"/>
      <c r="FES2729" s="396"/>
      <c r="FET2729" s="396"/>
      <c r="FEU2729" s="396"/>
      <c r="FEV2729" s="396"/>
      <c r="FEW2729" s="396"/>
      <c r="FEX2729" s="396"/>
      <c r="FEY2729" s="396"/>
      <c r="FEZ2729" s="396"/>
      <c r="FFA2729" s="396"/>
      <c r="FFB2729" s="396"/>
      <c r="FFC2729" s="396"/>
      <c r="FFD2729" s="396"/>
      <c r="FFE2729" s="396"/>
      <c r="FFF2729" s="396"/>
      <c r="FFG2729" s="396"/>
      <c r="FFH2729" s="396"/>
      <c r="FFI2729" s="396"/>
      <c r="FFJ2729" s="396"/>
      <c r="FFK2729" s="396"/>
      <c r="FFL2729" s="396"/>
      <c r="FFM2729" s="396"/>
      <c r="FFN2729" s="396"/>
      <c r="FFO2729" s="396"/>
      <c r="FFP2729" s="396"/>
      <c r="FFQ2729" s="396"/>
      <c r="FFR2729" s="396"/>
      <c r="FFS2729" s="396"/>
      <c r="FFT2729" s="396"/>
      <c r="FFU2729" s="396"/>
      <c r="FFV2729" s="396"/>
      <c r="FFW2729" s="396"/>
      <c r="FFX2729" s="396"/>
      <c r="FFY2729" s="396"/>
      <c r="FFZ2729" s="396"/>
      <c r="FGA2729" s="396"/>
      <c r="FGB2729" s="396"/>
      <c r="FGC2729" s="396"/>
      <c r="FGD2729" s="396"/>
      <c r="FGE2729" s="396"/>
      <c r="FGF2729" s="396"/>
      <c r="FGG2729" s="396"/>
      <c r="FGH2729" s="396"/>
      <c r="FGI2729" s="396"/>
      <c r="FGJ2729" s="396"/>
      <c r="FGK2729" s="396"/>
      <c r="FGL2729" s="396"/>
      <c r="FGM2729" s="396"/>
      <c r="FGN2729" s="396"/>
      <c r="FGO2729" s="396"/>
      <c r="FGP2729" s="396"/>
      <c r="FGQ2729" s="396"/>
      <c r="FGR2729" s="396"/>
      <c r="FGS2729" s="396"/>
      <c r="FGT2729" s="396"/>
      <c r="FGU2729" s="396"/>
      <c r="FGV2729" s="396"/>
      <c r="FGW2729" s="396"/>
      <c r="FGX2729" s="396"/>
      <c r="FGY2729" s="396"/>
      <c r="FGZ2729" s="396"/>
      <c r="FHA2729" s="396"/>
      <c r="FHB2729" s="396"/>
      <c r="FHC2729" s="396"/>
      <c r="FHD2729" s="396"/>
      <c r="FHE2729" s="396"/>
      <c r="FHF2729" s="396"/>
      <c r="FHG2729" s="396"/>
      <c r="FHH2729" s="396"/>
      <c r="FHI2729" s="396"/>
      <c r="FHJ2729" s="396"/>
      <c r="FHK2729" s="396"/>
      <c r="FHL2729" s="396"/>
      <c r="FHM2729" s="396"/>
      <c r="FHN2729" s="396"/>
      <c r="FHO2729" s="396"/>
      <c r="FHP2729" s="396"/>
      <c r="FHQ2729" s="396"/>
      <c r="FHR2729" s="396"/>
      <c r="FHS2729" s="396"/>
      <c r="FHT2729" s="396"/>
      <c r="FHU2729" s="396"/>
      <c r="FHV2729" s="396"/>
      <c r="FHW2729" s="396"/>
      <c r="FHX2729" s="396"/>
      <c r="FHY2729" s="396"/>
      <c r="FHZ2729" s="396"/>
      <c r="FIA2729" s="396"/>
      <c r="FIB2729" s="396"/>
      <c r="FIC2729" s="396"/>
      <c r="FID2729" s="396"/>
      <c r="FIE2729" s="396"/>
      <c r="FIF2729" s="396"/>
      <c r="FIG2729" s="396"/>
      <c r="FIH2729" s="396"/>
      <c r="FII2729" s="396"/>
      <c r="FIJ2729" s="396"/>
      <c r="FIK2729" s="396"/>
      <c r="FIL2729" s="396"/>
      <c r="FIM2729" s="396"/>
      <c r="FIN2729" s="396"/>
      <c r="FIO2729" s="396"/>
      <c r="FIP2729" s="396"/>
      <c r="FIQ2729" s="396"/>
      <c r="FIR2729" s="396"/>
      <c r="FIS2729" s="396"/>
      <c r="FIT2729" s="396"/>
      <c r="FIU2729" s="396"/>
      <c r="FIV2729" s="396"/>
      <c r="FIW2729" s="396"/>
      <c r="FIX2729" s="396"/>
      <c r="FIY2729" s="396"/>
      <c r="FIZ2729" s="396"/>
      <c r="FJA2729" s="396"/>
      <c r="FJB2729" s="396"/>
      <c r="FJC2729" s="396"/>
      <c r="FJD2729" s="396"/>
      <c r="FJE2729" s="396"/>
      <c r="FJF2729" s="396"/>
      <c r="FJG2729" s="396"/>
      <c r="FJH2729" s="396"/>
      <c r="FJI2729" s="396"/>
      <c r="FJJ2729" s="396"/>
      <c r="FJK2729" s="396"/>
      <c r="FJL2729" s="396"/>
      <c r="FJM2729" s="396"/>
      <c r="FJN2729" s="396"/>
      <c r="FJO2729" s="396"/>
      <c r="FJP2729" s="396"/>
      <c r="FJQ2729" s="396"/>
      <c r="FJR2729" s="396"/>
      <c r="FJS2729" s="396"/>
      <c r="FJT2729" s="396"/>
      <c r="FJU2729" s="396"/>
      <c r="FJV2729" s="396"/>
      <c r="FJW2729" s="396"/>
      <c r="FJX2729" s="396"/>
      <c r="FJY2729" s="396"/>
      <c r="FJZ2729" s="396"/>
      <c r="FKA2729" s="396"/>
      <c r="FKB2729" s="396"/>
      <c r="FKC2729" s="396"/>
      <c r="FKD2729" s="396"/>
      <c r="FKE2729" s="396"/>
      <c r="FKF2729" s="396"/>
      <c r="FKG2729" s="396"/>
      <c r="FKH2729" s="396"/>
      <c r="FKI2729" s="396"/>
      <c r="FKJ2729" s="396"/>
      <c r="FKK2729" s="396"/>
      <c r="FKL2729" s="396"/>
      <c r="FKM2729" s="396"/>
      <c r="FKN2729" s="396"/>
      <c r="FKO2729" s="396"/>
      <c r="FKP2729" s="396"/>
      <c r="FKQ2729" s="396"/>
      <c r="FKR2729" s="396"/>
      <c r="FKS2729" s="396"/>
      <c r="FKT2729" s="396"/>
      <c r="FKU2729" s="396"/>
      <c r="FKV2729" s="396"/>
      <c r="FKW2729" s="396"/>
      <c r="FKX2729" s="396"/>
      <c r="FKY2729" s="396"/>
      <c r="FKZ2729" s="396"/>
      <c r="FLA2729" s="396"/>
      <c r="FLB2729" s="396"/>
      <c r="FLC2729" s="396"/>
      <c r="FLD2729" s="396"/>
      <c r="FLE2729" s="396"/>
      <c r="FLF2729" s="396"/>
      <c r="FLG2729" s="396"/>
      <c r="FLH2729" s="396"/>
      <c r="FLI2729" s="396"/>
      <c r="FLJ2729" s="396"/>
      <c r="FLK2729" s="396"/>
      <c r="FLL2729" s="396"/>
      <c r="FLM2729" s="396"/>
      <c r="FLN2729" s="396"/>
      <c r="FLO2729" s="396"/>
      <c r="FLP2729" s="396"/>
      <c r="FLQ2729" s="396"/>
      <c r="FLR2729" s="396"/>
      <c r="FLS2729" s="396"/>
      <c r="FLT2729" s="396"/>
      <c r="FLU2729" s="396"/>
      <c r="FLV2729" s="396"/>
      <c r="FLW2729" s="396"/>
      <c r="FLX2729" s="396"/>
      <c r="FLY2729" s="396"/>
      <c r="FLZ2729" s="396"/>
      <c r="FMA2729" s="396"/>
      <c r="FMB2729" s="396"/>
      <c r="FMC2729" s="396"/>
      <c r="FMD2729" s="396"/>
      <c r="FME2729" s="396"/>
      <c r="FMF2729" s="396"/>
      <c r="FMG2729" s="396"/>
      <c r="FMH2729" s="396"/>
      <c r="FMI2729" s="396"/>
      <c r="FMJ2729" s="396"/>
      <c r="FMK2729" s="396"/>
      <c r="FML2729" s="396"/>
      <c r="FMM2729" s="396"/>
      <c r="FMN2729" s="396"/>
      <c r="FMO2729" s="396"/>
      <c r="FMP2729" s="396"/>
      <c r="FMQ2729" s="396"/>
      <c r="FMR2729" s="396"/>
      <c r="FMS2729" s="396"/>
      <c r="FMT2729" s="396"/>
      <c r="FMU2729" s="396"/>
      <c r="FMV2729" s="396"/>
      <c r="FMW2729" s="396"/>
      <c r="FMX2729" s="396"/>
      <c r="FMY2729" s="396"/>
      <c r="FMZ2729" s="396"/>
      <c r="FNA2729" s="396"/>
      <c r="FNB2729" s="396"/>
      <c r="FNC2729" s="396"/>
      <c r="FND2729" s="396"/>
      <c r="FNE2729" s="396"/>
      <c r="FNF2729" s="396"/>
      <c r="FNG2729" s="396"/>
      <c r="FNH2729" s="396"/>
      <c r="FNI2729" s="396"/>
      <c r="FNJ2729" s="396"/>
      <c r="FNK2729" s="396"/>
      <c r="FNL2729" s="396"/>
      <c r="FNM2729" s="396"/>
      <c r="FNN2729" s="396"/>
      <c r="FNO2729" s="396"/>
      <c r="FNP2729" s="396"/>
      <c r="FNQ2729" s="396"/>
      <c r="FNR2729" s="396"/>
      <c r="FNS2729" s="396"/>
      <c r="FNT2729" s="396"/>
      <c r="FNU2729" s="396"/>
      <c r="FNV2729" s="396"/>
      <c r="FNW2729" s="396"/>
      <c r="FNX2729" s="396"/>
      <c r="FNY2729" s="396"/>
      <c r="FNZ2729" s="396"/>
      <c r="FOA2729" s="396"/>
      <c r="FOB2729" s="396"/>
      <c r="FOC2729" s="396"/>
      <c r="FOD2729" s="396"/>
      <c r="FOE2729" s="396"/>
      <c r="FOF2729" s="396"/>
      <c r="FOG2729" s="396"/>
      <c r="FOH2729" s="396"/>
      <c r="FOI2729" s="396"/>
      <c r="FOJ2729" s="396"/>
      <c r="FOK2729" s="396"/>
      <c r="FOL2729" s="396"/>
      <c r="FOM2729" s="396"/>
      <c r="FON2729" s="396"/>
      <c r="FOO2729" s="396"/>
      <c r="FOP2729" s="396"/>
      <c r="FOQ2729" s="396"/>
      <c r="FOR2729" s="396"/>
      <c r="FOS2729" s="396"/>
      <c r="FOT2729" s="396"/>
      <c r="FOU2729" s="396"/>
      <c r="FOV2729" s="396"/>
      <c r="FOW2729" s="396"/>
      <c r="FOX2729" s="396"/>
      <c r="FOY2729" s="396"/>
      <c r="FOZ2729" s="396"/>
      <c r="FPA2729" s="396"/>
      <c r="FPB2729" s="396"/>
      <c r="FPC2729" s="396"/>
      <c r="FPD2729" s="396"/>
      <c r="FPE2729" s="396"/>
      <c r="FPF2729" s="396"/>
      <c r="FPG2729" s="396"/>
      <c r="FPH2729" s="396"/>
      <c r="FPI2729" s="396"/>
      <c r="FPJ2729" s="396"/>
      <c r="FPK2729" s="396"/>
      <c r="FPL2729" s="396"/>
      <c r="FPM2729" s="396"/>
      <c r="FPN2729" s="396"/>
      <c r="FPO2729" s="396"/>
      <c r="FPP2729" s="396"/>
      <c r="FPQ2729" s="396"/>
      <c r="FPR2729" s="396"/>
      <c r="FPS2729" s="396"/>
      <c r="FPT2729" s="396"/>
      <c r="FPU2729" s="396"/>
      <c r="FPV2729" s="396"/>
      <c r="FPW2729" s="396"/>
      <c r="FPX2729" s="396"/>
      <c r="FPY2729" s="396"/>
      <c r="FPZ2729" s="396"/>
      <c r="FQA2729" s="396"/>
      <c r="FQB2729" s="396"/>
      <c r="FQC2729" s="396"/>
      <c r="FQD2729" s="396"/>
      <c r="FQE2729" s="396"/>
      <c r="FQF2729" s="396"/>
      <c r="FQG2729" s="396"/>
      <c r="FQH2729" s="396"/>
      <c r="FQI2729" s="396"/>
      <c r="FQJ2729" s="396"/>
      <c r="FQK2729" s="396"/>
      <c r="FQL2729" s="396"/>
      <c r="FQM2729" s="396"/>
      <c r="FQN2729" s="396"/>
      <c r="FQO2729" s="396"/>
      <c r="FQP2729" s="396"/>
      <c r="FQQ2729" s="396"/>
      <c r="FQR2729" s="396"/>
      <c r="FQS2729" s="396"/>
      <c r="FQT2729" s="396"/>
      <c r="FQU2729" s="396"/>
      <c r="FQV2729" s="396"/>
      <c r="FQW2729" s="396"/>
      <c r="FQX2729" s="396"/>
      <c r="FQY2729" s="396"/>
      <c r="FQZ2729" s="396"/>
      <c r="FRA2729" s="396"/>
      <c r="FRB2729" s="396"/>
      <c r="FRC2729" s="396"/>
      <c r="FRD2729" s="396"/>
      <c r="FRE2729" s="396"/>
      <c r="FRF2729" s="396"/>
      <c r="FRG2729" s="396"/>
      <c r="FRH2729" s="396"/>
      <c r="FRI2729" s="396"/>
      <c r="FRJ2729" s="396"/>
      <c r="FRK2729" s="396"/>
      <c r="FRL2729" s="396"/>
      <c r="FRM2729" s="396"/>
      <c r="FRN2729" s="396"/>
      <c r="FRO2729" s="396"/>
      <c r="FRP2729" s="396"/>
      <c r="FRQ2729" s="396"/>
      <c r="FRR2729" s="396"/>
      <c r="FRS2729" s="396"/>
      <c r="FRT2729" s="396"/>
      <c r="FRU2729" s="396"/>
      <c r="FRV2729" s="396"/>
      <c r="FRW2729" s="396"/>
      <c r="FRX2729" s="396"/>
      <c r="FRY2729" s="396"/>
      <c r="FRZ2729" s="396"/>
      <c r="FSA2729" s="396"/>
      <c r="FSB2729" s="396"/>
      <c r="FSC2729" s="396"/>
      <c r="FSD2729" s="396"/>
      <c r="FSE2729" s="396"/>
      <c r="FSF2729" s="396"/>
      <c r="FSG2729" s="396"/>
      <c r="FSH2729" s="396"/>
      <c r="FSI2729" s="396"/>
      <c r="FSJ2729" s="396"/>
      <c r="FSK2729" s="396"/>
      <c r="FSL2729" s="396"/>
      <c r="FSM2729" s="396"/>
      <c r="FSN2729" s="396"/>
      <c r="FSO2729" s="396"/>
      <c r="FSP2729" s="396"/>
      <c r="FSQ2729" s="396"/>
      <c r="FSR2729" s="396"/>
      <c r="FSS2729" s="396"/>
      <c r="FST2729" s="396"/>
      <c r="FSU2729" s="396"/>
      <c r="FSV2729" s="396"/>
      <c r="FSW2729" s="396"/>
      <c r="FSX2729" s="396"/>
      <c r="FSY2729" s="396"/>
      <c r="FSZ2729" s="396"/>
      <c r="FTA2729" s="396"/>
      <c r="FTB2729" s="396"/>
      <c r="FTC2729" s="396"/>
      <c r="FTD2729" s="396"/>
      <c r="FTE2729" s="396"/>
      <c r="FTF2729" s="396"/>
      <c r="FTG2729" s="396"/>
      <c r="FTH2729" s="396"/>
      <c r="FTI2729" s="396"/>
      <c r="FTJ2729" s="396"/>
      <c r="FTK2729" s="396"/>
      <c r="FTL2729" s="396"/>
      <c r="FTM2729" s="396"/>
      <c r="FTN2729" s="396"/>
      <c r="FTO2729" s="396"/>
      <c r="FTP2729" s="396"/>
      <c r="FTQ2729" s="396"/>
      <c r="FTR2729" s="396"/>
      <c r="FTS2729" s="396"/>
      <c r="FTT2729" s="396"/>
      <c r="FTU2729" s="396"/>
      <c r="FTV2729" s="396"/>
      <c r="FTW2729" s="396"/>
      <c r="FTX2729" s="396"/>
      <c r="FTY2729" s="396"/>
      <c r="FTZ2729" s="396"/>
      <c r="FUA2729" s="396"/>
      <c r="FUB2729" s="396"/>
      <c r="FUC2729" s="396"/>
      <c r="FUD2729" s="396"/>
      <c r="FUE2729" s="396"/>
      <c r="FUF2729" s="396"/>
      <c r="FUG2729" s="396"/>
      <c r="FUH2729" s="396"/>
      <c r="FUI2729" s="396"/>
      <c r="FUJ2729" s="396"/>
      <c r="FUK2729" s="396"/>
      <c r="FUL2729" s="396"/>
      <c r="FUM2729" s="396"/>
      <c r="FUN2729" s="396"/>
      <c r="FUO2729" s="396"/>
      <c r="FUP2729" s="396"/>
      <c r="FUQ2729" s="396"/>
      <c r="FUR2729" s="396"/>
      <c r="FUS2729" s="396"/>
      <c r="FUT2729" s="396"/>
      <c r="FUU2729" s="396"/>
      <c r="FUV2729" s="396"/>
      <c r="FUW2729" s="396"/>
      <c r="FUX2729" s="396"/>
      <c r="FUY2729" s="396"/>
      <c r="FUZ2729" s="396"/>
      <c r="FVA2729" s="396"/>
      <c r="FVB2729" s="396"/>
      <c r="FVC2729" s="396"/>
      <c r="FVD2729" s="396"/>
      <c r="FVE2729" s="396"/>
      <c r="FVF2729" s="396"/>
      <c r="FVG2729" s="396"/>
      <c r="FVH2729" s="396"/>
      <c r="FVI2729" s="396"/>
      <c r="FVJ2729" s="396"/>
      <c r="FVK2729" s="396"/>
      <c r="FVL2729" s="396"/>
      <c r="FVM2729" s="396"/>
      <c r="FVN2729" s="396"/>
      <c r="FVO2729" s="396"/>
      <c r="FVP2729" s="396"/>
      <c r="FVQ2729" s="396"/>
      <c r="FVR2729" s="396"/>
      <c r="FVS2729" s="396"/>
      <c r="FVT2729" s="396"/>
      <c r="FVU2729" s="396"/>
      <c r="FVV2729" s="396"/>
      <c r="FVW2729" s="396"/>
      <c r="FVX2729" s="396"/>
      <c r="FVY2729" s="396"/>
      <c r="FVZ2729" s="396"/>
      <c r="FWA2729" s="396"/>
      <c r="FWB2729" s="396"/>
      <c r="FWC2729" s="396"/>
      <c r="FWD2729" s="396"/>
      <c r="FWE2729" s="396"/>
      <c r="FWF2729" s="396"/>
      <c r="FWG2729" s="396"/>
      <c r="FWH2729" s="396"/>
      <c r="FWI2729" s="396"/>
      <c r="FWJ2729" s="396"/>
      <c r="FWK2729" s="396"/>
      <c r="FWL2729" s="396"/>
      <c r="FWM2729" s="396"/>
      <c r="FWN2729" s="396"/>
      <c r="FWO2729" s="396"/>
      <c r="FWP2729" s="396"/>
      <c r="FWQ2729" s="396"/>
      <c r="FWR2729" s="396"/>
      <c r="FWS2729" s="396"/>
      <c r="FWT2729" s="396"/>
      <c r="FWU2729" s="396"/>
      <c r="FWV2729" s="396"/>
      <c r="FWW2729" s="396"/>
      <c r="FWX2729" s="396"/>
      <c r="FWY2729" s="396"/>
      <c r="FWZ2729" s="396"/>
      <c r="FXA2729" s="396"/>
      <c r="FXB2729" s="396"/>
      <c r="FXC2729" s="396"/>
      <c r="FXD2729" s="396"/>
      <c r="FXE2729" s="396"/>
      <c r="FXF2729" s="396"/>
      <c r="FXG2729" s="396"/>
      <c r="FXH2729" s="396"/>
      <c r="FXI2729" s="396"/>
      <c r="FXJ2729" s="396"/>
      <c r="FXK2729" s="396"/>
      <c r="FXL2729" s="396"/>
      <c r="FXM2729" s="396"/>
      <c r="FXN2729" s="396"/>
      <c r="FXO2729" s="396"/>
      <c r="FXP2729" s="396"/>
      <c r="FXQ2729" s="396"/>
      <c r="FXR2729" s="396"/>
      <c r="FXS2729" s="396"/>
      <c r="FXT2729" s="396"/>
      <c r="FXU2729" s="396"/>
      <c r="FXV2729" s="396"/>
      <c r="FXW2729" s="396"/>
      <c r="FXX2729" s="396"/>
      <c r="FXY2729" s="396"/>
      <c r="FXZ2729" s="396"/>
      <c r="FYA2729" s="396"/>
      <c r="FYB2729" s="396"/>
      <c r="FYC2729" s="396"/>
      <c r="FYD2729" s="396"/>
      <c r="FYE2729" s="396"/>
      <c r="FYF2729" s="396"/>
      <c r="FYG2729" s="396"/>
      <c r="FYH2729" s="396"/>
      <c r="FYI2729" s="396"/>
      <c r="FYJ2729" s="396"/>
      <c r="FYK2729" s="396"/>
      <c r="FYL2729" s="396"/>
      <c r="FYM2729" s="396"/>
      <c r="FYN2729" s="396"/>
      <c r="FYO2729" s="396"/>
      <c r="FYP2729" s="396"/>
      <c r="FYQ2729" s="396"/>
      <c r="FYR2729" s="396"/>
      <c r="FYS2729" s="396"/>
      <c r="FYT2729" s="396"/>
      <c r="FYU2729" s="396"/>
      <c r="FYV2729" s="396"/>
      <c r="FYW2729" s="396"/>
      <c r="FYX2729" s="396"/>
      <c r="FYY2729" s="396"/>
      <c r="FYZ2729" s="396"/>
      <c r="FZA2729" s="396"/>
      <c r="FZB2729" s="396"/>
      <c r="FZC2729" s="396"/>
      <c r="FZD2729" s="396"/>
      <c r="FZE2729" s="396"/>
      <c r="FZF2729" s="396"/>
      <c r="FZG2729" s="396"/>
      <c r="FZH2729" s="396"/>
      <c r="FZI2729" s="396"/>
      <c r="FZJ2729" s="396"/>
      <c r="FZK2729" s="396"/>
      <c r="FZL2729" s="396"/>
      <c r="FZM2729" s="396"/>
      <c r="FZN2729" s="396"/>
      <c r="FZO2729" s="396"/>
      <c r="FZP2729" s="396"/>
      <c r="FZQ2729" s="396"/>
      <c r="FZR2729" s="396"/>
      <c r="FZS2729" s="396"/>
      <c r="FZT2729" s="396"/>
      <c r="FZU2729" s="396"/>
      <c r="FZV2729" s="396"/>
      <c r="FZW2729" s="396"/>
      <c r="FZX2729" s="396"/>
      <c r="FZY2729" s="396"/>
      <c r="FZZ2729" s="396"/>
      <c r="GAA2729" s="396"/>
      <c r="GAB2729" s="396"/>
      <c r="GAC2729" s="396"/>
      <c r="GAD2729" s="396"/>
      <c r="GAE2729" s="396"/>
      <c r="GAF2729" s="396"/>
      <c r="GAG2729" s="396"/>
      <c r="GAH2729" s="396"/>
      <c r="GAI2729" s="396"/>
      <c r="GAJ2729" s="396"/>
      <c r="GAK2729" s="396"/>
      <c r="GAL2729" s="396"/>
      <c r="GAM2729" s="396"/>
      <c r="GAN2729" s="396"/>
      <c r="GAO2729" s="396"/>
      <c r="GAP2729" s="396"/>
      <c r="GAQ2729" s="396"/>
      <c r="GAR2729" s="396"/>
      <c r="GAS2729" s="396"/>
      <c r="GAT2729" s="396"/>
      <c r="GAU2729" s="396"/>
      <c r="GAV2729" s="396"/>
      <c r="GAW2729" s="396"/>
      <c r="GAX2729" s="396"/>
      <c r="GAY2729" s="396"/>
      <c r="GAZ2729" s="396"/>
      <c r="GBA2729" s="396"/>
      <c r="GBB2729" s="396"/>
      <c r="GBC2729" s="396"/>
      <c r="GBD2729" s="396"/>
      <c r="GBE2729" s="396"/>
      <c r="GBF2729" s="396"/>
      <c r="GBG2729" s="396"/>
      <c r="GBH2729" s="396"/>
      <c r="GBI2729" s="396"/>
      <c r="GBJ2729" s="396"/>
      <c r="GBK2729" s="396"/>
      <c r="GBL2729" s="396"/>
      <c r="GBM2729" s="396"/>
      <c r="GBN2729" s="396"/>
      <c r="GBO2729" s="396"/>
      <c r="GBP2729" s="396"/>
      <c r="GBQ2729" s="396"/>
      <c r="GBR2729" s="396"/>
      <c r="GBS2729" s="396"/>
      <c r="GBT2729" s="396"/>
      <c r="GBU2729" s="396"/>
      <c r="GBV2729" s="396"/>
      <c r="GBW2729" s="396"/>
      <c r="GBX2729" s="396"/>
      <c r="GBY2729" s="396"/>
      <c r="GBZ2729" s="396"/>
      <c r="GCA2729" s="396"/>
      <c r="GCB2729" s="396"/>
      <c r="GCC2729" s="396"/>
      <c r="GCD2729" s="396"/>
      <c r="GCE2729" s="396"/>
      <c r="GCF2729" s="396"/>
      <c r="GCG2729" s="396"/>
      <c r="GCH2729" s="396"/>
      <c r="GCI2729" s="396"/>
      <c r="GCJ2729" s="396"/>
      <c r="GCK2729" s="396"/>
      <c r="GCL2729" s="396"/>
      <c r="GCM2729" s="396"/>
      <c r="GCN2729" s="396"/>
      <c r="GCO2729" s="396"/>
      <c r="GCP2729" s="396"/>
      <c r="GCQ2729" s="396"/>
      <c r="GCR2729" s="396"/>
      <c r="GCS2729" s="396"/>
      <c r="GCT2729" s="396"/>
      <c r="GCU2729" s="396"/>
      <c r="GCV2729" s="396"/>
      <c r="GCW2729" s="396"/>
      <c r="GCX2729" s="396"/>
      <c r="GCY2729" s="396"/>
      <c r="GCZ2729" s="396"/>
      <c r="GDA2729" s="396"/>
      <c r="GDB2729" s="396"/>
      <c r="GDC2729" s="396"/>
      <c r="GDD2729" s="396"/>
      <c r="GDE2729" s="396"/>
      <c r="GDF2729" s="396"/>
      <c r="GDG2729" s="396"/>
      <c r="GDH2729" s="396"/>
      <c r="GDI2729" s="396"/>
      <c r="GDJ2729" s="396"/>
      <c r="GDK2729" s="396"/>
      <c r="GDL2729" s="396"/>
      <c r="GDM2729" s="396"/>
      <c r="GDN2729" s="396"/>
      <c r="GDO2729" s="396"/>
      <c r="GDP2729" s="396"/>
      <c r="GDQ2729" s="396"/>
      <c r="GDR2729" s="396"/>
      <c r="GDS2729" s="396"/>
      <c r="GDT2729" s="396"/>
      <c r="GDU2729" s="396"/>
      <c r="GDV2729" s="396"/>
      <c r="GDW2729" s="396"/>
      <c r="GDX2729" s="396"/>
      <c r="GDY2729" s="396"/>
      <c r="GDZ2729" s="396"/>
      <c r="GEA2729" s="396"/>
      <c r="GEB2729" s="396"/>
      <c r="GEC2729" s="396"/>
      <c r="GED2729" s="396"/>
      <c r="GEE2729" s="396"/>
      <c r="GEF2729" s="396"/>
      <c r="GEG2729" s="396"/>
      <c r="GEH2729" s="396"/>
      <c r="GEI2729" s="396"/>
      <c r="GEJ2729" s="396"/>
      <c r="GEK2729" s="396"/>
      <c r="GEL2729" s="396"/>
      <c r="GEM2729" s="396"/>
      <c r="GEN2729" s="396"/>
      <c r="GEO2729" s="396"/>
      <c r="GEP2729" s="396"/>
      <c r="GEQ2729" s="396"/>
      <c r="GER2729" s="396"/>
      <c r="GES2729" s="396"/>
      <c r="GET2729" s="396"/>
      <c r="GEU2729" s="396"/>
      <c r="GEV2729" s="396"/>
      <c r="GEW2729" s="396"/>
      <c r="GEX2729" s="396"/>
      <c r="GEY2729" s="396"/>
      <c r="GEZ2729" s="396"/>
      <c r="GFA2729" s="396"/>
      <c r="GFB2729" s="396"/>
      <c r="GFC2729" s="396"/>
      <c r="GFD2729" s="396"/>
      <c r="GFE2729" s="396"/>
      <c r="GFF2729" s="396"/>
      <c r="GFG2729" s="396"/>
      <c r="GFH2729" s="396"/>
      <c r="GFI2729" s="396"/>
      <c r="GFJ2729" s="396"/>
      <c r="GFK2729" s="396"/>
      <c r="GFL2729" s="396"/>
      <c r="GFM2729" s="396"/>
      <c r="GFN2729" s="396"/>
      <c r="GFO2729" s="396"/>
      <c r="GFP2729" s="396"/>
      <c r="GFQ2729" s="396"/>
      <c r="GFR2729" s="396"/>
      <c r="GFS2729" s="396"/>
      <c r="GFT2729" s="396"/>
      <c r="GFU2729" s="396"/>
      <c r="GFV2729" s="396"/>
      <c r="GFW2729" s="396"/>
      <c r="GFX2729" s="396"/>
      <c r="GFY2729" s="396"/>
      <c r="GFZ2729" s="396"/>
      <c r="GGA2729" s="396"/>
      <c r="GGB2729" s="396"/>
      <c r="GGC2729" s="396"/>
      <c r="GGD2729" s="396"/>
      <c r="GGE2729" s="396"/>
      <c r="GGF2729" s="396"/>
      <c r="GGG2729" s="396"/>
      <c r="GGH2729" s="396"/>
      <c r="GGI2729" s="396"/>
      <c r="GGJ2729" s="396"/>
      <c r="GGK2729" s="396"/>
      <c r="GGL2729" s="396"/>
      <c r="GGM2729" s="396"/>
      <c r="GGN2729" s="396"/>
      <c r="GGO2729" s="396"/>
      <c r="GGP2729" s="396"/>
      <c r="GGQ2729" s="396"/>
      <c r="GGR2729" s="396"/>
      <c r="GGS2729" s="396"/>
      <c r="GGT2729" s="396"/>
      <c r="GGU2729" s="396"/>
      <c r="GGV2729" s="396"/>
      <c r="GGW2729" s="396"/>
      <c r="GGX2729" s="396"/>
      <c r="GGY2729" s="396"/>
      <c r="GGZ2729" s="396"/>
      <c r="GHA2729" s="396"/>
      <c r="GHB2729" s="396"/>
      <c r="GHC2729" s="396"/>
      <c r="GHD2729" s="396"/>
      <c r="GHE2729" s="396"/>
      <c r="GHF2729" s="396"/>
      <c r="GHG2729" s="396"/>
      <c r="GHH2729" s="396"/>
      <c r="GHI2729" s="396"/>
      <c r="GHJ2729" s="396"/>
      <c r="GHK2729" s="396"/>
      <c r="GHL2729" s="396"/>
      <c r="GHM2729" s="396"/>
      <c r="GHN2729" s="396"/>
      <c r="GHO2729" s="396"/>
      <c r="GHP2729" s="396"/>
      <c r="GHQ2729" s="396"/>
      <c r="GHR2729" s="396"/>
      <c r="GHS2729" s="396"/>
      <c r="GHT2729" s="396"/>
      <c r="GHU2729" s="396"/>
      <c r="GHV2729" s="396"/>
      <c r="GHW2729" s="396"/>
      <c r="GHX2729" s="396"/>
      <c r="GHY2729" s="396"/>
      <c r="GHZ2729" s="396"/>
      <c r="GIA2729" s="396"/>
      <c r="GIB2729" s="396"/>
      <c r="GIC2729" s="396"/>
      <c r="GID2729" s="396"/>
      <c r="GIE2729" s="396"/>
      <c r="GIF2729" s="396"/>
      <c r="GIG2729" s="396"/>
      <c r="GIH2729" s="396"/>
      <c r="GII2729" s="396"/>
      <c r="GIJ2729" s="396"/>
      <c r="GIK2729" s="396"/>
      <c r="GIL2729" s="396"/>
      <c r="GIM2729" s="396"/>
      <c r="GIN2729" s="396"/>
      <c r="GIO2729" s="396"/>
      <c r="GIP2729" s="396"/>
      <c r="GIQ2729" s="396"/>
      <c r="GIR2729" s="396"/>
      <c r="GIS2729" s="396"/>
      <c r="GIT2729" s="396"/>
      <c r="GIU2729" s="396"/>
      <c r="GIV2729" s="396"/>
      <c r="GIW2729" s="396"/>
      <c r="GIX2729" s="396"/>
      <c r="GIY2729" s="396"/>
      <c r="GIZ2729" s="396"/>
      <c r="GJA2729" s="396"/>
      <c r="GJB2729" s="396"/>
      <c r="GJC2729" s="396"/>
      <c r="GJD2729" s="396"/>
      <c r="GJE2729" s="396"/>
      <c r="GJF2729" s="396"/>
      <c r="GJG2729" s="396"/>
      <c r="GJH2729" s="396"/>
      <c r="GJI2729" s="396"/>
      <c r="GJJ2729" s="396"/>
      <c r="GJK2729" s="396"/>
      <c r="GJL2729" s="396"/>
      <c r="GJM2729" s="396"/>
      <c r="GJN2729" s="396"/>
      <c r="GJO2729" s="396"/>
      <c r="GJP2729" s="396"/>
      <c r="GJQ2729" s="396"/>
      <c r="GJR2729" s="396"/>
      <c r="GJS2729" s="396"/>
      <c r="GJT2729" s="396"/>
      <c r="GJU2729" s="396"/>
      <c r="GJV2729" s="396"/>
      <c r="GJW2729" s="396"/>
      <c r="GJX2729" s="396"/>
      <c r="GJY2729" s="396"/>
      <c r="GJZ2729" s="396"/>
      <c r="GKA2729" s="396"/>
      <c r="GKB2729" s="396"/>
      <c r="GKC2729" s="396"/>
      <c r="GKD2729" s="396"/>
      <c r="GKE2729" s="396"/>
      <c r="GKF2729" s="396"/>
      <c r="GKG2729" s="396"/>
      <c r="GKH2729" s="396"/>
      <c r="GKI2729" s="396"/>
      <c r="GKJ2729" s="396"/>
      <c r="GKK2729" s="396"/>
      <c r="GKL2729" s="396"/>
      <c r="GKM2729" s="396"/>
      <c r="GKN2729" s="396"/>
      <c r="GKO2729" s="396"/>
      <c r="GKP2729" s="396"/>
      <c r="GKQ2729" s="396"/>
      <c r="GKR2729" s="396"/>
      <c r="GKS2729" s="396"/>
      <c r="GKT2729" s="396"/>
      <c r="GKU2729" s="396"/>
      <c r="GKV2729" s="396"/>
      <c r="GKW2729" s="396"/>
      <c r="GKX2729" s="396"/>
      <c r="GKY2729" s="396"/>
      <c r="GKZ2729" s="396"/>
      <c r="GLA2729" s="396"/>
      <c r="GLB2729" s="396"/>
      <c r="GLC2729" s="396"/>
      <c r="GLD2729" s="396"/>
      <c r="GLE2729" s="396"/>
      <c r="GLF2729" s="396"/>
      <c r="GLG2729" s="396"/>
      <c r="GLH2729" s="396"/>
      <c r="GLI2729" s="396"/>
      <c r="GLJ2729" s="396"/>
      <c r="GLK2729" s="396"/>
      <c r="GLL2729" s="396"/>
      <c r="GLM2729" s="396"/>
      <c r="GLN2729" s="396"/>
      <c r="GLO2729" s="396"/>
      <c r="GLP2729" s="396"/>
      <c r="GLQ2729" s="396"/>
      <c r="GLR2729" s="396"/>
      <c r="GLS2729" s="396"/>
      <c r="GLT2729" s="396"/>
      <c r="GLU2729" s="396"/>
      <c r="GLV2729" s="396"/>
      <c r="GLW2729" s="396"/>
      <c r="GLX2729" s="396"/>
      <c r="GLY2729" s="396"/>
      <c r="GLZ2729" s="396"/>
      <c r="GMA2729" s="396"/>
      <c r="GMB2729" s="396"/>
      <c r="GMC2729" s="396"/>
      <c r="GMD2729" s="396"/>
      <c r="GME2729" s="396"/>
      <c r="GMF2729" s="396"/>
      <c r="GMG2729" s="396"/>
      <c r="GMH2729" s="396"/>
      <c r="GMI2729" s="396"/>
      <c r="GMJ2729" s="396"/>
      <c r="GMK2729" s="396"/>
      <c r="GML2729" s="396"/>
      <c r="GMM2729" s="396"/>
      <c r="GMN2729" s="396"/>
      <c r="GMO2729" s="396"/>
      <c r="GMP2729" s="396"/>
      <c r="GMQ2729" s="396"/>
      <c r="GMR2729" s="396"/>
      <c r="GMS2729" s="396"/>
      <c r="GMT2729" s="396"/>
      <c r="GMU2729" s="396"/>
      <c r="GMV2729" s="396"/>
      <c r="GMW2729" s="396"/>
      <c r="GMX2729" s="396"/>
      <c r="GMY2729" s="396"/>
      <c r="GMZ2729" s="396"/>
      <c r="GNA2729" s="396"/>
      <c r="GNB2729" s="396"/>
      <c r="GNC2729" s="396"/>
      <c r="GND2729" s="396"/>
      <c r="GNE2729" s="396"/>
      <c r="GNF2729" s="396"/>
      <c r="GNG2729" s="396"/>
      <c r="GNH2729" s="396"/>
      <c r="GNI2729" s="396"/>
      <c r="GNJ2729" s="396"/>
      <c r="GNK2729" s="396"/>
      <c r="GNL2729" s="396"/>
      <c r="GNM2729" s="396"/>
      <c r="GNN2729" s="396"/>
      <c r="GNO2729" s="396"/>
      <c r="GNP2729" s="396"/>
      <c r="GNQ2729" s="396"/>
      <c r="GNR2729" s="396"/>
      <c r="GNS2729" s="396"/>
      <c r="GNT2729" s="396"/>
      <c r="GNU2729" s="396"/>
      <c r="GNV2729" s="396"/>
      <c r="GNW2729" s="396"/>
      <c r="GNX2729" s="396"/>
      <c r="GNY2729" s="396"/>
      <c r="GNZ2729" s="396"/>
      <c r="GOA2729" s="396"/>
      <c r="GOB2729" s="396"/>
      <c r="GOC2729" s="396"/>
      <c r="GOD2729" s="396"/>
      <c r="GOE2729" s="396"/>
      <c r="GOF2729" s="396"/>
      <c r="GOG2729" s="396"/>
      <c r="GOH2729" s="396"/>
      <c r="GOI2729" s="396"/>
      <c r="GOJ2729" s="396"/>
      <c r="GOK2729" s="396"/>
      <c r="GOL2729" s="396"/>
      <c r="GOM2729" s="396"/>
      <c r="GON2729" s="396"/>
      <c r="GOO2729" s="396"/>
      <c r="GOP2729" s="396"/>
      <c r="GOQ2729" s="396"/>
      <c r="GOR2729" s="396"/>
      <c r="GOS2729" s="396"/>
      <c r="GOT2729" s="396"/>
      <c r="GOU2729" s="396"/>
      <c r="GOV2729" s="396"/>
      <c r="GOW2729" s="396"/>
      <c r="GOX2729" s="396"/>
      <c r="GOY2729" s="396"/>
      <c r="GOZ2729" s="396"/>
      <c r="GPA2729" s="396"/>
      <c r="GPB2729" s="396"/>
      <c r="GPC2729" s="396"/>
      <c r="GPD2729" s="396"/>
      <c r="GPE2729" s="396"/>
      <c r="GPF2729" s="396"/>
      <c r="GPG2729" s="396"/>
      <c r="GPH2729" s="396"/>
      <c r="GPI2729" s="396"/>
      <c r="GPJ2729" s="396"/>
      <c r="GPK2729" s="396"/>
      <c r="GPL2729" s="396"/>
      <c r="GPM2729" s="396"/>
      <c r="GPN2729" s="396"/>
      <c r="GPO2729" s="396"/>
      <c r="GPP2729" s="396"/>
      <c r="GPQ2729" s="396"/>
      <c r="GPR2729" s="396"/>
      <c r="GPS2729" s="396"/>
      <c r="GPT2729" s="396"/>
      <c r="GPU2729" s="396"/>
      <c r="GPV2729" s="396"/>
      <c r="GPW2729" s="396"/>
      <c r="GPX2729" s="396"/>
      <c r="GPY2729" s="396"/>
      <c r="GPZ2729" s="396"/>
      <c r="GQA2729" s="396"/>
      <c r="GQB2729" s="396"/>
      <c r="GQC2729" s="396"/>
      <c r="GQD2729" s="396"/>
      <c r="GQE2729" s="396"/>
      <c r="GQF2729" s="396"/>
      <c r="GQG2729" s="396"/>
      <c r="GQH2729" s="396"/>
      <c r="GQI2729" s="396"/>
      <c r="GQJ2729" s="396"/>
      <c r="GQK2729" s="396"/>
      <c r="GQL2729" s="396"/>
      <c r="GQM2729" s="396"/>
      <c r="GQN2729" s="396"/>
      <c r="GQO2729" s="396"/>
      <c r="GQP2729" s="396"/>
      <c r="GQQ2729" s="396"/>
      <c r="GQR2729" s="396"/>
      <c r="GQS2729" s="396"/>
      <c r="GQT2729" s="396"/>
      <c r="GQU2729" s="396"/>
      <c r="GQV2729" s="396"/>
      <c r="GQW2729" s="396"/>
      <c r="GQX2729" s="396"/>
      <c r="GQY2729" s="396"/>
      <c r="GQZ2729" s="396"/>
      <c r="GRA2729" s="396"/>
      <c r="GRB2729" s="396"/>
      <c r="GRC2729" s="396"/>
      <c r="GRD2729" s="396"/>
      <c r="GRE2729" s="396"/>
      <c r="GRF2729" s="396"/>
      <c r="GRG2729" s="396"/>
      <c r="GRH2729" s="396"/>
      <c r="GRI2729" s="396"/>
      <c r="GRJ2729" s="396"/>
      <c r="GRK2729" s="396"/>
      <c r="GRL2729" s="396"/>
      <c r="GRM2729" s="396"/>
      <c r="GRN2729" s="396"/>
      <c r="GRO2729" s="396"/>
      <c r="GRP2729" s="396"/>
      <c r="GRQ2729" s="396"/>
      <c r="GRR2729" s="396"/>
      <c r="GRS2729" s="396"/>
      <c r="GRT2729" s="396"/>
      <c r="GRU2729" s="396"/>
      <c r="GRV2729" s="396"/>
      <c r="GRW2729" s="396"/>
      <c r="GRX2729" s="396"/>
      <c r="GRY2729" s="396"/>
      <c r="GRZ2729" s="396"/>
      <c r="GSA2729" s="396"/>
      <c r="GSB2729" s="396"/>
      <c r="GSC2729" s="396"/>
      <c r="GSD2729" s="396"/>
      <c r="GSE2729" s="396"/>
      <c r="GSF2729" s="396"/>
      <c r="GSG2729" s="396"/>
      <c r="GSH2729" s="396"/>
      <c r="GSI2729" s="396"/>
      <c r="GSJ2729" s="396"/>
      <c r="GSK2729" s="396"/>
      <c r="GSL2729" s="396"/>
      <c r="GSM2729" s="396"/>
      <c r="GSN2729" s="396"/>
      <c r="GSO2729" s="396"/>
      <c r="GSP2729" s="396"/>
      <c r="GSQ2729" s="396"/>
      <c r="GSR2729" s="396"/>
      <c r="GSS2729" s="396"/>
      <c r="GST2729" s="396"/>
      <c r="GSU2729" s="396"/>
      <c r="GSV2729" s="396"/>
      <c r="GSW2729" s="396"/>
      <c r="GSX2729" s="396"/>
      <c r="GSY2729" s="396"/>
      <c r="GSZ2729" s="396"/>
      <c r="GTA2729" s="396"/>
      <c r="GTB2729" s="396"/>
      <c r="GTC2729" s="396"/>
      <c r="GTD2729" s="396"/>
      <c r="GTE2729" s="396"/>
      <c r="GTF2729" s="396"/>
      <c r="GTG2729" s="396"/>
      <c r="GTH2729" s="396"/>
      <c r="GTI2729" s="396"/>
      <c r="GTJ2729" s="396"/>
      <c r="GTK2729" s="396"/>
      <c r="GTL2729" s="396"/>
      <c r="GTM2729" s="396"/>
      <c r="GTN2729" s="396"/>
      <c r="GTO2729" s="396"/>
      <c r="GTP2729" s="396"/>
      <c r="GTQ2729" s="396"/>
      <c r="GTR2729" s="396"/>
      <c r="GTS2729" s="396"/>
      <c r="GTT2729" s="396"/>
      <c r="GTU2729" s="396"/>
      <c r="GTV2729" s="396"/>
      <c r="GTW2729" s="396"/>
      <c r="GTX2729" s="396"/>
      <c r="GTY2729" s="396"/>
      <c r="GTZ2729" s="396"/>
      <c r="GUA2729" s="396"/>
      <c r="GUB2729" s="396"/>
      <c r="GUC2729" s="396"/>
      <c r="GUD2729" s="396"/>
      <c r="GUE2729" s="396"/>
      <c r="GUF2729" s="396"/>
      <c r="GUG2729" s="396"/>
      <c r="GUH2729" s="396"/>
      <c r="GUI2729" s="396"/>
      <c r="GUJ2729" s="396"/>
      <c r="GUK2729" s="396"/>
      <c r="GUL2729" s="396"/>
      <c r="GUM2729" s="396"/>
      <c r="GUN2729" s="396"/>
      <c r="GUO2729" s="396"/>
      <c r="GUP2729" s="396"/>
      <c r="GUQ2729" s="396"/>
      <c r="GUR2729" s="396"/>
      <c r="GUS2729" s="396"/>
      <c r="GUT2729" s="396"/>
      <c r="GUU2729" s="396"/>
      <c r="GUV2729" s="396"/>
      <c r="GUW2729" s="396"/>
      <c r="GUX2729" s="396"/>
      <c r="GUY2729" s="396"/>
      <c r="GUZ2729" s="396"/>
      <c r="GVA2729" s="396"/>
      <c r="GVB2729" s="396"/>
      <c r="GVC2729" s="396"/>
      <c r="GVD2729" s="396"/>
      <c r="GVE2729" s="396"/>
      <c r="GVF2729" s="396"/>
      <c r="GVG2729" s="396"/>
      <c r="GVH2729" s="396"/>
      <c r="GVI2729" s="396"/>
      <c r="GVJ2729" s="396"/>
      <c r="GVK2729" s="396"/>
      <c r="GVL2729" s="396"/>
      <c r="GVM2729" s="396"/>
      <c r="GVN2729" s="396"/>
      <c r="GVO2729" s="396"/>
      <c r="GVP2729" s="396"/>
      <c r="GVQ2729" s="396"/>
      <c r="GVR2729" s="396"/>
      <c r="GVS2729" s="396"/>
      <c r="GVT2729" s="396"/>
      <c r="GVU2729" s="396"/>
      <c r="GVV2729" s="396"/>
      <c r="GVW2729" s="396"/>
      <c r="GVX2729" s="396"/>
      <c r="GVY2729" s="396"/>
      <c r="GVZ2729" s="396"/>
      <c r="GWA2729" s="396"/>
      <c r="GWB2729" s="396"/>
      <c r="GWC2729" s="396"/>
      <c r="GWD2729" s="396"/>
      <c r="GWE2729" s="396"/>
      <c r="GWF2729" s="396"/>
      <c r="GWG2729" s="396"/>
      <c r="GWH2729" s="396"/>
      <c r="GWI2729" s="396"/>
      <c r="GWJ2729" s="396"/>
      <c r="GWK2729" s="396"/>
      <c r="GWL2729" s="396"/>
      <c r="GWM2729" s="396"/>
      <c r="GWN2729" s="396"/>
      <c r="GWO2729" s="396"/>
      <c r="GWP2729" s="396"/>
      <c r="GWQ2729" s="396"/>
      <c r="GWR2729" s="396"/>
      <c r="GWS2729" s="396"/>
      <c r="GWT2729" s="396"/>
      <c r="GWU2729" s="396"/>
      <c r="GWV2729" s="396"/>
      <c r="GWW2729" s="396"/>
      <c r="GWX2729" s="396"/>
      <c r="GWY2729" s="396"/>
      <c r="GWZ2729" s="396"/>
      <c r="GXA2729" s="396"/>
      <c r="GXB2729" s="396"/>
      <c r="GXC2729" s="396"/>
      <c r="GXD2729" s="396"/>
      <c r="GXE2729" s="396"/>
      <c r="GXF2729" s="396"/>
      <c r="GXG2729" s="396"/>
      <c r="GXH2729" s="396"/>
      <c r="GXI2729" s="396"/>
      <c r="GXJ2729" s="396"/>
      <c r="GXK2729" s="396"/>
      <c r="GXL2729" s="396"/>
      <c r="GXM2729" s="396"/>
      <c r="GXN2729" s="396"/>
      <c r="GXO2729" s="396"/>
      <c r="GXP2729" s="396"/>
      <c r="GXQ2729" s="396"/>
      <c r="GXR2729" s="396"/>
      <c r="GXS2729" s="396"/>
      <c r="GXT2729" s="396"/>
      <c r="GXU2729" s="396"/>
      <c r="GXV2729" s="396"/>
      <c r="GXW2729" s="396"/>
      <c r="GXX2729" s="396"/>
      <c r="GXY2729" s="396"/>
      <c r="GXZ2729" s="396"/>
      <c r="GYA2729" s="396"/>
      <c r="GYB2729" s="396"/>
      <c r="GYC2729" s="396"/>
      <c r="GYD2729" s="396"/>
      <c r="GYE2729" s="396"/>
      <c r="GYF2729" s="396"/>
      <c r="GYG2729" s="396"/>
      <c r="GYH2729" s="396"/>
      <c r="GYI2729" s="396"/>
      <c r="GYJ2729" s="396"/>
      <c r="GYK2729" s="396"/>
      <c r="GYL2729" s="396"/>
      <c r="GYM2729" s="396"/>
      <c r="GYN2729" s="396"/>
      <c r="GYO2729" s="396"/>
      <c r="GYP2729" s="396"/>
      <c r="GYQ2729" s="396"/>
      <c r="GYR2729" s="396"/>
      <c r="GYS2729" s="396"/>
      <c r="GYT2729" s="396"/>
      <c r="GYU2729" s="396"/>
      <c r="GYV2729" s="396"/>
      <c r="GYW2729" s="396"/>
      <c r="GYX2729" s="396"/>
      <c r="GYY2729" s="396"/>
      <c r="GYZ2729" s="396"/>
      <c r="GZA2729" s="396"/>
      <c r="GZB2729" s="396"/>
      <c r="GZC2729" s="396"/>
      <c r="GZD2729" s="396"/>
      <c r="GZE2729" s="396"/>
      <c r="GZF2729" s="396"/>
      <c r="GZG2729" s="396"/>
      <c r="GZH2729" s="396"/>
      <c r="GZI2729" s="396"/>
      <c r="GZJ2729" s="396"/>
      <c r="GZK2729" s="396"/>
      <c r="GZL2729" s="396"/>
      <c r="GZM2729" s="396"/>
      <c r="GZN2729" s="396"/>
      <c r="GZO2729" s="396"/>
      <c r="GZP2729" s="396"/>
      <c r="GZQ2729" s="396"/>
      <c r="GZR2729" s="396"/>
      <c r="GZS2729" s="396"/>
      <c r="GZT2729" s="396"/>
      <c r="GZU2729" s="396"/>
      <c r="GZV2729" s="396"/>
      <c r="GZW2729" s="396"/>
      <c r="GZX2729" s="396"/>
      <c r="GZY2729" s="396"/>
      <c r="GZZ2729" s="396"/>
      <c r="HAA2729" s="396"/>
      <c r="HAB2729" s="396"/>
      <c r="HAC2729" s="396"/>
      <c r="HAD2729" s="396"/>
      <c r="HAE2729" s="396"/>
      <c r="HAF2729" s="396"/>
      <c r="HAG2729" s="396"/>
      <c r="HAH2729" s="396"/>
      <c r="HAI2729" s="396"/>
      <c r="HAJ2729" s="396"/>
      <c r="HAK2729" s="396"/>
      <c r="HAL2729" s="396"/>
      <c r="HAM2729" s="396"/>
      <c r="HAN2729" s="396"/>
      <c r="HAO2729" s="396"/>
      <c r="HAP2729" s="396"/>
      <c r="HAQ2729" s="396"/>
      <c r="HAR2729" s="396"/>
      <c r="HAS2729" s="396"/>
      <c r="HAT2729" s="396"/>
      <c r="HAU2729" s="396"/>
      <c r="HAV2729" s="396"/>
      <c r="HAW2729" s="396"/>
      <c r="HAX2729" s="396"/>
      <c r="HAY2729" s="396"/>
      <c r="HAZ2729" s="396"/>
      <c r="HBA2729" s="396"/>
      <c r="HBB2729" s="396"/>
      <c r="HBC2729" s="396"/>
      <c r="HBD2729" s="396"/>
      <c r="HBE2729" s="396"/>
      <c r="HBF2729" s="396"/>
      <c r="HBG2729" s="396"/>
      <c r="HBH2729" s="396"/>
      <c r="HBI2729" s="396"/>
      <c r="HBJ2729" s="396"/>
      <c r="HBK2729" s="396"/>
      <c r="HBL2729" s="396"/>
      <c r="HBM2729" s="396"/>
      <c r="HBN2729" s="396"/>
      <c r="HBO2729" s="396"/>
      <c r="HBP2729" s="396"/>
      <c r="HBQ2729" s="396"/>
      <c r="HBR2729" s="396"/>
      <c r="HBS2729" s="396"/>
      <c r="HBT2729" s="396"/>
      <c r="HBU2729" s="396"/>
      <c r="HBV2729" s="396"/>
      <c r="HBW2729" s="396"/>
      <c r="HBX2729" s="396"/>
      <c r="HBY2729" s="396"/>
      <c r="HBZ2729" s="396"/>
      <c r="HCA2729" s="396"/>
      <c r="HCB2729" s="396"/>
      <c r="HCC2729" s="396"/>
      <c r="HCD2729" s="396"/>
      <c r="HCE2729" s="396"/>
      <c r="HCF2729" s="396"/>
      <c r="HCG2729" s="396"/>
      <c r="HCH2729" s="396"/>
      <c r="HCI2729" s="396"/>
      <c r="HCJ2729" s="396"/>
      <c r="HCK2729" s="396"/>
      <c r="HCL2729" s="396"/>
      <c r="HCM2729" s="396"/>
      <c r="HCN2729" s="396"/>
      <c r="HCO2729" s="396"/>
      <c r="HCP2729" s="396"/>
      <c r="HCQ2729" s="396"/>
      <c r="HCR2729" s="396"/>
      <c r="HCS2729" s="396"/>
      <c r="HCT2729" s="396"/>
      <c r="HCU2729" s="396"/>
      <c r="HCV2729" s="396"/>
      <c r="HCW2729" s="396"/>
      <c r="HCX2729" s="396"/>
      <c r="HCY2729" s="396"/>
      <c r="HCZ2729" s="396"/>
      <c r="HDA2729" s="396"/>
      <c r="HDB2729" s="396"/>
      <c r="HDC2729" s="396"/>
      <c r="HDD2729" s="396"/>
      <c r="HDE2729" s="396"/>
      <c r="HDF2729" s="396"/>
      <c r="HDG2729" s="396"/>
      <c r="HDH2729" s="396"/>
      <c r="HDI2729" s="396"/>
      <c r="HDJ2729" s="396"/>
      <c r="HDK2729" s="396"/>
      <c r="HDL2729" s="396"/>
      <c r="HDM2729" s="396"/>
      <c r="HDN2729" s="396"/>
      <c r="HDO2729" s="396"/>
      <c r="HDP2729" s="396"/>
      <c r="HDQ2729" s="396"/>
      <c r="HDR2729" s="396"/>
      <c r="HDS2729" s="396"/>
      <c r="HDT2729" s="396"/>
      <c r="HDU2729" s="396"/>
      <c r="HDV2729" s="396"/>
      <c r="HDW2729" s="396"/>
      <c r="HDX2729" s="396"/>
      <c r="HDY2729" s="396"/>
      <c r="HDZ2729" s="396"/>
      <c r="HEA2729" s="396"/>
      <c r="HEB2729" s="396"/>
      <c r="HEC2729" s="396"/>
      <c r="HED2729" s="396"/>
      <c r="HEE2729" s="396"/>
      <c r="HEF2729" s="396"/>
      <c r="HEG2729" s="396"/>
      <c r="HEH2729" s="396"/>
      <c r="HEI2729" s="396"/>
      <c r="HEJ2729" s="396"/>
      <c r="HEK2729" s="396"/>
      <c r="HEL2729" s="396"/>
      <c r="HEM2729" s="396"/>
      <c r="HEN2729" s="396"/>
      <c r="HEO2729" s="396"/>
      <c r="HEP2729" s="396"/>
      <c r="HEQ2729" s="396"/>
      <c r="HER2729" s="396"/>
      <c r="HES2729" s="396"/>
      <c r="HET2729" s="396"/>
      <c r="HEU2729" s="396"/>
      <c r="HEV2729" s="396"/>
      <c r="HEW2729" s="396"/>
      <c r="HEX2729" s="396"/>
      <c r="HEY2729" s="396"/>
      <c r="HEZ2729" s="396"/>
      <c r="HFA2729" s="396"/>
      <c r="HFB2729" s="396"/>
      <c r="HFC2729" s="396"/>
      <c r="HFD2729" s="396"/>
      <c r="HFE2729" s="396"/>
      <c r="HFF2729" s="396"/>
      <c r="HFG2729" s="396"/>
      <c r="HFH2729" s="396"/>
      <c r="HFI2729" s="396"/>
      <c r="HFJ2729" s="396"/>
      <c r="HFK2729" s="396"/>
      <c r="HFL2729" s="396"/>
      <c r="HFM2729" s="396"/>
      <c r="HFN2729" s="396"/>
      <c r="HFO2729" s="396"/>
      <c r="HFP2729" s="396"/>
      <c r="HFQ2729" s="396"/>
      <c r="HFR2729" s="396"/>
      <c r="HFS2729" s="396"/>
      <c r="HFT2729" s="396"/>
      <c r="HFU2729" s="396"/>
      <c r="HFV2729" s="396"/>
      <c r="HFW2729" s="396"/>
      <c r="HFX2729" s="396"/>
      <c r="HFY2729" s="396"/>
      <c r="HFZ2729" s="396"/>
      <c r="HGA2729" s="396"/>
      <c r="HGB2729" s="396"/>
      <c r="HGC2729" s="396"/>
      <c r="HGD2729" s="396"/>
      <c r="HGE2729" s="396"/>
      <c r="HGF2729" s="396"/>
      <c r="HGG2729" s="396"/>
      <c r="HGH2729" s="396"/>
      <c r="HGI2729" s="396"/>
      <c r="HGJ2729" s="396"/>
      <c r="HGK2729" s="396"/>
      <c r="HGL2729" s="396"/>
      <c r="HGM2729" s="396"/>
      <c r="HGN2729" s="396"/>
      <c r="HGO2729" s="396"/>
      <c r="HGP2729" s="396"/>
      <c r="HGQ2729" s="396"/>
      <c r="HGR2729" s="396"/>
      <c r="HGS2729" s="396"/>
      <c r="HGT2729" s="396"/>
      <c r="HGU2729" s="396"/>
      <c r="HGV2729" s="396"/>
      <c r="HGW2729" s="396"/>
      <c r="HGX2729" s="396"/>
      <c r="HGY2729" s="396"/>
      <c r="HGZ2729" s="396"/>
      <c r="HHA2729" s="396"/>
      <c r="HHB2729" s="396"/>
      <c r="HHC2729" s="396"/>
      <c r="HHD2729" s="396"/>
      <c r="HHE2729" s="396"/>
      <c r="HHF2729" s="396"/>
      <c r="HHG2729" s="396"/>
      <c r="HHH2729" s="396"/>
      <c r="HHI2729" s="396"/>
      <c r="HHJ2729" s="396"/>
      <c r="HHK2729" s="396"/>
      <c r="HHL2729" s="396"/>
      <c r="HHM2729" s="396"/>
      <c r="HHN2729" s="396"/>
      <c r="HHO2729" s="396"/>
      <c r="HHP2729" s="396"/>
      <c r="HHQ2729" s="396"/>
      <c r="HHR2729" s="396"/>
      <c r="HHS2729" s="396"/>
      <c r="HHT2729" s="396"/>
      <c r="HHU2729" s="396"/>
      <c r="HHV2729" s="396"/>
      <c r="HHW2729" s="396"/>
      <c r="HHX2729" s="396"/>
      <c r="HHY2729" s="396"/>
      <c r="HHZ2729" s="396"/>
      <c r="HIA2729" s="396"/>
      <c r="HIB2729" s="396"/>
      <c r="HIC2729" s="396"/>
      <c r="HID2729" s="396"/>
      <c r="HIE2729" s="396"/>
      <c r="HIF2729" s="396"/>
      <c r="HIG2729" s="396"/>
      <c r="HIH2729" s="396"/>
      <c r="HII2729" s="396"/>
      <c r="HIJ2729" s="396"/>
      <c r="HIK2729" s="396"/>
      <c r="HIL2729" s="396"/>
      <c r="HIM2729" s="396"/>
      <c r="HIN2729" s="396"/>
      <c r="HIO2729" s="396"/>
      <c r="HIP2729" s="396"/>
      <c r="HIQ2729" s="396"/>
      <c r="HIR2729" s="396"/>
      <c r="HIS2729" s="396"/>
      <c r="HIT2729" s="396"/>
      <c r="HIU2729" s="396"/>
      <c r="HIV2729" s="396"/>
      <c r="HIW2729" s="396"/>
      <c r="HIX2729" s="396"/>
      <c r="HIY2729" s="396"/>
      <c r="HIZ2729" s="396"/>
      <c r="HJA2729" s="396"/>
      <c r="HJB2729" s="396"/>
      <c r="HJC2729" s="396"/>
      <c r="HJD2729" s="396"/>
      <c r="HJE2729" s="396"/>
      <c r="HJF2729" s="396"/>
      <c r="HJG2729" s="396"/>
      <c r="HJH2729" s="396"/>
      <c r="HJI2729" s="396"/>
      <c r="HJJ2729" s="396"/>
      <c r="HJK2729" s="396"/>
      <c r="HJL2729" s="396"/>
      <c r="HJM2729" s="396"/>
      <c r="HJN2729" s="396"/>
      <c r="HJO2729" s="396"/>
      <c r="HJP2729" s="396"/>
      <c r="HJQ2729" s="396"/>
      <c r="HJR2729" s="396"/>
      <c r="HJS2729" s="396"/>
      <c r="HJT2729" s="396"/>
      <c r="HJU2729" s="396"/>
      <c r="HJV2729" s="396"/>
      <c r="HJW2729" s="396"/>
      <c r="HJX2729" s="396"/>
      <c r="HJY2729" s="396"/>
      <c r="HJZ2729" s="396"/>
      <c r="HKA2729" s="396"/>
      <c r="HKB2729" s="396"/>
      <c r="HKC2729" s="396"/>
      <c r="HKD2729" s="396"/>
      <c r="HKE2729" s="396"/>
      <c r="HKF2729" s="396"/>
      <c r="HKG2729" s="396"/>
      <c r="HKH2729" s="396"/>
      <c r="HKI2729" s="396"/>
      <c r="HKJ2729" s="396"/>
      <c r="HKK2729" s="396"/>
      <c r="HKL2729" s="396"/>
      <c r="HKM2729" s="396"/>
      <c r="HKN2729" s="396"/>
      <c r="HKO2729" s="396"/>
      <c r="HKP2729" s="396"/>
      <c r="HKQ2729" s="396"/>
      <c r="HKR2729" s="396"/>
      <c r="HKS2729" s="396"/>
      <c r="HKT2729" s="396"/>
      <c r="HKU2729" s="396"/>
      <c r="HKV2729" s="396"/>
      <c r="HKW2729" s="396"/>
      <c r="HKX2729" s="396"/>
      <c r="HKY2729" s="396"/>
      <c r="HKZ2729" s="396"/>
      <c r="HLA2729" s="396"/>
      <c r="HLB2729" s="396"/>
      <c r="HLC2729" s="396"/>
      <c r="HLD2729" s="396"/>
      <c r="HLE2729" s="396"/>
      <c r="HLF2729" s="396"/>
      <c r="HLG2729" s="396"/>
      <c r="HLH2729" s="396"/>
      <c r="HLI2729" s="396"/>
      <c r="HLJ2729" s="396"/>
      <c r="HLK2729" s="396"/>
      <c r="HLL2729" s="396"/>
      <c r="HLM2729" s="396"/>
      <c r="HLN2729" s="396"/>
      <c r="HLO2729" s="396"/>
      <c r="HLP2729" s="396"/>
      <c r="HLQ2729" s="396"/>
      <c r="HLR2729" s="396"/>
      <c r="HLS2729" s="396"/>
      <c r="HLT2729" s="396"/>
      <c r="HLU2729" s="396"/>
      <c r="HLV2729" s="396"/>
      <c r="HLW2729" s="396"/>
      <c r="HLX2729" s="396"/>
      <c r="HLY2729" s="396"/>
      <c r="HLZ2729" s="396"/>
      <c r="HMA2729" s="396"/>
      <c r="HMB2729" s="396"/>
      <c r="HMC2729" s="396"/>
      <c r="HMD2729" s="396"/>
      <c r="HME2729" s="396"/>
      <c r="HMF2729" s="396"/>
      <c r="HMG2729" s="396"/>
      <c r="HMH2729" s="396"/>
      <c r="HMI2729" s="396"/>
      <c r="HMJ2729" s="396"/>
      <c r="HMK2729" s="396"/>
      <c r="HML2729" s="396"/>
      <c r="HMM2729" s="396"/>
      <c r="HMN2729" s="396"/>
      <c r="HMO2729" s="396"/>
      <c r="HMP2729" s="396"/>
      <c r="HMQ2729" s="396"/>
      <c r="HMR2729" s="396"/>
      <c r="HMS2729" s="396"/>
      <c r="HMT2729" s="396"/>
      <c r="HMU2729" s="396"/>
      <c r="HMV2729" s="396"/>
      <c r="HMW2729" s="396"/>
      <c r="HMX2729" s="396"/>
      <c r="HMY2729" s="396"/>
      <c r="HMZ2729" s="396"/>
      <c r="HNA2729" s="396"/>
      <c r="HNB2729" s="396"/>
      <c r="HNC2729" s="396"/>
      <c r="HND2729" s="396"/>
      <c r="HNE2729" s="396"/>
      <c r="HNF2729" s="396"/>
      <c r="HNG2729" s="396"/>
      <c r="HNH2729" s="396"/>
      <c r="HNI2729" s="396"/>
      <c r="HNJ2729" s="396"/>
      <c r="HNK2729" s="396"/>
      <c r="HNL2729" s="396"/>
      <c r="HNM2729" s="396"/>
      <c r="HNN2729" s="396"/>
      <c r="HNO2729" s="396"/>
      <c r="HNP2729" s="396"/>
      <c r="HNQ2729" s="396"/>
      <c r="HNR2729" s="396"/>
      <c r="HNS2729" s="396"/>
      <c r="HNT2729" s="396"/>
      <c r="HNU2729" s="396"/>
      <c r="HNV2729" s="396"/>
      <c r="HNW2729" s="396"/>
      <c r="HNX2729" s="396"/>
      <c r="HNY2729" s="396"/>
      <c r="HNZ2729" s="396"/>
      <c r="HOA2729" s="396"/>
      <c r="HOB2729" s="396"/>
      <c r="HOC2729" s="396"/>
      <c r="HOD2729" s="396"/>
      <c r="HOE2729" s="396"/>
      <c r="HOF2729" s="396"/>
      <c r="HOG2729" s="396"/>
      <c r="HOH2729" s="396"/>
      <c r="HOI2729" s="396"/>
      <c r="HOJ2729" s="396"/>
      <c r="HOK2729" s="396"/>
      <c r="HOL2729" s="396"/>
      <c r="HOM2729" s="396"/>
      <c r="HON2729" s="396"/>
      <c r="HOO2729" s="396"/>
      <c r="HOP2729" s="396"/>
      <c r="HOQ2729" s="396"/>
      <c r="HOR2729" s="396"/>
      <c r="HOS2729" s="396"/>
      <c r="HOT2729" s="396"/>
      <c r="HOU2729" s="396"/>
      <c r="HOV2729" s="396"/>
      <c r="HOW2729" s="396"/>
      <c r="HOX2729" s="396"/>
      <c r="HOY2729" s="396"/>
      <c r="HOZ2729" s="396"/>
      <c r="HPA2729" s="396"/>
      <c r="HPB2729" s="396"/>
      <c r="HPC2729" s="396"/>
      <c r="HPD2729" s="396"/>
      <c r="HPE2729" s="396"/>
      <c r="HPF2729" s="396"/>
      <c r="HPG2729" s="396"/>
      <c r="HPH2729" s="396"/>
      <c r="HPI2729" s="396"/>
      <c r="HPJ2729" s="396"/>
      <c r="HPK2729" s="396"/>
      <c r="HPL2729" s="396"/>
      <c r="HPM2729" s="396"/>
      <c r="HPN2729" s="396"/>
      <c r="HPO2729" s="396"/>
      <c r="HPP2729" s="396"/>
      <c r="HPQ2729" s="396"/>
      <c r="HPR2729" s="396"/>
      <c r="HPS2729" s="396"/>
      <c r="HPT2729" s="396"/>
      <c r="HPU2729" s="396"/>
      <c r="HPV2729" s="396"/>
      <c r="HPW2729" s="396"/>
      <c r="HPX2729" s="396"/>
      <c r="HPY2729" s="396"/>
      <c r="HPZ2729" s="396"/>
      <c r="HQA2729" s="396"/>
      <c r="HQB2729" s="396"/>
      <c r="HQC2729" s="396"/>
      <c r="HQD2729" s="396"/>
      <c r="HQE2729" s="396"/>
      <c r="HQF2729" s="396"/>
      <c r="HQG2729" s="396"/>
      <c r="HQH2729" s="396"/>
      <c r="HQI2729" s="396"/>
      <c r="HQJ2729" s="396"/>
      <c r="HQK2729" s="396"/>
      <c r="HQL2729" s="396"/>
      <c r="HQM2729" s="396"/>
      <c r="HQN2729" s="396"/>
      <c r="HQO2729" s="396"/>
      <c r="HQP2729" s="396"/>
      <c r="HQQ2729" s="396"/>
      <c r="HQR2729" s="396"/>
      <c r="HQS2729" s="396"/>
      <c r="HQT2729" s="396"/>
      <c r="HQU2729" s="396"/>
      <c r="HQV2729" s="396"/>
      <c r="HQW2729" s="396"/>
      <c r="HQX2729" s="396"/>
      <c r="HQY2729" s="396"/>
      <c r="HQZ2729" s="396"/>
      <c r="HRA2729" s="396"/>
      <c r="HRB2729" s="396"/>
      <c r="HRC2729" s="396"/>
      <c r="HRD2729" s="396"/>
      <c r="HRE2729" s="396"/>
      <c r="HRF2729" s="396"/>
      <c r="HRG2729" s="396"/>
      <c r="HRH2729" s="396"/>
      <c r="HRI2729" s="396"/>
      <c r="HRJ2729" s="396"/>
      <c r="HRK2729" s="396"/>
      <c r="HRL2729" s="396"/>
      <c r="HRM2729" s="396"/>
      <c r="HRN2729" s="396"/>
      <c r="HRO2729" s="396"/>
      <c r="HRP2729" s="396"/>
      <c r="HRQ2729" s="396"/>
      <c r="HRR2729" s="396"/>
      <c r="HRS2729" s="396"/>
      <c r="HRT2729" s="396"/>
      <c r="HRU2729" s="396"/>
      <c r="HRV2729" s="396"/>
      <c r="HRW2729" s="396"/>
      <c r="HRX2729" s="396"/>
      <c r="HRY2729" s="396"/>
      <c r="HRZ2729" s="396"/>
      <c r="HSA2729" s="396"/>
      <c r="HSB2729" s="396"/>
      <c r="HSC2729" s="396"/>
      <c r="HSD2729" s="396"/>
      <c r="HSE2729" s="396"/>
      <c r="HSF2729" s="396"/>
      <c r="HSG2729" s="396"/>
      <c r="HSH2729" s="396"/>
      <c r="HSI2729" s="396"/>
      <c r="HSJ2729" s="396"/>
      <c r="HSK2729" s="396"/>
      <c r="HSL2729" s="396"/>
      <c r="HSM2729" s="396"/>
      <c r="HSN2729" s="396"/>
      <c r="HSO2729" s="396"/>
      <c r="HSP2729" s="396"/>
      <c r="HSQ2729" s="396"/>
      <c r="HSR2729" s="396"/>
      <c r="HSS2729" s="396"/>
      <c r="HST2729" s="396"/>
      <c r="HSU2729" s="396"/>
      <c r="HSV2729" s="396"/>
      <c r="HSW2729" s="396"/>
      <c r="HSX2729" s="396"/>
      <c r="HSY2729" s="396"/>
      <c r="HSZ2729" s="396"/>
      <c r="HTA2729" s="396"/>
      <c r="HTB2729" s="396"/>
      <c r="HTC2729" s="396"/>
      <c r="HTD2729" s="396"/>
      <c r="HTE2729" s="396"/>
      <c r="HTF2729" s="396"/>
      <c r="HTG2729" s="396"/>
      <c r="HTH2729" s="396"/>
      <c r="HTI2729" s="396"/>
      <c r="HTJ2729" s="396"/>
      <c r="HTK2729" s="396"/>
      <c r="HTL2729" s="396"/>
      <c r="HTM2729" s="396"/>
      <c r="HTN2729" s="396"/>
      <c r="HTO2729" s="396"/>
      <c r="HTP2729" s="396"/>
      <c r="HTQ2729" s="396"/>
      <c r="HTR2729" s="396"/>
      <c r="HTS2729" s="396"/>
      <c r="HTT2729" s="396"/>
      <c r="HTU2729" s="396"/>
      <c r="HTV2729" s="396"/>
      <c r="HTW2729" s="396"/>
      <c r="HTX2729" s="396"/>
      <c r="HTY2729" s="396"/>
      <c r="HTZ2729" s="396"/>
      <c r="HUA2729" s="396"/>
      <c r="HUB2729" s="396"/>
      <c r="HUC2729" s="396"/>
      <c r="HUD2729" s="396"/>
      <c r="HUE2729" s="396"/>
      <c r="HUF2729" s="396"/>
      <c r="HUG2729" s="396"/>
      <c r="HUH2729" s="396"/>
      <c r="HUI2729" s="396"/>
      <c r="HUJ2729" s="396"/>
      <c r="HUK2729" s="396"/>
      <c r="HUL2729" s="396"/>
      <c r="HUM2729" s="396"/>
      <c r="HUN2729" s="396"/>
      <c r="HUO2729" s="396"/>
      <c r="HUP2729" s="396"/>
      <c r="HUQ2729" s="396"/>
      <c r="HUR2729" s="396"/>
      <c r="HUS2729" s="396"/>
      <c r="HUT2729" s="396"/>
      <c r="HUU2729" s="396"/>
      <c r="HUV2729" s="396"/>
      <c r="HUW2729" s="396"/>
      <c r="HUX2729" s="396"/>
      <c r="HUY2729" s="396"/>
      <c r="HUZ2729" s="396"/>
      <c r="HVA2729" s="396"/>
      <c r="HVB2729" s="396"/>
      <c r="HVC2729" s="396"/>
      <c r="HVD2729" s="396"/>
      <c r="HVE2729" s="396"/>
      <c r="HVF2729" s="396"/>
      <c r="HVG2729" s="396"/>
      <c r="HVH2729" s="396"/>
      <c r="HVI2729" s="396"/>
      <c r="HVJ2729" s="396"/>
      <c r="HVK2729" s="396"/>
      <c r="HVL2729" s="396"/>
      <c r="HVM2729" s="396"/>
      <c r="HVN2729" s="396"/>
      <c r="HVO2729" s="396"/>
      <c r="HVP2729" s="396"/>
      <c r="HVQ2729" s="396"/>
      <c r="HVR2729" s="396"/>
      <c r="HVS2729" s="396"/>
      <c r="HVT2729" s="396"/>
      <c r="HVU2729" s="396"/>
      <c r="HVV2729" s="396"/>
      <c r="HVW2729" s="396"/>
      <c r="HVX2729" s="396"/>
      <c r="HVY2729" s="396"/>
      <c r="HVZ2729" s="396"/>
      <c r="HWA2729" s="396"/>
      <c r="HWB2729" s="396"/>
      <c r="HWC2729" s="396"/>
      <c r="HWD2729" s="396"/>
      <c r="HWE2729" s="396"/>
      <c r="HWF2729" s="396"/>
      <c r="HWG2729" s="396"/>
      <c r="HWH2729" s="396"/>
      <c r="HWI2729" s="396"/>
      <c r="HWJ2729" s="396"/>
      <c r="HWK2729" s="396"/>
      <c r="HWL2729" s="396"/>
      <c r="HWM2729" s="396"/>
      <c r="HWN2729" s="396"/>
      <c r="HWO2729" s="396"/>
      <c r="HWP2729" s="396"/>
      <c r="HWQ2729" s="396"/>
      <c r="HWR2729" s="396"/>
      <c r="HWS2729" s="396"/>
      <c r="HWT2729" s="396"/>
      <c r="HWU2729" s="396"/>
      <c r="HWV2729" s="396"/>
      <c r="HWW2729" s="396"/>
      <c r="HWX2729" s="396"/>
      <c r="HWY2729" s="396"/>
      <c r="HWZ2729" s="396"/>
      <c r="HXA2729" s="396"/>
      <c r="HXB2729" s="396"/>
      <c r="HXC2729" s="396"/>
      <c r="HXD2729" s="396"/>
      <c r="HXE2729" s="396"/>
      <c r="HXF2729" s="396"/>
      <c r="HXG2729" s="396"/>
      <c r="HXH2729" s="396"/>
      <c r="HXI2729" s="396"/>
      <c r="HXJ2729" s="396"/>
      <c r="HXK2729" s="396"/>
      <c r="HXL2729" s="396"/>
      <c r="HXM2729" s="396"/>
      <c r="HXN2729" s="396"/>
      <c r="HXO2729" s="396"/>
      <c r="HXP2729" s="396"/>
      <c r="HXQ2729" s="396"/>
      <c r="HXR2729" s="396"/>
      <c r="HXS2729" s="396"/>
      <c r="HXT2729" s="396"/>
      <c r="HXU2729" s="396"/>
      <c r="HXV2729" s="396"/>
      <c r="HXW2729" s="396"/>
      <c r="HXX2729" s="396"/>
      <c r="HXY2729" s="396"/>
      <c r="HXZ2729" s="396"/>
      <c r="HYA2729" s="396"/>
      <c r="HYB2729" s="396"/>
      <c r="HYC2729" s="396"/>
      <c r="HYD2729" s="396"/>
      <c r="HYE2729" s="396"/>
      <c r="HYF2729" s="396"/>
      <c r="HYG2729" s="396"/>
      <c r="HYH2729" s="396"/>
      <c r="HYI2729" s="396"/>
      <c r="HYJ2729" s="396"/>
      <c r="HYK2729" s="396"/>
      <c r="HYL2729" s="396"/>
      <c r="HYM2729" s="396"/>
      <c r="HYN2729" s="396"/>
      <c r="HYO2729" s="396"/>
      <c r="HYP2729" s="396"/>
      <c r="HYQ2729" s="396"/>
      <c r="HYR2729" s="396"/>
      <c r="HYS2729" s="396"/>
      <c r="HYT2729" s="396"/>
      <c r="HYU2729" s="396"/>
      <c r="HYV2729" s="396"/>
      <c r="HYW2729" s="396"/>
      <c r="HYX2729" s="396"/>
      <c r="HYY2729" s="396"/>
      <c r="HYZ2729" s="396"/>
      <c r="HZA2729" s="396"/>
      <c r="HZB2729" s="396"/>
      <c r="HZC2729" s="396"/>
      <c r="HZD2729" s="396"/>
      <c r="HZE2729" s="396"/>
      <c r="HZF2729" s="396"/>
      <c r="HZG2729" s="396"/>
      <c r="HZH2729" s="396"/>
      <c r="HZI2729" s="396"/>
      <c r="HZJ2729" s="396"/>
      <c r="HZK2729" s="396"/>
      <c r="HZL2729" s="396"/>
      <c r="HZM2729" s="396"/>
      <c r="HZN2729" s="396"/>
      <c r="HZO2729" s="396"/>
      <c r="HZP2729" s="396"/>
      <c r="HZQ2729" s="396"/>
      <c r="HZR2729" s="396"/>
      <c r="HZS2729" s="396"/>
      <c r="HZT2729" s="396"/>
      <c r="HZU2729" s="396"/>
      <c r="HZV2729" s="396"/>
      <c r="HZW2729" s="396"/>
      <c r="HZX2729" s="396"/>
      <c r="HZY2729" s="396"/>
      <c r="HZZ2729" s="396"/>
      <c r="IAA2729" s="396"/>
      <c r="IAB2729" s="396"/>
      <c r="IAC2729" s="396"/>
      <c r="IAD2729" s="396"/>
      <c r="IAE2729" s="396"/>
      <c r="IAF2729" s="396"/>
      <c r="IAG2729" s="396"/>
      <c r="IAH2729" s="396"/>
      <c r="IAI2729" s="396"/>
      <c r="IAJ2729" s="396"/>
      <c r="IAK2729" s="396"/>
      <c r="IAL2729" s="396"/>
      <c r="IAM2729" s="396"/>
      <c r="IAN2729" s="396"/>
      <c r="IAO2729" s="396"/>
      <c r="IAP2729" s="396"/>
      <c r="IAQ2729" s="396"/>
      <c r="IAR2729" s="396"/>
      <c r="IAS2729" s="396"/>
      <c r="IAT2729" s="396"/>
      <c r="IAU2729" s="396"/>
      <c r="IAV2729" s="396"/>
      <c r="IAW2729" s="396"/>
      <c r="IAX2729" s="396"/>
      <c r="IAY2729" s="396"/>
      <c r="IAZ2729" s="396"/>
      <c r="IBA2729" s="396"/>
      <c r="IBB2729" s="396"/>
      <c r="IBC2729" s="396"/>
      <c r="IBD2729" s="396"/>
      <c r="IBE2729" s="396"/>
      <c r="IBF2729" s="396"/>
      <c r="IBG2729" s="396"/>
      <c r="IBH2729" s="396"/>
      <c r="IBI2729" s="396"/>
      <c r="IBJ2729" s="396"/>
      <c r="IBK2729" s="396"/>
      <c r="IBL2729" s="396"/>
      <c r="IBM2729" s="396"/>
      <c r="IBN2729" s="396"/>
      <c r="IBO2729" s="396"/>
      <c r="IBP2729" s="396"/>
      <c r="IBQ2729" s="396"/>
      <c r="IBR2729" s="396"/>
      <c r="IBS2729" s="396"/>
      <c r="IBT2729" s="396"/>
      <c r="IBU2729" s="396"/>
      <c r="IBV2729" s="396"/>
      <c r="IBW2729" s="396"/>
      <c r="IBX2729" s="396"/>
      <c r="IBY2729" s="396"/>
      <c r="IBZ2729" s="396"/>
      <c r="ICA2729" s="396"/>
      <c r="ICB2729" s="396"/>
      <c r="ICC2729" s="396"/>
      <c r="ICD2729" s="396"/>
      <c r="ICE2729" s="396"/>
      <c r="ICF2729" s="396"/>
      <c r="ICG2729" s="396"/>
      <c r="ICH2729" s="396"/>
      <c r="ICI2729" s="396"/>
      <c r="ICJ2729" s="396"/>
      <c r="ICK2729" s="396"/>
      <c r="ICL2729" s="396"/>
      <c r="ICM2729" s="396"/>
      <c r="ICN2729" s="396"/>
      <c r="ICO2729" s="396"/>
      <c r="ICP2729" s="396"/>
      <c r="ICQ2729" s="396"/>
      <c r="ICR2729" s="396"/>
      <c r="ICS2729" s="396"/>
      <c r="ICT2729" s="396"/>
      <c r="ICU2729" s="396"/>
      <c r="ICV2729" s="396"/>
      <c r="ICW2729" s="396"/>
      <c r="ICX2729" s="396"/>
      <c r="ICY2729" s="396"/>
      <c r="ICZ2729" s="396"/>
      <c r="IDA2729" s="396"/>
      <c r="IDB2729" s="396"/>
      <c r="IDC2729" s="396"/>
      <c r="IDD2729" s="396"/>
      <c r="IDE2729" s="396"/>
      <c r="IDF2729" s="396"/>
      <c r="IDG2729" s="396"/>
      <c r="IDH2729" s="396"/>
      <c r="IDI2729" s="396"/>
      <c r="IDJ2729" s="396"/>
      <c r="IDK2729" s="396"/>
      <c r="IDL2729" s="396"/>
      <c r="IDM2729" s="396"/>
      <c r="IDN2729" s="396"/>
      <c r="IDO2729" s="396"/>
      <c r="IDP2729" s="396"/>
      <c r="IDQ2729" s="396"/>
      <c r="IDR2729" s="396"/>
      <c r="IDS2729" s="396"/>
      <c r="IDT2729" s="396"/>
      <c r="IDU2729" s="396"/>
      <c r="IDV2729" s="396"/>
      <c r="IDW2729" s="396"/>
      <c r="IDX2729" s="396"/>
      <c r="IDY2729" s="396"/>
      <c r="IDZ2729" s="396"/>
      <c r="IEA2729" s="396"/>
      <c r="IEB2729" s="396"/>
      <c r="IEC2729" s="396"/>
      <c r="IED2729" s="396"/>
      <c r="IEE2729" s="396"/>
      <c r="IEF2729" s="396"/>
      <c r="IEG2729" s="396"/>
      <c r="IEH2729" s="396"/>
      <c r="IEI2729" s="396"/>
      <c r="IEJ2729" s="396"/>
      <c r="IEK2729" s="396"/>
      <c r="IEL2729" s="396"/>
      <c r="IEM2729" s="396"/>
      <c r="IEN2729" s="396"/>
      <c r="IEO2729" s="396"/>
      <c r="IEP2729" s="396"/>
      <c r="IEQ2729" s="396"/>
      <c r="IER2729" s="396"/>
      <c r="IES2729" s="396"/>
      <c r="IET2729" s="396"/>
      <c r="IEU2729" s="396"/>
      <c r="IEV2729" s="396"/>
      <c r="IEW2729" s="396"/>
      <c r="IEX2729" s="396"/>
      <c r="IEY2729" s="396"/>
      <c r="IEZ2729" s="396"/>
      <c r="IFA2729" s="396"/>
      <c r="IFB2729" s="396"/>
      <c r="IFC2729" s="396"/>
      <c r="IFD2729" s="396"/>
      <c r="IFE2729" s="396"/>
      <c r="IFF2729" s="396"/>
      <c r="IFG2729" s="396"/>
      <c r="IFH2729" s="396"/>
      <c r="IFI2729" s="396"/>
      <c r="IFJ2729" s="396"/>
      <c r="IFK2729" s="396"/>
      <c r="IFL2729" s="396"/>
      <c r="IFM2729" s="396"/>
      <c r="IFN2729" s="396"/>
      <c r="IFO2729" s="396"/>
      <c r="IFP2729" s="396"/>
      <c r="IFQ2729" s="396"/>
      <c r="IFR2729" s="396"/>
      <c r="IFS2729" s="396"/>
      <c r="IFT2729" s="396"/>
      <c r="IFU2729" s="396"/>
      <c r="IFV2729" s="396"/>
      <c r="IFW2729" s="396"/>
      <c r="IFX2729" s="396"/>
      <c r="IFY2729" s="396"/>
      <c r="IFZ2729" s="396"/>
      <c r="IGA2729" s="396"/>
      <c r="IGB2729" s="396"/>
      <c r="IGC2729" s="396"/>
      <c r="IGD2729" s="396"/>
      <c r="IGE2729" s="396"/>
      <c r="IGF2729" s="396"/>
      <c r="IGG2729" s="396"/>
      <c r="IGH2729" s="396"/>
      <c r="IGI2729" s="396"/>
      <c r="IGJ2729" s="396"/>
      <c r="IGK2729" s="396"/>
      <c r="IGL2729" s="396"/>
      <c r="IGM2729" s="396"/>
      <c r="IGN2729" s="396"/>
      <c r="IGO2729" s="396"/>
      <c r="IGP2729" s="396"/>
      <c r="IGQ2729" s="396"/>
      <c r="IGR2729" s="396"/>
      <c r="IGS2729" s="396"/>
      <c r="IGT2729" s="396"/>
      <c r="IGU2729" s="396"/>
      <c r="IGV2729" s="396"/>
      <c r="IGW2729" s="396"/>
      <c r="IGX2729" s="396"/>
      <c r="IGY2729" s="396"/>
      <c r="IGZ2729" s="396"/>
      <c r="IHA2729" s="396"/>
      <c r="IHB2729" s="396"/>
      <c r="IHC2729" s="396"/>
      <c r="IHD2729" s="396"/>
      <c r="IHE2729" s="396"/>
      <c r="IHF2729" s="396"/>
      <c r="IHG2729" s="396"/>
      <c r="IHH2729" s="396"/>
      <c r="IHI2729" s="396"/>
      <c r="IHJ2729" s="396"/>
      <c r="IHK2729" s="396"/>
      <c r="IHL2729" s="396"/>
      <c r="IHM2729" s="396"/>
      <c r="IHN2729" s="396"/>
      <c r="IHO2729" s="396"/>
      <c r="IHP2729" s="396"/>
      <c r="IHQ2729" s="396"/>
      <c r="IHR2729" s="396"/>
      <c r="IHS2729" s="396"/>
      <c r="IHT2729" s="396"/>
      <c r="IHU2729" s="396"/>
      <c r="IHV2729" s="396"/>
      <c r="IHW2729" s="396"/>
      <c r="IHX2729" s="396"/>
      <c r="IHY2729" s="396"/>
      <c r="IHZ2729" s="396"/>
      <c r="IIA2729" s="396"/>
      <c r="IIB2729" s="396"/>
      <c r="IIC2729" s="396"/>
      <c r="IID2729" s="396"/>
      <c r="IIE2729" s="396"/>
      <c r="IIF2729" s="396"/>
      <c r="IIG2729" s="396"/>
      <c r="IIH2729" s="396"/>
      <c r="III2729" s="396"/>
      <c r="IIJ2729" s="396"/>
      <c r="IIK2729" s="396"/>
      <c r="IIL2729" s="396"/>
      <c r="IIM2729" s="396"/>
      <c r="IIN2729" s="396"/>
      <c r="IIO2729" s="396"/>
      <c r="IIP2729" s="396"/>
      <c r="IIQ2729" s="396"/>
      <c r="IIR2729" s="396"/>
      <c r="IIS2729" s="396"/>
      <c r="IIT2729" s="396"/>
      <c r="IIU2729" s="396"/>
      <c r="IIV2729" s="396"/>
      <c r="IIW2729" s="396"/>
      <c r="IIX2729" s="396"/>
      <c r="IIY2729" s="396"/>
      <c r="IIZ2729" s="396"/>
      <c r="IJA2729" s="396"/>
      <c r="IJB2729" s="396"/>
      <c r="IJC2729" s="396"/>
      <c r="IJD2729" s="396"/>
      <c r="IJE2729" s="396"/>
      <c r="IJF2729" s="396"/>
      <c r="IJG2729" s="396"/>
      <c r="IJH2729" s="396"/>
      <c r="IJI2729" s="396"/>
      <c r="IJJ2729" s="396"/>
      <c r="IJK2729" s="396"/>
      <c r="IJL2729" s="396"/>
      <c r="IJM2729" s="396"/>
      <c r="IJN2729" s="396"/>
      <c r="IJO2729" s="396"/>
      <c r="IJP2729" s="396"/>
      <c r="IJQ2729" s="396"/>
      <c r="IJR2729" s="396"/>
      <c r="IJS2729" s="396"/>
      <c r="IJT2729" s="396"/>
      <c r="IJU2729" s="396"/>
      <c r="IJV2729" s="396"/>
      <c r="IJW2729" s="396"/>
      <c r="IJX2729" s="396"/>
      <c r="IJY2729" s="396"/>
      <c r="IJZ2729" s="396"/>
      <c r="IKA2729" s="396"/>
      <c r="IKB2729" s="396"/>
      <c r="IKC2729" s="396"/>
      <c r="IKD2729" s="396"/>
      <c r="IKE2729" s="396"/>
      <c r="IKF2729" s="396"/>
      <c r="IKG2729" s="396"/>
      <c r="IKH2729" s="396"/>
      <c r="IKI2729" s="396"/>
      <c r="IKJ2729" s="396"/>
      <c r="IKK2729" s="396"/>
      <c r="IKL2729" s="396"/>
      <c r="IKM2729" s="396"/>
      <c r="IKN2729" s="396"/>
      <c r="IKO2729" s="396"/>
      <c r="IKP2729" s="396"/>
      <c r="IKQ2729" s="396"/>
      <c r="IKR2729" s="396"/>
      <c r="IKS2729" s="396"/>
      <c r="IKT2729" s="396"/>
      <c r="IKU2729" s="396"/>
      <c r="IKV2729" s="396"/>
      <c r="IKW2729" s="396"/>
      <c r="IKX2729" s="396"/>
      <c r="IKY2729" s="396"/>
      <c r="IKZ2729" s="396"/>
      <c r="ILA2729" s="396"/>
      <c r="ILB2729" s="396"/>
      <c r="ILC2729" s="396"/>
      <c r="ILD2729" s="396"/>
      <c r="ILE2729" s="396"/>
      <c r="ILF2729" s="396"/>
      <c r="ILG2729" s="396"/>
      <c r="ILH2729" s="396"/>
      <c r="ILI2729" s="396"/>
      <c r="ILJ2729" s="396"/>
      <c r="ILK2729" s="396"/>
      <c r="ILL2729" s="396"/>
      <c r="ILM2729" s="396"/>
      <c r="ILN2729" s="396"/>
      <c r="ILO2729" s="396"/>
      <c r="ILP2729" s="396"/>
      <c r="ILQ2729" s="396"/>
      <c r="ILR2729" s="396"/>
      <c r="ILS2729" s="396"/>
      <c r="ILT2729" s="396"/>
      <c r="ILU2729" s="396"/>
      <c r="ILV2729" s="396"/>
      <c r="ILW2729" s="396"/>
      <c r="ILX2729" s="396"/>
      <c r="ILY2729" s="396"/>
      <c r="ILZ2729" s="396"/>
      <c r="IMA2729" s="396"/>
      <c r="IMB2729" s="396"/>
      <c r="IMC2729" s="396"/>
      <c r="IMD2729" s="396"/>
      <c r="IME2729" s="396"/>
      <c r="IMF2729" s="396"/>
      <c r="IMG2729" s="396"/>
      <c r="IMH2729" s="396"/>
      <c r="IMI2729" s="396"/>
      <c r="IMJ2729" s="396"/>
      <c r="IMK2729" s="396"/>
      <c r="IML2729" s="396"/>
      <c r="IMM2729" s="396"/>
      <c r="IMN2729" s="396"/>
      <c r="IMO2729" s="396"/>
      <c r="IMP2729" s="396"/>
      <c r="IMQ2729" s="396"/>
      <c r="IMR2729" s="396"/>
      <c r="IMS2729" s="396"/>
      <c r="IMT2729" s="396"/>
      <c r="IMU2729" s="396"/>
      <c r="IMV2729" s="396"/>
      <c r="IMW2729" s="396"/>
      <c r="IMX2729" s="396"/>
      <c r="IMY2729" s="396"/>
      <c r="IMZ2729" s="396"/>
      <c r="INA2729" s="396"/>
      <c r="INB2729" s="396"/>
      <c r="INC2729" s="396"/>
      <c r="IND2729" s="396"/>
      <c r="INE2729" s="396"/>
      <c r="INF2729" s="396"/>
      <c r="ING2729" s="396"/>
      <c r="INH2729" s="396"/>
      <c r="INI2729" s="396"/>
      <c r="INJ2729" s="396"/>
      <c r="INK2729" s="396"/>
      <c r="INL2729" s="396"/>
      <c r="INM2729" s="396"/>
      <c r="INN2729" s="396"/>
      <c r="INO2729" s="396"/>
      <c r="INP2729" s="396"/>
      <c r="INQ2729" s="396"/>
      <c r="INR2729" s="396"/>
      <c r="INS2729" s="396"/>
      <c r="INT2729" s="396"/>
      <c r="INU2729" s="396"/>
      <c r="INV2729" s="396"/>
      <c r="INW2729" s="396"/>
      <c r="INX2729" s="396"/>
      <c r="INY2729" s="396"/>
      <c r="INZ2729" s="396"/>
      <c r="IOA2729" s="396"/>
      <c r="IOB2729" s="396"/>
      <c r="IOC2729" s="396"/>
      <c r="IOD2729" s="396"/>
      <c r="IOE2729" s="396"/>
      <c r="IOF2729" s="396"/>
      <c r="IOG2729" s="396"/>
      <c r="IOH2729" s="396"/>
      <c r="IOI2729" s="396"/>
      <c r="IOJ2729" s="396"/>
      <c r="IOK2729" s="396"/>
      <c r="IOL2729" s="396"/>
      <c r="IOM2729" s="396"/>
      <c r="ION2729" s="396"/>
      <c r="IOO2729" s="396"/>
      <c r="IOP2729" s="396"/>
      <c r="IOQ2729" s="396"/>
      <c r="IOR2729" s="396"/>
      <c r="IOS2729" s="396"/>
      <c r="IOT2729" s="396"/>
      <c r="IOU2729" s="396"/>
      <c r="IOV2729" s="396"/>
      <c r="IOW2729" s="396"/>
      <c r="IOX2729" s="396"/>
      <c r="IOY2729" s="396"/>
      <c r="IOZ2729" s="396"/>
      <c r="IPA2729" s="396"/>
      <c r="IPB2729" s="396"/>
      <c r="IPC2729" s="396"/>
      <c r="IPD2729" s="396"/>
      <c r="IPE2729" s="396"/>
      <c r="IPF2729" s="396"/>
      <c r="IPG2729" s="396"/>
      <c r="IPH2729" s="396"/>
      <c r="IPI2729" s="396"/>
      <c r="IPJ2729" s="396"/>
      <c r="IPK2729" s="396"/>
      <c r="IPL2729" s="396"/>
      <c r="IPM2729" s="396"/>
      <c r="IPN2729" s="396"/>
      <c r="IPO2729" s="396"/>
      <c r="IPP2729" s="396"/>
      <c r="IPQ2729" s="396"/>
      <c r="IPR2729" s="396"/>
      <c r="IPS2729" s="396"/>
      <c r="IPT2729" s="396"/>
      <c r="IPU2729" s="396"/>
      <c r="IPV2729" s="396"/>
      <c r="IPW2729" s="396"/>
      <c r="IPX2729" s="396"/>
      <c r="IPY2729" s="396"/>
      <c r="IPZ2729" s="396"/>
      <c r="IQA2729" s="396"/>
      <c r="IQB2729" s="396"/>
      <c r="IQC2729" s="396"/>
      <c r="IQD2729" s="396"/>
      <c r="IQE2729" s="396"/>
      <c r="IQF2729" s="396"/>
      <c r="IQG2729" s="396"/>
      <c r="IQH2729" s="396"/>
      <c r="IQI2729" s="396"/>
      <c r="IQJ2729" s="396"/>
      <c r="IQK2729" s="396"/>
      <c r="IQL2729" s="396"/>
      <c r="IQM2729" s="396"/>
      <c r="IQN2729" s="396"/>
      <c r="IQO2729" s="396"/>
      <c r="IQP2729" s="396"/>
      <c r="IQQ2729" s="396"/>
      <c r="IQR2729" s="396"/>
      <c r="IQS2729" s="396"/>
      <c r="IQT2729" s="396"/>
      <c r="IQU2729" s="396"/>
      <c r="IQV2729" s="396"/>
      <c r="IQW2729" s="396"/>
      <c r="IQX2729" s="396"/>
      <c r="IQY2729" s="396"/>
      <c r="IQZ2729" s="396"/>
      <c r="IRA2729" s="396"/>
      <c r="IRB2729" s="396"/>
      <c r="IRC2729" s="396"/>
      <c r="IRD2729" s="396"/>
      <c r="IRE2729" s="396"/>
      <c r="IRF2729" s="396"/>
      <c r="IRG2729" s="396"/>
      <c r="IRH2729" s="396"/>
      <c r="IRI2729" s="396"/>
      <c r="IRJ2729" s="396"/>
      <c r="IRK2729" s="396"/>
      <c r="IRL2729" s="396"/>
      <c r="IRM2729" s="396"/>
      <c r="IRN2729" s="396"/>
      <c r="IRO2729" s="396"/>
      <c r="IRP2729" s="396"/>
      <c r="IRQ2729" s="396"/>
      <c r="IRR2729" s="396"/>
      <c r="IRS2729" s="396"/>
      <c r="IRT2729" s="396"/>
      <c r="IRU2729" s="396"/>
      <c r="IRV2729" s="396"/>
      <c r="IRW2729" s="396"/>
      <c r="IRX2729" s="396"/>
      <c r="IRY2729" s="396"/>
      <c r="IRZ2729" s="396"/>
      <c r="ISA2729" s="396"/>
      <c r="ISB2729" s="396"/>
      <c r="ISC2729" s="396"/>
      <c r="ISD2729" s="396"/>
      <c r="ISE2729" s="396"/>
      <c r="ISF2729" s="396"/>
      <c r="ISG2729" s="396"/>
      <c r="ISH2729" s="396"/>
      <c r="ISI2729" s="396"/>
      <c r="ISJ2729" s="396"/>
      <c r="ISK2729" s="396"/>
      <c r="ISL2729" s="396"/>
      <c r="ISM2729" s="396"/>
      <c r="ISN2729" s="396"/>
      <c r="ISO2729" s="396"/>
      <c r="ISP2729" s="396"/>
      <c r="ISQ2729" s="396"/>
      <c r="ISR2729" s="396"/>
      <c r="ISS2729" s="396"/>
      <c r="IST2729" s="396"/>
      <c r="ISU2729" s="396"/>
      <c r="ISV2729" s="396"/>
      <c r="ISW2729" s="396"/>
      <c r="ISX2729" s="396"/>
      <c r="ISY2729" s="396"/>
      <c r="ISZ2729" s="396"/>
      <c r="ITA2729" s="396"/>
      <c r="ITB2729" s="396"/>
      <c r="ITC2729" s="396"/>
      <c r="ITD2729" s="396"/>
      <c r="ITE2729" s="396"/>
      <c r="ITF2729" s="396"/>
      <c r="ITG2729" s="396"/>
      <c r="ITH2729" s="396"/>
      <c r="ITI2729" s="396"/>
      <c r="ITJ2729" s="396"/>
      <c r="ITK2729" s="396"/>
      <c r="ITL2729" s="396"/>
      <c r="ITM2729" s="396"/>
      <c r="ITN2729" s="396"/>
      <c r="ITO2729" s="396"/>
      <c r="ITP2729" s="396"/>
      <c r="ITQ2729" s="396"/>
      <c r="ITR2729" s="396"/>
      <c r="ITS2729" s="396"/>
      <c r="ITT2729" s="396"/>
      <c r="ITU2729" s="396"/>
      <c r="ITV2729" s="396"/>
      <c r="ITW2729" s="396"/>
      <c r="ITX2729" s="396"/>
      <c r="ITY2729" s="396"/>
      <c r="ITZ2729" s="396"/>
      <c r="IUA2729" s="396"/>
      <c r="IUB2729" s="396"/>
      <c r="IUC2729" s="396"/>
      <c r="IUD2729" s="396"/>
      <c r="IUE2729" s="396"/>
      <c r="IUF2729" s="396"/>
      <c r="IUG2729" s="396"/>
      <c r="IUH2729" s="396"/>
      <c r="IUI2729" s="396"/>
      <c r="IUJ2729" s="396"/>
      <c r="IUK2729" s="396"/>
      <c r="IUL2729" s="396"/>
      <c r="IUM2729" s="396"/>
      <c r="IUN2729" s="396"/>
      <c r="IUO2729" s="396"/>
      <c r="IUP2729" s="396"/>
      <c r="IUQ2729" s="396"/>
      <c r="IUR2729" s="396"/>
      <c r="IUS2729" s="396"/>
      <c r="IUT2729" s="396"/>
      <c r="IUU2729" s="396"/>
      <c r="IUV2729" s="396"/>
      <c r="IUW2729" s="396"/>
      <c r="IUX2729" s="396"/>
      <c r="IUY2729" s="396"/>
      <c r="IUZ2729" s="396"/>
      <c r="IVA2729" s="396"/>
      <c r="IVB2729" s="396"/>
      <c r="IVC2729" s="396"/>
      <c r="IVD2729" s="396"/>
      <c r="IVE2729" s="396"/>
      <c r="IVF2729" s="396"/>
      <c r="IVG2729" s="396"/>
      <c r="IVH2729" s="396"/>
      <c r="IVI2729" s="396"/>
      <c r="IVJ2729" s="396"/>
      <c r="IVK2729" s="396"/>
      <c r="IVL2729" s="396"/>
      <c r="IVM2729" s="396"/>
      <c r="IVN2729" s="396"/>
      <c r="IVO2729" s="396"/>
      <c r="IVP2729" s="396"/>
      <c r="IVQ2729" s="396"/>
      <c r="IVR2729" s="396"/>
      <c r="IVS2729" s="396"/>
      <c r="IVT2729" s="396"/>
      <c r="IVU2729" s="396"/>
      <c r="IVV2729" s="396"/>
      <c r="IVW2729" s="396"/>
      <c r="IVX2729" s="396"/>
      <c r="IVY2729" s="396"/>
      <c r="IVZ2729" s="396"/>
      <c r="IWA2729" s="396"/>
      <c r="IWB2729" s="396"/>
      <c r="IWC2729" s="396"/>
      <c r="IWD2729" s="396"/>
      <c r="IWE2729" s="396"/>
      <c r="IWF2729" s="396"/>
      <c r="IWG2729" s="396"/>
      <c r="IWH2729" s="396"/>
      <c r="IWI2729" s="396"/>
      <c r="IWJ2729" s="396"/>
      <c r="IWK2729" s="396"/>
      <c r="IWL2729" s="396"/>
      <c r="IWM2729" s="396"/>
      <c r="IWN2729" s="396"/>
      <c r="IWO2729" s="396"/>
      <c r="IWP2729" s="396"/>
      <c r="IWQ2729" s="396"/>
      <c r="IWR2729" s="396"/>
      <c r="IWS2729" s="396"/>
      <c r="IWT2729" s="396"/>
      <c r="IWU2729" s="396"/>
      <c r="IWV2729" s="396"/>
      <c r="IWW2729" s="396"/>
      <c r="IWX2729" s="396"/>
      <c r="IWY2729" s="396"/>
      <c r="IWZ2729" s="396"/>
      <c r="IXA2729" s="396"/>
      <c r="IXB2729" s="396"/>
      <c r="IXC2729" s="396"/>
      <c r="IXD2729" s="396"/>
      <c r="IXE2729" s="396"/>
      <c r="IXF2729" s="396"/>
      <c r="IXG2729" s="396"/>
      <c r="IXH2729" s="396"/>
      <c r="IXI2729" s="396"/>
      <c r="IXJ2729" s="396"/>
      <c r="IXK2729" s="396"/>
      <c r="IXL2729" s="396"/>
      <c r="IXM2729" s="396"/>
      <c r="IXN2729" s="396"/>
      <c r="IXO2729" s="396"/>
      <c r="IXP2729" s="396"/>
      <c r="IXQ2729" s="396"/>
      <c r="IXR2729" s="396"/>
      <c r="IXS2729" s="396"/>
      <c r="IXT2729" s="396"/>
      <c r="IXU2729" s="396"/>
      <c r="IXV2729" s="396"/>
      <c r="IXW2729" s="396"/>
      <c r="IXX2729" s="396"/>
      <c r="IXY2729" s="396"/>
      <c r="IXZ2729" s="396"/>
      <c r="IYA2729" s="396"/>
      <c r="IYB2729" s="396"/>
      <c r="IYC2729" s="396"/>
      <c r="IYD2729" s="396"/>
      <c r="IYE2729" s="396"/>
      <c r="IYF2729" s="396"/>
      <c r="IYG2729" s="396"/>
      <c r="IYH2729" s="396"/>
      <c r="IYI2729" s="396"/>
      <c r="IYJ2729" s="396"/>
      <c r="IYK2729" s="396"/>
      <c r="IYL2729" s="396"/>
      <c r="IYM2729" s="396"/>
      <c r="IYN2729" s="396"/>
      <c r="IYO2729" s="396"/>
      <c r="IYP2729" s="396"/>
      <c r="IYQ2729" s="396"/>
      <c r="IYR2729" s="396"/>
      <c r="IYS2729" s="396"/>
      <c r="IYT2729" s="396"/>
      <c r="IYU2729" s="396"/>
      <c r="IYV2729" s="396"/>
      <c r="IYW2729" s="396"/>
      <c r="IYX2729" s="396"/>
      <c r="IYY2729" s="396"/>
      <c r="IYZ2729" s="396"/>
      <c r="IZA2729" s="396"/>
      <c r="IZB2729" s="396"/>
      <c r="IZC2729" s="396"/>
      <c r="IZD2729" s="396"/>
      <c r="IZE2729" s="396"/>
      <c r="IZF2729" s="396"/>
      <c r="IZG2729" s="396"/>
      <c r="IZH2729" s="396"/>
      <c r="IZI2729" s="396"/>
      <c r="IZJ2729" s="396"/>
      <c r="IZK2729" s="396"/>
      <c r="IZL2729" s="396"/>
      <c r="IZM2729" s="396"/>
      <c r="IZN2729" s="396"/>
      <c r="IZO2729" s="396"/>
      <c r="IZP2729" s="396"/>
      <c r="IZQ2729" s="396"/>
      <c r="IZR2729" s="396"/>
      <c r="IZS2729" s="396"/>
      <c r="IZT2729" s="396"/>
      <c r="IZU2729" s="396"/>
      <c r="IZV2729" s="396"/>
      <c r="IZW2729" s="396"/>
      <c r="IZX2729" s="396"/>
      <c r="IZY2729" s="396"/>
      <c r="IZZ2729" s="396"/>
      <c r="JAA2729" s="396"/>
      <c r="JAB2729" s="396"/>
      <c r="JAC2729" s="396"/>
      <c r="JAD2729" s="396"/>
      <c r="JAE2729" s="396"/>
      <c r="JAF2729" s="396"/>
      <c r="JAG2729" s="396"/>
      <c r="JAH2729" s="396"/>
      <c r="JAI2729" s="396"/>
      <c r="JAJ2729" s="396"/>
      <c r="JAK2729" s="396"/>
      <c r="JAL2729" s="396"/>
      <c r="JAM2729" s="396"/>
      <c r="JAN2729" s="396"/>
      <c r="JAO2729" s="396"/>
      <c r="JAP2729" s="396"/>
      <c r="JAQ2729" s="396"/>
      <c r="JAR2729" s="396"/>
      <c r="JAS2729" s="396"/>
      <c r="JAT2729" s="396"/>
      <c r="JAU2729" s="396"/>
      <c r="JAV2729" s="396"/>
      <c r="JAW2729" s="396"/>
      <c r="JAX2729" s="396"/>
      <c r="JAY2729" s="396"/>
      <c r="JAZ2729" s="396"/>
      <c r="JBA2729" s="396"/>
      <c r="JBB2729" s="396"/>
      <c r="JBC2729" s="396"/>
      <c r="JBD2729" s="396"/>
      <c r="JBE2729" s="396"/>
      <c r="JBF2729" s="396"/>
      <c r="JBG2729" s="396"/>
      <c r="JBH2729" s="396"/>
      <c r="JBI2729" s="396"/>
      <c r="JBJ2729" s="396"/>
      <c r="JBK2729" s="396"/>
      <c r="JBL2729" s="396"/>
      <c r="JBM2729" s="396"/>
      <c r="JBN2729" s="396"/>
      <c r="JBO2729" s="396"/>
      <c r="JBP2729" s="396"/>
      <c r="JBQ2729" s="396"/>
      <c r="JBR2729" s="396"/>
      <c r="JBS2729" s="396"/>
      <c r="JBT2729" s="396"/>
      <c r="JBU2729" s="396"/>
      <c r="JBV2729" s="396"/>
      <c r="JBW2729" s="396"/>
      <c r="JBX2729" s="396"/>
      <c r="JBY2729" s="396"/>
      <c r="JBZ2729" s="396"/>
      <c r="JCA2729" s="396"/>
      <c r="JCB2729" s="396"/>
      <c r="JCC2729" s="396"/>
      <c r="JCD2729" s="396"/>
      <c r="JCE2729" s="396"/>
      <c r="JCF2729" s="396"/>
      <c r="JCG2729" s="396"/>
      <c r="JCH2729" s="396"/>
      <c r="JCI2729" s="396"/>
      <c r="JCJ2729" s="396"/>
      <c r="JCK2729" s="396"/>
      <c r="JCL2729" s="396"/>
      <c r="JCM2729" s="396"/>
      <c r="JCN2729" s="396"/>
      <c r="JCO2729" s="396"/>
      <c r="JCP2729" s="396"/>
      <c r="JCQ2729" s="396"/>
      <c r="JCR2729" s="396"/>
      <c r="JCS2729" s="396"/>
      <c r="JCT2729" s="396"/>
      <c r="JCU2729" s="396"/>
      <c r="JCV2729" s="396"/>
      <c r="JCW2729" s="396"/>
      <c r="JCX2729" s="396"/>
      <c r="JCY2729" s="396"/>
      <c r="JCZ2729" s="396"/>
      <c r="JDA2729" s="396"/>
      <c r="JDB2729" s="396"/>
      <c r="JDC2729" s="396"/>
      <c r="JDD2729" s="396"/>
      <c r="JDE2729" s="396"/>
      <c r="JDF2729" s="396"/>
      <c r="JDG2729" s="396"/>
      <c r="JDH2729" s="396"/>
      <c r="JDI2729" s="396"/>
      <c r="JDJ2729" s="396"/>
      <c r="JDK2729" s="396"/>
      <c r="JDL2729" s="396"/>
      <c r="JDM2729" s="396"/>
      <c r="JDN2729" s="396"/>
      <c r="JDO2729" s="396"/>
      <c r="JDP2729" s="396"/>
      <c r="JDQ2729" s="396"/>
      <c r="JDR2729" s="396"/>
      <c r="JDS2729" s="396"/>
      <c r="JDT2729" s="396"/>
      <c r="JDU2729" s="396"/>
      <c r="JDV2729" s="396"/>
      <c r="JDW2729" s="396"/>
      <c r="JDX2729" s="396"/>
      <c r="JDY2729" s="396"/>
      <c r="JDZ2729" s="396"/>
      <c r="JEA2729" s="396"/>
      <c r="JEB2729" s="396"/>
      <c r="JEC2729" s="396"/>
      <c r="JED2729" s="396"/>
      <c r="JEE2729" s="396"/>
      <c r="JEF2729" s="396"/>
      <c r="JEG2729" s="396"/>
      <c r="JEH2729" s="396"/>
      <c r="JEI2729" s="396"/>
      <c r="JEJ2729" s="396"/>
      <c r="JEK2729" s="396"/>
      <c r="JEL2729" s="396"/>
      <c r="JEM2729" s="396"/>
      <c r="JEN2729" s="396"/>
      <c r="JEO2729" s="396"/>
      <c r="JEP2729" s="396"/>
      <c r="JEQ2729" s="396"/>
      <c r="JER2729" s="396"/>
      <c r="JES2729" s="396"/>
      <c r="JET2729" s="396"/>
      <c r="JEU2729" s="396"/>
      <c r="JEV2729" s="396"/>
      <c r="JEW2729" s="396"/>
      <c r="JEX2729" s="396"/>
      <c r="JEY2729" s="396"/>
      <c r="JEZ2729" s="396"/>
      <c r="JFA2729" s="396"/>
      <c r="JFB2729" s="396"/>
      <c r="JFC2729" s="396"/>
      <c r="JFD2729" s="396"/>
      <c r="JFE2729" s="396"/>
      <c r="JFF2729" s="396"/>
      <c r="JFG2729" s="396"/>
      <c r="JFH2729" s="396"/>
      <c r="JFI2729" s="396"/>
      <c r="JFJ2729" s="396"/>
      <c r="JFK2729" s="396"/>
      <c r="JFL2729" s="396"/>
      <c r="JFM2729" s="396"/>
      <c r="JFN2729" s="396"/>
      <c r="JFO2729" s="396"/>
      <c r="JFP2729" s="396"/>
      <c r="JFQ2729" s="396"/>
      <c r="JFR2729" s="396"/>
      <c r="JFS2729" s="396"/>
      <c r="JFT2729" s="396"/>
      <c r="JFU2729" s="396"/>
      <c r="JFV2729" s="396"/>
      <c r="JFW2729" s="396"/>
      <c r="JFX2729" s="396"/>
      <c r="JFY2729" s="396"/>
      <c r="JFZ2729" s="396"/>
      <c r="JGA2729" s="396"/>
      <c r="JGB2729" s="396"/>
      <c r="JGC2729" s="396"/>
      <c r="JGD2729" s="396"/>
      <c r="JGE2729" s="396"/>
      <c r="JGF2729" s="396"/>
      <c r="JGG2729" s="396"/>
      <c r="JGH2729" s="396"/>
      <c r="JGI2729" s="396"/>
      <c r="JGJ2729" s="396"/>
      <c r="JGK2729" s="396"/>
      <c r="JGL2729" s="396"/>
      <c r="JGM2729" s="396"/>
      <c r="JGN2729" s="396"/>
      <c r="JGO2729" s="396"/>
      <c r="JGP2729" s="396"/>
      <c r="JGQ2729" s="396"/>
      <c r="JGR2729" s="396"/>
      <c r="JGS2729" s="396"/>
      <c r="JGT2729" s="396"/>
      <c r="JGU2729" s="396"/>
      <c r="JGV2729" s="396"/>
      <c r="JGW2729" s="396"/>
      <c r="JGX2729" s="396"/>
      <c r="JGY2729" s="396"/>
      <c r="JGZ2729" s="396"/>
      <c r="JHA2729" s="396"/>
      <c r="JHB2729" s="396"/>
      <c r="JHC2729" s="396"/>
      <c r="JHD2729" s="396"/>
      <c r="JHE2729" s="396"/>
      <c r="JHF2729" s="396"/>
      <c r="JHG2729" s="396"/>
      <c r="JHH2729" s="396"/>
      <c r="JHI2729" s="396"/>
      <c r="JHJ2729" s="396"/>
      <c r="JHK2729" s="396"/>
      <c r="JHL2729" s="396"/>
      <c r="JHM2729" s="396"/>
      <c r="JHN2729" s="396"/>
      <c r="JHO2729" s="396"/>
      <c r="JHP2729" s="396"/>
      <c r="JHQ2729" s="396"/>
      <c r="JHR2729" s="396"/>
      <c r="JHS2729" s="396"/>
      <c r="JHT2729" s="396"/>
      <c r="JHU2729" s="396"/>
      <c r="JHV2729" s="396"/>
      <c r="JHW2729" s="396"/>
      <c r="JHX2729" s="396"/>
      <c r="JHY2729" s="396"/>
      <c r="JHZ2729" s="396"/>
      <c r="JIA2729" s="396"/>
      <c r="JIB2729" s="396"/>
      <c r="JIC2729" s="396"/>
      <c r="JID2729" s="396"/>
      <c r="JIE2729" s="396"/>
      <c r="JIF2729" s="396"/>
      <c r="JIG2729" s="396"/>
      <c r="JIH2729" s="396"/>
      <c r="JII2729" s="396"/>
      <c r="JIJ2729" s="396"/>
      <c r="JIK2729" s="396"/>
      <c r="JIL2729" s="396"/>
      <c r="JIM2729" s="396"/>
      <c r="JIN2729" s="396"/>
      <c r="JIO2729" s="396"/>
      <c r="JIP2729" s="396"/>
      <c r="JIQ2729" s="396"/>
      <c r="JIR2729" s="396"/>
      <c r="JIS2729" s="396"/>
      <c r="JIT2729" s="396"/>
      <c r="JIU2729" s="396"/>
      <c r="JIV2729" s="396"/>
      <c r="JIW2729" s="396"/>
      <c r="JIX2729" s="396"/>
      <c r="JIY2729" s="396"/>
      <c r="JIZ2729" s="396"/>
      <c r="JJA2729" s="396"/>
      <c r="JJB2729" s="396"/>
      <c r="JJC2729" s="396"/>
      <c r="JJD2729" s="396"/>
      <c r="JJE2729" s="396"/>
      <c r="JJF2729" s="396"/>
      <c r="JJG2729" s="396"/>
      <c r="JJH2729" s="396"/>
      <c r="JJI2729" s="396"/>
      <c r="JJJ2729" s="396"/>
      <c r="JJK2729" s="396"/>
      <c r="JJL2729" s="396"/>
      <c r="JJM2729" s="396"/>
      <c r="JJN2729" s="396"/>
      <c r="JJO2729" s="396"/>
      <c r="JJP2729" s="396"/>
      <c r="JJQ2729" s="396"/>
      <c r="JJR2729" s="396"/>
      <c r="JJS2729" s="396"/>
      <c r="JJT2729" s="396"/>
      <c r="JJU2729" s="396"/>
      <c r="JJV2729" s="396"/>
      <c r="JJW2729" s="396"/>
      <c r="JJX2729" s="396"/>
      <c r="JJY2729" s="396"/>
      <c r="JJZ2729" s="396"/>
      <c r="JKA2729" s="396"/>
      <c r="JKB2729" s="396"/>
      <c r="JKC2729" s="396"/>
      <c r="JKD2729" s="396"/>
      <c r="JKE2729" s="396"/>
      <c r="JKF2729" s="396"/>
      <c r="JKG2729" s="396"/>
      <c r="JKH2729" s="396"/>
      <c r="JKI2729" s="396"/>
      <c r="JKJ2729" s="396"/>
      <c r="JKK2729" s="396"/>
      <c r="JKL2729" s="396"/>
      <c r="JKM2729" s="396"/>
      <c r="JKN2729" s="396"/>
      <c r="JKO2729" s="396"/>
      <c r="JKP2729" s="396"/>
      <c r="JKQ2729" s="396"/>
      <c r="JKR2729" s="396"/>
      <c r="JKS2729" s="396"/>
      <c r="JKT2729" s="396"/>
      <c r="JKU2729" s="396"/>
      <c r="JKV2729" s="396"/>
      <c r="JKW2729" s="396"/>
      <c r="JKX2729" s="396"/>
      <c r="JKY2729" s="396"/>
      <c r="JKZ2729" s="396"/>
      <c r="JLA2729" s="396"/>
      <c r="JLB2729" s="396"/>
      <c r="JLC2729" s="396"/>
      <c r="JLD2729" s="396"/>
      <c r="JLE2729" s="396"/>
      <c r="JLF2729" s="396"/>
      <c r="JLG2729" s="396"/>
      <c r="JLH2729" s="396"/>
      <c r="JLI2729" s="396"/>
      <c r="JLJ2729" s="396"/>
      <c r="JLK2729" s="396"/>
      <c r="JLL2729" s="396"/>
      <c r="JLM2729" s="396"/>
      <c r="JLN2729" s="396"/>
      <c r="JLO2729" s="396"/>
      <c r="JLP2729" s="396"/>
      <c r="JLQ2729" s="396"/>
      <c r="JLR2729" s="396"/>
      <c r="JLS2729" s="396"/>
      <c r="JLT2729" s="396"/>
      <c r="JLU2729" s="396"/>
      <c r="JLV2729" s="396"/>
      <c r="JLW2729" s="396"/>
      <c r="JLX2729" s="396"/>
      <c r="JLY2729" s="396"/>
      <c r="JLZ2729" s="396"/>
      <c r="JMA2729" s="396"/>
      <c r="JMB2729" s="396"/>
      <c r="JMC2729" s="396"/>
      <c r="JMD2729" s="396"/>
      <c r="JME2729" s="396"/>
      <c r="JMF2729" s="396"/>
      <c r="JMG2729" s="396"/>
      <c r="JMH2729" s="396"/>
      <c r="JMI2729" s="396"/>
      <c r="JMJ2729" s="396"/>
      <c r="JMK2729" s="396"/>
      <c r="JML2729" s="396"/>
      <c r="JMM2729" s="396"/>
      <c r="JMN2729" s="396"/>
      <c r="JMO2729" s="396"/>
      <c r="JMP2729" s="396"/>
      <c r="JMQ2729" s="396"/>
      <c r="JMR2729" s="396"/>
      <c r="JMS2729" s="396"/>
      <c r="JMT2729" s="396"/>
      <c r="JMU2729" s="396"/>
      <c r="JMV2729" s="396"/>
      <c r="JMW2729" s="396"/>
      <c r="JMX2729" s="396"/>
      <c r="JMY2729" s="396"/>
      <c r="JMZ2729" s="396"/>
      <c r="JNA2729" s="396"/>
      <c r="JNB2729" s="396"/>
      <c r="JNC2729" s="396"/>
      <c r="JND2729" s="396"/>
      <c r="JNE2729" s="396"/>
      <c r="JNF2729" s="396"/>
      <c r="JNG2729" s="396"/>
      <c r="JNH2729" s="396"/>
      <c r="JNI2729" s="396"/>
      <c r="JNJ2729" s="396"/>
      <c r="JNK2729" s="396"/>
      <c r="JNL2729" s="396"/>
      <c r="JNM2729" s="396"/>
      <c r="JNN2729" s="396"/>
      <c r="JNO2729" s="396"/>
      <c r="JNP2729" s="396"/>
      <c r="JNQ2729" s="396"/>
      <c r="JNR2729" s="396"/>
      <c r="JNS2729" s="396"/>
      <c r="JNT2729" s="396"/>
      <c r="JNU2729" s="396"/>
      <c r="JNV2729" s="396"/>
      <c r="JNW2729" s="396"/>
      <c r="JNX2729" s="396"/>
      <c r="JNY2729" s="396"/>
      <c r="JNZ2729" s="396"/>
      <c r="JOA2729" s="396"/>
      <c r="JOB2729" s="396"/>
      <c r="JOC2729" s="396"/>
      <c r="JOD2729" s="396"/>
      <c r="JOE2729" s="396"/>
      <c r="JOF2729" s="396"/>
      <c r="JOG2729" s="396"/>
      <c r="JOH2729" s="396"/>
      <c r="JOI2729" s="396"/>
      <c r="JOJ2729" s="396"/>
      <c r="JOK2729" s="396"/>
      <c r="JOL2729" s="396"/>
      <c r="JOM2729" s="396"/>
      <c r="JON2729" s="396"/>
      <c r="JOO2729" s="396"/>
      <c r="JOP2729" s="396"/>
      <c r="JOQ2729" s="396"/>
      <c r="JOR2729" s="396"/>
      <c r="JOS2729" s="396"/>
      <c r="JOT2729" s="396"/>
      <c r="JOU2729" s="396"/>
      <c r="JOV2729" s="396"/>
      <c r="JOW2729" s="396"/>
      <c r="JOX2729" s="396"/>
      <c r="JOY2729" s="396"/>
      <c r="JOZ2729" s="396"/>
      <c r="JPA2729" s="396"/>
      <c r="JPB2729" s="396"/>
      <c r="JPC2729" s="396"/>
      <c r="JPD2729" s="396"/>
      <c r="JPE2729" s="396"/>
      <c r="JPF2729" s="396"/>
      <c r="JPG2729" s="396"/>
      <c r="JPH2729" s="396"/>
      <c r="JPI2729" s="396"/>
      <c r="JPJ2729" s="396"/>
      <c r="JPK2729" s="396"/>
      <c r="JPL2729" s="396"/>
      <c r="JPM2729" s="396"/>
      <c r="JPN2729" s="396"/>
      <c r="JPO2729" s="396"/>
      <c r="JPP2729" s="396"/>
      <c r="JPQ2729" s="396"/>
      <c r="JPR2729" s="396"/>
      <c r="JPS2729" s="396"/>
      <c r="JPT2729" s="396"/>
      <c r="JPU2729" s="396"/>
      <c r="JPV2729" s="396"/>
      <c r="JPW2729" s="396"/>
      <c r="JPX2729" s="396"/>
      <c r="JPY2729" s="396"/>
      <c r="JPZ2729" s="396"/>
      <c r="JQA2729" s="396"/>
      <c r="JQB2729" s="396"/>
      <c r="JQC2729" s="396"/>
      <c r="JQD2729" s="396"/>
      <c r="JQE2729" s="396"/>
      <c r="JQF2729" s="396"/>
      <c r="JQG2729" s="396"/>
      <c r="JQH2729" s="396"/>
      <c r="JQI2729" s="396"/>
      <c r="JQJ2729" s="396"/>
      <c r="JQK2729" s="396"/>
      <c r="JQL2729" s="396"/>
      <c r="JQM2729" s="396"/>
      <c r="JQN2729" s="396"/>
      <c r="JQO2729" s="396"/>
      <c r="JQP2729" s="396"/>
      <c r="JQQ2729" s="396"/>
      <c r="JQR2729" s="396"/>
      <c r="JQS2729" s="396"/>
      <c r="JQT2729" s="396"/>
      <c r="JQU2729" s="396"/>
      <c r="JQV2729" s="396"/>
      <c r="JQW2729" s="396"/>
      <c r="JQX2729" s="396"/>
      <c r="JQY2729" s="396"/>
      <c r="JQZ2729" s="396"/>
      <c r="JRA2729" s="396"/>
      <c r="JRB2729" s="396"/>
      <c r="JRC2729" s="396"/>
      <c r="JRD2729" s="396"/>
      <c r="JRE2729" s="396"/>
      <c r="JRF2729" s="396"/>
      <c r="JRG2729" s="396"/>
      <c r="JRH2729" s="396"/>
      <c r="JRI2729" s="396"/>
      <c r="JRJ2729" s="396"/>
      <c r="JRK2729" s="396"/>
      <c r="JRL2729" s="396"/>
      <c r="JRM2729" s="396"/>
      <c r="JRN2729" s="396"/>
      <c r="JRO2729" s="396"/>
      <c r="JRP2729" s="396"/>
      <c r="JRQ2729" s="396"/>
      <c r="JRR2729" s="396"/>
      <c r="JRS2729" s="396"/>
      <c r="JRT2729" s="396"/>
      <c r="JRU2729" s="396"/>
      <c r="JRV2729" s="396"/>
      <c r="JRW2729" s="396"/>
      <c r="JRX2729" s="396"/>
      <c r="JRY2729" s="396"/>
      <c r="JRZ2729" s="396"/>
      <c r="JSA2729" s="396"/>
      <c r="JSB2729" s="396"/>
      <c r="JSC2729" s="396"/>
      <c r="JSD2729" s="396"/>
      <c r="JSE2729" s="396"/>
      <c r="JSF2729" s="396"/>
      <c r="JSG2729" s="396"/>
      <c r="JSH2729" s="396"/>
      <c r="JSI2729" s="396"/>
      <c r="JSJ2729" s="396"/>
      <c r="JSK2729" s="396"/>
      <c r="JSL2729" s="396"/>
      <c r="JSM2729" s="396"/>
      <c r="JSN2729" s="396"/>
      <c r="JSO2729" s="396"/>
      <c r="JSP2729" s="396"/>
      <c r="JSQ2729" s="396"/>
      <c r="JSR2729" s="396"/>
      <c r="JSS2729" s="396"/>
      <c r="JST2729" s="396"/>
      <c r="JSU2729" s="396"/>
      <c r="JSV2729" s="396"/>
      <c r="JSW2729" s="396"/>
      <c r="JSX2729" s="396"/>
      <c r="JSY2729" s="396"/>
      <c r="JSZ2729" s="396"/>
      <c r="JTA2729" s="396"/>
      <c r="JTB2729" s="396"/>
      <c r="JTC2729" s="396"/>
      <c r="JTD2729" s="396"/>
      <c r="JTE2729" s="396"/>
      <c r="JTF2729" s="396"/>
      <c r="JTG2729" s="396"/>
      <c r="JTH2729" s="396"/>
      <c r="JTI2729" s="396"/>
      <c r="JTJ2729" s="396"/>
      <c r="JTK2729" s="396"/>
      <c r="JTL2729" s="396"/>
      <c r="JTM2729" s="396"/>
      <c r="JTN2729" s="396"/>
      <c r="JTO2729" s="396"/>
      <c r="JTP2729" s="396"/>
      <c r="JTQ2729" s="396"/>
      <c r="JTR2729" s="396"/>
      <c r="JTS2729" s="396"/>
      <c r="JTT2729" s="396"/>
      <c r="JTU2729" s="396"/>
      <c r="JTV2729" s="396"/>
      <c r="JTW2729" s="396"/>
      <c r="JTX2729" s="396"/>
      <c r="JTY2729" s="396"/>
      <c r="JTZ2729" s="396"/>
      <c r="JUA2729" s="396"/>
      <c r="JUB2729" s="396"/>
      <c r="JUC2729" s="396"/>
      <c r="JUD2729" s="396"/>
      <c r="JUE2729" s="396"/>
      <c r="JUF2729" s="396"/>
      <c r="JUG2729" s="396"/>
      <c r="JUH2729" s="396"/>
      <c r="JUI2729" s="396"/>
      <c r="JUJ2729" s="396"/>
      <c r="JUK2729" s="396"/>
      <c r="JUL2729" s="396"/>
      <c r="JUM2729" s="396"/>
      <c r="JUN2729" s="396"/>
      <c r="JUO2729" s="396"/>
      <c r="JUP2729" s="396"/>
      <c r="JUQ2729" s="396"/>
      <c r="JUR2729" s="396"/>
      <c r="JUS2729" s="396"/>
      <c r="JUT2729" s="396"/>
      <c r="JUU2729" s="396"/>
      <c r="JUV2729" s="396"/>
      <c r="JUW2729" s="396"/>
      <c r="JUX2729" s="396"/>
      <c r="JUY2729" s="396"/>
      <c r="JUZ2729" s="396"/>
      <c r="JVA2729" s="396"/>
      <c r="JVB2729" s="396"/>
      <c r="JVC2729" s="396"/>
      <c r="JVD2729" s="396"/>
      <c r="JVE2729" s="396"/>
      <c r="JVF2729" s="396"/>
      <c r="JVG2729" s="396"/>
      <c r="JVH2729" s="396"/>
      <c r="JVI2729" s="396"/>
      <c r="JVJ2729" s="396"/>
      <c r="JVK2729" s="396"/>
      <c r="JVL2729" s="396"/>
      <c r="JVM2729" s="396"/>
      <c r="JVN2729" s="396"/>
      <c r="JVO2729" s="396"/>
      <c r="JVP2729" s="396"/>
      <c r="JVQ2729" s="396"/>
      <c r="JVR2729" s="396"/>
      <c r="JVS2729" s="396"/>
      <c r="JVT2729" s="396"/>
      <c r="JVU2729" s="396"/>
      <c r="JVV2729" s="396"/>
      <c r="JVW2729" s="396"/>
      <c r="JVX2729" s="396"/>
      <c r="JVY2729" s="396"/>
      <c r="JVZ2729" s="396"/>
      <c r="JWA2729" s="396"/>
      <c r="JWB2729" s="396"/>
      <c r="JWC2729" s="396"/>
      <c r="JWD2729" s="396"/>
      <c r="JWE2729" s="396"/>
      <c r="JWF2729" s="396"/>
      <c r="JWG2729" s="396"/>
      <c r="JWH2729" s="396"/>
      <c r="JWI2729" s="396"/>
      <c r="JWJ2729" s="396"/>
      <c r="JWK2729" s="396"/>
      <c r="JWL2729" s="396"/>
      <c r="JWM2729" s="396"/>
      <c r="JWN2729" s="396"/>
      <c r="JWO2729" s="396"/>
      <c r="JWP2729" s="396"/>
      <c r="JWQ2729" s="396"/>
      <c r="JWR2729" s="396"/>
      <c r="JWS2729" s="396"/>
      <c r="JWT2729" s="396"/>
      <c r="JWU2729" s="396"/>
      <c r="JWV2729" s="396"/>
      <c r="JWW2729" s="396"/>
      <c r="JWX2729" s="396"/>
      <c r="JWY2729" s="396"/>
      <c r="JWZ2729" s="396"/>
      <c r="JXA2729" s="396"/>
      <c r="JXB2729" s="396"/>
      <c r="JXC2729" s="396"/>
      <c r="JXD2729" s="396"/>
      <c r="JXE2729" s="396"/>
      <c r="JXF2729" s="396"/>
      <c r="JXG2729" s="396"/>
      <c r="JXH2729" s="396"/>
      <c r="JXI2729" s="396"/>
      <c r="JXJ2729" s="396"/>
      <c r="JXK2729" s="396"/>
      <c r="JXL2729" s="396"/>
      <c r="JXM2729" s="396"/>
      <c r="JXN2729" s="396"/>
      <c r="JXO2729" s="396"/>
      <c r="JXP2729" s="396"/>
      <c r="JXQ2729" s="396"/>
      <c r="JXR2729" s="396"/>
      <c r="JXS2729" s="396"/>
      <c r="JXT2729" s="396"/>
      <c r="JXU2729" s="396"/>
      <c r="JXV2729" s="396"/>
      <c r="JXW2729" s="396"/>
      <c r="JXX2729" s="396"/>
      <c r="JXY2729" s="396"/>
      <c r="JXZ2729" s="396"/>
      <c r="JYA2729" s="396"/>
      <c r="JYB2729" s="396"/>
      <c r="JYC2729" s="396"/>
      <c r="JYD2729" s="396"/>
      <c r="JYE2729" s="396"/>
      <c r="JYF2729" s="396"/>
      <c r="JYG2729" s="396"/>
      <c r="JYH2729" s="396"/>
      <c r="JYI2729" s="396"/>
      <c r="JYJ2729" s="396"/>
      <c r="JYK2729" s="396"/>
      <c r="JYL2729" s="396"/>
      <c r="JYM2729" s="396"/>
      <c r="JYN2729" s="396"/>
      <c r="JYO2729" s="396"/>
      <c r="JYP2729" s="396"/>
      <c r="JYQ2729" s="396"/>
      <c r="JYR2729" s="396"/>
      <c r="JYS2729" s="396"/>
      <c r="JYT2729" s="396"/>
      <c r="JYU2729" s="396"/>
      <c r="JYV2729" s="396"/>
      <c r="JYW2729" s="396"/>
      <c r="JYX2729" s="396"/>
      <c r="JYY2729" s="396"/>
      <c r="JYZ2729" s="396"/>
      <c r="JZA2729" s="396"/>
      <c r="JZB2729" s="396"/>
      <c r="JZC2729" s="396"/>
      <c r="JZD2729" s="396"/>
      <c r="JZE2729" s="396"/>
      <c r="JZF2729" s="396"/>
      <c r="JZG2729" s="396"/>
      <c r="JZH2729" s="396"/>
      <c r="JZI2729" s="396"/>
      <c r="JZJ2729" s="396"/>
      <c r="JZK2729" s="396"/>
      <c r="JZL2729" s="396"/>
      <c r="JZM2729" s="396"/>
      <c r="JZN2729" s="396"/>
      <c r="JZO2729" s="396"/>
      <c r="JZP2729" s="396"/>
      <c r="JZQ2729" s="396"/>
      <c r="JZR2729" s="396"/>
      <c r="JZS2729" s="396"/>
      <c r="JZT2729" s="396"/>
      <c r="JZU2729" s="396"/>
      <c r="JZV2729" s="396"/>
      <c r="JZW2729" s="396"/>
      <c r="JZX2729" s="396"/>
      <c r="JZY2729" s="396"/>
      <c r="JZZ2729" s="396"/>
      <c r="KAA2729" s="396"/>
      <c r="KAB2729" s="396"/>
      <c r="KAC2729" s="396"/>
      <c r="KAD2729" s="396"/>
      <c r="KAE2729" s="396"/>
      <c r="KAF2729" s="396"/>
      <c r="KAG2729" s="396"/>
      <c r="KAH2729" s="396"/>
      <c r="KAI2729" s="396"/>
      <c r="KAJ2729" s="396"/>
      <c r="KAK2729" s="396"/>
      <c r="KAL2729" s="396"/>
      <c r="KAM2729" s="396"/>
      <c r="KAN2729" s="396"/>
      <c r="KAO2729" s="396"/>
      <c r="KAP2729" s="396"/>
      <c r="KAQ2729" s="396"/>
      <c r="KAR2729" s="396"/>
      <c r="KAS2729" s="396"/>
      <c r="KAT2729" s="396"/>
      <c r="KAU2729" s="396"/>
      <c r="KAV2729" s="396"/>
      <c r="KAW2729" s="396"/>
      <c r="KAX2729" s="396"/>
      <c r="KAY2729" s="396"/>
      <c r="KAZ2729" s="396"/>
      <c r="KBA2729" s="396"/>
      <c r="KBB2729" s="396"/>
      <c r="KBC2729" s="396"/>
      <c r="KBD2729" s="396"/>
      <c r="KBE2729" s="396"/>
      <c r="KBF2729" s="396"/>
      <c r="KBG2729" s="396"/>
      <c r="KBH2729" s="396"/>
      <c r="KBI2729" s="396"/>
      <c r="KBJ2729" s="396"/>
      <c r="KBK2729" s="396"/>
      <c r="KBL2729" s="396"/>
      <c r="KBM2729" s="396"/>
      <c r="KBN2729" s="396"/>
      <c r="KBO2729" s="396"/>
      <c r="KBP2729" s="396"/>
      <c r="KBQ2729" s="396"/>
      <c r="KBR2729" s="396"/>
      <c r="KBS2729" s="396"/>
      <c r="KBT2729" s="396"/>
      <c r="KBU2729" s="396"/>
      <c r="KBV2729" s="396"/>
      <c r="KBW2729" s="396"/>
      <c r="KBX2729" s="396"/>
      <c r="KBY2729" s="396"/>
      <c r="KBZ2729" s="396"/>
      <c r="KCA2729" s="396"/>
      <c r="KCB2729" s="396"/>
      <c r="KCC2729" s="396"/>
      <c r="KCD2729" s="396"/>
      <c r="KCE2729" s="396"/>
      <c r="KCF2729" s="396"/>
      <c r="KCG2729" s="396"/>
      <c r="KCH2729" s="396"/>
      <c r="KCI2729" s="396"/>
      <c r="KCJ2729" s="396"/>
      <c r="KCK2729" s="396"/>
      <c r="KCL2729" s="396"/>
      <c r="KCM2729" s="396"/>
      <c r="KCN2729" s="396"/>
      <c r="KCO2729" s="396"/>
      <c r="KCP2729" s="396"/>
      <c r="KCQ2729" s="396"/>
      <c r="KCR2729" s="396"/>
      <c r="KCS2729" s="396"/>
      <c r="KCT2729" s="396"/>
      <c r="KCU2729" s="396"/>
      <c r="KCV2729" s="396"/>
      <c r="KCW2729" s="396"/>
      <c r="KCX2729" s="396"/>
      <c r="KCY2729" s="396"/>
      <c r="KCZ2729" s="396"/>
      <c r="KDA2729" s="396"/>
      <c r="KDB2729" s="396"/>
      <c r="KDC2729" s="396"/>
      <c r="KDD2729" s="396"/>
      <c r="KDE2729" s="396"/>
      <c r="KDF2729" s="396"/>
      <c r="KDG2729" s="396"/>
      <c r="KDH2729" s="396"/>
      <c r="KDI2729" s="396"/>
      <c r="KDJ2729" s="396"/>
      <c r="KDK2729" s="396"/>
      <c r="KDL2729" s="396"/>
      <c r="KDM2729" s="396"/>
      <c r="KDN2729" s="396"/>
      <c r="KDO2729" s="396"/>
      <c r="KDP2729" s="396"/>
      <c r="KDQ2729" s="396"/>
      <c r="KDR2729" s="396"/>
      <c r="KDS2729" s="396"/>
      <c r="KDT2729" s="396"/>
      <c r="KDU2729" s="396"/>
      <c r="KDV2729" s="396"/>
      <c r="KDW2729" s="396"/>
      <c r="KDX2729" s="396"/>
      <c r="KDY2729" s="396"/>
      <c r="KDZ2729" s="396"/>
      <c r="KEA2729" s="396"/>
      <c r="KEB2729" s="396"/>
      <c r="KEC2729" s="396"/>
      <c r="KED2729" s="396"/>
      <c r="KEE2729" s="396"/>
      <c r="KEF2729" s="396"/>
      <c r="KEG2729" s="396"/>
      <c r="KEH2729" s="396"/>
      <c r="KEI2729" s="396"/>
      <c r="KEJ2729" s="396"/>
      <c r="KEK2729" s="396"/>
      <c r="KEL2729" s="396"/>
      <c r="KEM2729" s="396"/>
      <c r="KEN2729" s="396"/>
      <c r="KEO2729" s="396"/>
      <c r="KEP2729" s="396"/>
      <c r="KEQ2729" s="396"/>
      <c r="KER2729" s="396"/>
      <c r="KES2729" s="396"/>
      <c r="KET2729" s="396"/>
      <c r="KEU2729" s="396"/>
      <c r="KEV2729" s="396"/>
      <c r="KEW2729" s="396"/>
      <c r="KEX2729" s="396"/>
      <c r="KEY2729" s="396"/>
      <c r="KEZ2729" s="396"/>
      <c r="KFA2729" s="396"/>
      <c r="KFB2729" s="396"/>
      <c r="KFC2729" s="396"/>
      <c r="KFD2729" s="396"/>
      <c r="KFE2729" s="396"/>
      <c r="KFF2729" s="396"/>
      <c r="KFG2729" s="396"/>
      <c r="KFH2729" s="396"/>
      <c r="KFI2729" s="396"/>
      <c r="KFJ2729" s="396"/>
      <c r="KFK2729" s="396"/>
      <c r="KFL2729" s="396"/>
      <c r="KFM2729" s="396"/>
      <c r="KFN2729" s="396"/>
      <c r="KFO2729" s="396"/>
      <c r="KFP2729" s="396"/>
      <c r="KFQ2729" s="396"/>
      <c r="KFR2729" s="396"/>
      <c r="KFS2729" s="396"/>
      <c r="KFT2729" s="396"/>
      <c r="KFU2729" s="396"/>
      <c r="KFV2729" s="396"/>
      <c r="KFW2729" s="396"/>
      <c r="KFX2729" s="396"/>
      <c r="KFY2729" s="396"/>
      <c r="KFZ2729" s="396"/>
      <c r="KGA2729" s="396"/>
      <c r="KGB2729" s="396"/>
      <c r="KGC2729" s="396"/>
      <c r="KGD2729" s="396"/>
      <c r="KGE2729" s="396"/>
      <c r="KGF2729" s="396"/>
      <c r="KGG2729" s="396"/>
      <c r="KGH2729" s="396"/>
      <c r="KGI2729" s="396"/>
      <c r="KGJ2729" s="396"/>
      <c r="KGK2729" s="396"/>
      <c r="KGL2729" s="396"/>
      <c r="KGM2729" s="396"/>
      <c r="KGN2729" s="396"/>
      <c r="KGO2729" s="396"/>
      <c r="KGP2729" s="396"/>
      <c r="KGQ2729" s="396"/>
      <c r="KGR2729" s="396"/>
      <c r="KGS2729" s="396"/>
      <c r="KGT2729" s="396"/>
      <c r="KGU2729" s="396"/>
      <c r="KGV2729" s="396"/>
      <c r="KGW2729" s="396"/>
      <c r="KGX2729" s="396"/>
      <c r="KGY2729" s="396"/>
      <c r="KGZ2729" s="396"/>
      <c r="KHA2729" s="396"/>
      <c r="KHB2729" s="396"/>
      <c r="KHC2729" s="396"/>
      <c r="KHD2729" s="396"/>
      <c r="KHE2729" s="396"/>
      <c r="KHF2729" s="396"/>
      <c r="KHG2729" s="396"/>
      <c r="KHH2729" s="396"/>
      <c r="KHI2729" s="396"/>
      <c r="KHJ2729" s="396"/>
      <c r="KHK2729" s="396"/>
      <c r="KHL2729" s="396"/>
      <c r="KHM2729" s="396"/>
      <c r="KHN2729" s="396"/>
      <c r="KHO2729" s="396"/>
      <c r="KHP2729" s="396"/>
      <c r="KHQ2729" s="396"/>
      <c r="KHR2729" s="396"/>
      <c r="KHS2729" s="396"/>
      <c r="KHT2729" s="396"/>
      <c r="KHU2729" s="396"/>
      <c r="KHV2729" s="396"/>
      <c r="KHW2729" s="396"/>
      <c r="KHX2729" s="396"/>
      <c r="KHY2729" s="396"/>
      <c r="KHZ2729" s="396"/>
      <c r="KIA2729" s="396"/>
      <c r="KIB2729" s="396"/>
      <c r="KIC2729" s="396"/>
      <c r="KID2729" s="396"/>
      <c r="KIE2729" s="396"/>
      <c r="KIF2729" s="396"/>
      <c r="KIG2729" s="396"/>
      <c r="KIH2729" s="396"/>
      <c r="KII2729" s="396"/>
      <c r="KIJ2729" s="396"/>
      <c r="KIK2729" s="396"/>
      <c r="KIL2729" s="396"/>
      <c r="KIM2729" s="396"/>
      <c r="KIN2729" s="396"/>
      <c r="KIO2729" s="396"/>
      <c r="KIP2729" s="396"/>
      <c r="KIQ2729" s="396"/>
      <c r="KIR2729" s="396"/>
      <c r="KIS2729" s="396"/>
      <c r="KIT2729" s="396"/>
      <c r="KIU2729" s="396"/>
      <c r="KIV2729" s="396"/>
      <c r="KIW2729" s="396"/>
      <c r="KIX2729" s="396"/>
      <c r="KIY2729" s="396"/>
      <c r="KIZ2729" s="396"/>
      <c r="KJA2729" s="396"/>
      <c r="KJB2729" s="396"/>
      <c r="KJC2729" s="396"/>
      <c r="KJD2729" s="396"/>
      <c r="KJE2729" s="396"/>
      <c r="KJF2729" s="396"/>
      <c r="KJG2729" s="396"/>
      <c r="KJH2729" s="396"/>
      <c r="KJI2729" s="396"/>
      <c r="KJJ2729" s="396"/>
      <c r="KJK2729" s="396"/>
      <c r="KJL2729" s="396"/>
      <c r="KJM2729" s="396"/>
      <c r="KJN2729" s="396"/>
      <c r="KJO2729" s="396"/>
      <c r="KJP2729" s="396"/>
      <c r="KJQ2729" s="396"/>
      <c r="KJR2729" s="396"/>
      <c r="KJS2729" s="396"/>
      <c r="KJT2729" s="396"/>
      <c r="KJU2729" s="396"/>
      <c r="KJV2729" s="396"/>
      <c r="KJW2729" s="396"/>
      <c r="KJX2729" s="396"/>
      <c r="KJY2729" s="396"/>
      <c r="KJZ2729" s="396"/>
      <c r="KKA2729" s="396"/>
      <c r="KKB2729" s="396"/>
      <c r="KKC2729" s="396"/>
      <c r="KKD2729" s="396"/>
      <c r="KKE2729" s="396"/>
      <c r="KKF2729" s="396"/>
      <c r="KKG2729" s="396"/>
      <c r="KKH2729" s="396"/>
      <c r="KKI2729" s="396"/>
      <c r="KKJ2729" s="396"/>
      <c r="KKK2729" s="396"/>
      <c r="KKL2729" s="396"/>
      <c r="KKM2729" s="396"/>
      <c r="KKN2729" s="396"/>
      <c r="KKO2729" s="396"/>
      <c r="KKP2729" s="396"/>
      <c r="KKQ2729" s="396"/>
      <c r="KKR2729" s="396"/>
      <c r="KKS2729" s="396"/>
      <c r="KKT2729" s="396"/>
      <c r="KKU2729" s="396"/>
      <c r="KKV2729" s="396"/>
      <c r="KKW2729" s="396"/>
      <c r="KKX2729" s="396"/>
      <c r="KKY2729" s="396"/>
      <c r="KKZ2729" s="396"/>
      <c r="KLA2729" s="396"/>
      <c r="KLB2729" s="396"/>
      <c r="KLC2729" s="396"/>
      <c r="KLD2729" s="396"/>
      <c r="KLE2729" s="396"/>
      <c r="KLF2729" s="396"/>
      <c r="KLG2729" s="396"/>
      <c r="KLH2729" s="396"/>
      <c r="KLI2729" s="396"/>
      <c r="KLJ2729" s="396"/>
      <c r="KLK2729" s="396"/>
      <c r="KLL2729" s="396"/>
      <c r="KLM2729" s="396"/>
      <c r="KLN2729" s="396"/>
      <c r="KLO2729" s="396"/>
      <c r="KLP2729" s="396"/>
      <c r="KLQ2729" s="396"/>
      <c r="KLR2729" s="396"/>
      <c r="KLS2729" s="396"/>
      <c r="KLT2729" s="396"/>
      <c r="KLU2729" s="396"/>
      <c r="KLV2729" s="396"/>
      <c r="KLW2729" s="396"/>
      <c r="KLX2729" s="396"/>
      <c r="KLY2729" s="396"/>
      <c r="KLZ2729" s="396"/>
      <c r="KMA2729" s="396"/>
      <c r="KMB2729" s="396"/>
      <c r="KMC2729" s="396"/>
      <c r="KMD2729" s="396"/>
      <c r="KME2729" s="396"/>
      <c r="KMF2729" s="396"/>
      <c r="KMG2729" s="396"/>
      <c r="KMH2729" s="396"/>
      <c r="KMI2729" s="396"/>
      <c r="KMJ2729" s="396"/>
      <c r="KMK2729" s="396"/>
      <c r="KML2729" s="396"/>
      <c r="KMM2729" s="396"/>
      <c r="KMN2729" s="396"/>
      <c r="KMO2729" s="396"/>
      <c r="KMP2729" s="396"/>
      <c r="KMQ2729" s="396"/>
      <c r="KMR2729" s="396"/>
      <c r="KMS2729" s="396"/>
      <c r="KMT2729" s="396"/>
      <c r="KMU2729" s="396"/>
      <c r="KMV2729" s="396"/>
      <c r="KMW2729" s="396"/>
      <c r="KMX2729" s="396"/>
      <c r="KMY2729" s="396"/>
      <c r="KMZ2729" s="396"/>
      <c r="KNA2729" s="396"/>
      <c r="KNB2729" s="396"/>
      <c r="KNC2729" s="396"/>
      <c r="KND2729" s="396"/>
      <c r="KNE2729" s="396"/>
      <c r="KNF2729" s="396"/>
      <c r="KNG2729" s="396"/>
      <c r="KNH2729" s="396"/>
      <c r="KNI2729" s="396"/>
      <c r="KNJ2729" s="396"/>
      <c r="KNK2729" s="396"/>
      <c r="KNL2729" s="396"/>
      <c r="KNM2729" s="396"/>
      <c r="KNN2729" s="396"/>
      <c r="KNO2729" s="396"/>
      <c r="KNP2729" s="396"/>
      <c r="KNQ2729" s="396"/>
      <c r="KNR2729" s="396"/>
      <c r="KNS2729" s="396"/>
      <c r="KNT2729" s="396"/>
      <c r="KNU2729" s="396"/>
      <c r="KNV2729" s="396"/>
      <c r="KNW2729" s="396"/>
      <c r="KNX2729" s="396"/>
      <c r="KNY2729" s="396"/>
      <c r="KNZ2729" s="396"/>
      <c r="KOA2729" s="396"/>
      <c r="KOB2729" s="396"/>
      <c r="KOC2729" s="396"/>
      <c r="KOD2729" s="396"/>
      <c r="KOE2729" s="396"/>
      <c r="KOF2729" s="396"/>
      <c r="KOG2729" s="396"/>
      <c r="KOH2729" s="396"/>
      <c r="KOI2729" s="396"/>
      <c r="KOJ2729" s="396"/>
      <c r="KOK2729" s="396"/>
      <c r="KOL2729" s="396"/>
      <c r="KOM2729" s="396"/>
      <c r="KON2729" s="396"/>
      <c r="KOO2729" s="396"/>
      <c r="KOP2729" s="396"/>
      <c r="KOQ2729" s="396"/>
      <c r="KOR2729" s="396"/>
      <c r="KOS2729" s="396"/>
      <c r="KOT2729" s="396"/>
      <c r="KOU2729" s="396"/>
      <c r="KOV2729" s="396"/>
      <c r="KOW2729" s="396"/>
      <c r="KOX2729" s="396"/>
      <c r="KOY2729" s="396"/>
      <c r="KOZ2729" s="396"/>
      <c r="KPA2729" s="396"/>
      <c r="KPB2729" s="396"/>
      <c r="KPC2729" s="396"/>
      <c r="KPD2729" s="396"/>
      <c r="KPE2729" s="396"/>
      <c r="KPF2729" s="396"/>
      <c r="KPG2729" s="396"/>
      <c r="KPH2729" s="396"/>
      <c r="KPI2729" s="396"/>
      <c r="KPJ2729" s="396"/>
      <c r="KPK2729" s="396"/>
      <c r="KPL2729" s="396"/>
      <c r="KPM2729" s="396"/>
      <c r="KPN2729" s="396"/>
      <c r="KPO2729" s="396"/>
      <c r="KPP2729" s="396"/>
      <c r="KPQ2729" s="396"/>
      <c r="KPR2729" s="396"/>
      <c r="KPS2729" s="396"/>
      <c r="KPT2729" s="396"/>
      <c r="KPU2729" s="396"/>
      <c r="KPV2729" s="396"/>
      <c r="KPW2729" s="396"/>
      <c r="KPX2729" s="396"/>
      <c r="KPY2729" s="396"/>
      <c r="KPZ2729" s="396"/>
      <c r="KQA2729" s="396"/>
      <c r="KQB2729" s="396"/>
      <c r="KQC2729" s="396"/>
      <c r="KQD2729" s="396"/>
      <c r="KQE2729" s="396"/>
      <c r="KQF2729" s="396"/>
      <c r="KQG2729" s="396"/>
      <c r="KQH2729" s="396"/>
      <c r="KQI2729" s="396"/>
      <c r="KQJ2729" s="396"/>
      <c r="KQK2729" s="396"/>
      <c r="KQL2729" s="396"/>
      <c r="KQM2729" s="396"/>
      <c r="KQN2729" s="396"/>
      <c r="KQO2729" s="396"/>
      <c r="KQP2729" s="396"/>
      <c r="KQQ2729" s="396"/>
      <c r="KQR2729" s="396"/>
      <c r="KQS2729" s="396"/>
      <c r="KQT2729" s="396"/>
      <c r="KQU2729" s="396"/>
      <c r="KQV2729" s="396"/>
      <c r="KQW2729" s="396"/>
      <c r="KQX2729" s="396"/>
      <c r="KQY2729" s="396"/>
      <c r="KQZ2729" s="396"/>
      <c r="KRA2729" s="396"/>
      <c r="KRB2729" s="396"/>
      <c r="KRC2729" s="396"/>
      <c r="KRD2729" s="396"/>
      <c r="KRE2729" s="396"/>
      <c r="KRF2729" s="396"/>
      <c r="KRG2729" s="396"/>
      <c r="KRH2729" s="396"/>
      <c r="KRI2729" s="396"/>
      <c r="KRJ2729" s="396"/>
      <c r="KRK2729" s="396"/>
      <c r="KRL2729" s="396"/>
      <c r="KRM2729" s="396"/>
      <c r="KRN2729" s="396"/>
      <c r="KRO2729" s="396"/>
      <c r="KRP2729" s="396"/>
      <c r="KRQ2729" s="396"/>
      <c r="KRR2729" s="396"/>
      <c r="KRS2729" s="396"/>
      <c r="KRT2729" s="396"/>
      <c r="KRU2729" s="396"/>
      <c r="KRV2729" s="396"/>
      <c r="KRW2729" s="396"/>
      <c r="KRX2729" s="396"/>
      <c r="KRY2729" s="396"/>
      <c r="KRZ2729" s="396"/>
      <c r="KSA2729" s="396"/>
      <c r="KSB2729" s="396"/>
      <c r="KSC2729" s="396"/>
      <c r="KSD2729" s="396"/>
      <c r="KSE2729" s="396"/>
      <c r="KSF2729" s="396"/>
      <c r="KSG2729" s="396"/>
      <c r="KSH2729" s="396"/>
      <c r="KSI2729" s="396"/>
      <c r="KSJ2729" s="396"/>
      <c r="KSK2729" s="396"/>
      <c r="KSL2729" s="396"/>
      <c r="KSM2729" s="396"/>
      <c r="KSN2729" s="396"/>
      <c r="KSO2729" s="396"/>
      <c r="KSP2729" s="396"/>
      <c r="KSQ2729" s="396"/>
      <c r="KSR2729" s="396"/>
      <c r="KSS2729" s="396"/>
      <c r="KST2729" s="396"/>
      <c r="KSU2729" s="396"/>
      <c r="KSV2729" s="396"/>
      <c r="KSW2729" s="396"/>
      <c r="KSX2729" s="396"/>
      <c r="KSY2729" s="396"/>
      <c r="KSZ2729" s="396"/>
      <c r="KTA2729" s="396"/>
      <c r="KTB2729" s="396"/>
      <c r="KTC2729" s="396"/>
      <c r="KTD2729" s="396"/>
      <c r="KTE2729" s="396"/>
      <c r="KTF2729" s="396"/>
      <c r="KTG2729" s="396"/>
      <c r="KTH2729" s="396"/>
      <c r="KTI2729" s="396"/>
      <c r="KTJ2729" s="396"/>
      <c r="KTK2729" s="396"/>
      <c r="KTL2729" s="396"/>
      <c r="KTM2729" s="396"/>
      <c r="KTN2729" s="396"/>
      <c r="KTO2729" s="396"/>
      <c r="KTP2729" s="396"/>
      <c r="KTQ2729" s="396"/>
      <c r="KTR2729" s="396"/>
      <c r="KTS2729" s="396"/>
      <c r="KTT2729" s="396"/>
      <c r="KTU2729" s="396"/>
      <c r="KTV2729" s="396"/>
      <c r="KTW2729" s="396"/>
      <c r="KTX2729" s="396"/>
      <c r="KTY2729" s="396"/>
      <c r="KTZ2729" s="396"/>
      <c r="KUA2729" s="396"/>
      <c r="KUB2729" s="396"/>
      <c r="KUC2729" s="396"/>
      <c r="KUD2729" s="396"/>
      <c r="KUE2729" s="396"/>
      <c r="KUF2729" s="396"/>
      <c r="KUG2729" s="396"/>
      <c r="KUH2729" s="396"/>
      <c r="KUI2729" s="396"/>
      <c r="KUJ2729" s="396"/>
      <c r="KUK2729" s="396"/>
      <c r="KUL2729" s="396"/>
      <c r="KUM2729" s="396"/>
      <c r="KUN2729" s="396"/>
      <c r="KUO2729" s="396"/>
      <c r="KUP2729" s="396"/>
      <c r="KUQ2729" s="396"/>
      <c r="KUR2729" s="396"/>
      <c r="KUS2729" s="396"/>
      <c r="KUT2729" s="396"/>
      <c r="KUU2729" s="396"/>
      <c r="KUV2729" s="396"/>
      <c r="KUW2729" s="396"/>
      <c r="KUX2729" s="396"/>
      <c r="KUY2729" s="396"/>
      <c r="KUZ2729" s="396"/>
      <c r="KVA2729" s="396"/>
      <c r="KVB2729" s="396"/>
      <c r="KVC2729" s="396"/>
      <c r="KVD2729" s="396"/>
      <c r="KVE2729" s="396"/>
      <c r="KVF2729" s="396"/>
      <c r="KVG2729" s="396"/>
      <c r="KVH2729" s="396"/>
      <c r="KVI2729" s="396"/>
      <c r="KVJ2729" s="396"/>
      <c r="KVK2729" s="396"/>
      <c r="KVL2729" s="396"/>
      <c r="KVM2729" s="396"/>
      <c r="KVN2729" s="396"/>
      <c r="KVO2729" s="396"/>
      <c r="KVP2729" s="396"/>
      <c r="KVQ2729" s="396"/>
      <c r="KVR2729" s="396"/>
      <c r="KVS2729" s="396"/>
      <c r="KVT2729" s="396"/>
      <c r="KVU2729" s="396"/>
      <c r="KVV2729" s="396"/>
      <c r="KVW2729" s="396"/>
      <c r="KVX2729" s="396"/>
      <c r="KVY2729" s="396"/>
      <c r="KVZ2729" s="396"/>
      <c r="KWA2729" s="396"/>
      <c r="KWB2729" s="396"/>
      <c r="KWC2729" s="396"/>
      <c r="KWD2729" s="396"/>
      <c r="KWE2729" s="396"/>
      <c r="KWF2729" s="396"/>
      <c r="KWG2729" s="396"/>
      <c r="KWH2729" s="396"/>
      <c r="KWI2729" s="396"/>
      <c r="KWJ2729" s="396"/>
      <c r="KWK2729" s="396"/>
      <c r="KWL2729" s="396"/>
      <c r="KWM2729" s="396"/>
      <c r="KWN2729" s="396"/>
      <c r="KWO2729" s="396"/>
      <c r="KWP2729" s="396"/>
      <c r="KWQ2729" s="396"/>
      <c r="KWR2729" s="396"/>
      <c r="KWS2729" s="396"/>
      <c r="KWT2729" s="396"/>
      <c r="KWU2729" s="396"/>
      <c r="KWV2729" s="396"/>
      <c r="KWW2729" s="396"/>
      <c r="KWX2729" s="396"/>
      <c r="KWY2729" s="396"/>
      <c r="KWZ2729" s="396"/>
      <c r="KXA2729" s="396"/>
      <c r="KXB2729" s="396"/>
      <c r="KXC2729" s="396"/>
      <c r="KXD2729" s="396"/>
      <c r="KXE2729" s="396"/>
      <c r="KXF2729" s="396"/>
      <c r="KXG2729" s="396"/>
      <c r="KXH2729" s="396"/>
      <c r="KXI2729" s="396"/>
      <c r="KXJ2729" s="396"/>
      <c r="KXK2729" s="396"/>
      <c r="KXL2729" s="396"/>
      <c r="KXM2729" s="396"/>
      <c r="KXN2729" s="396"/>
      <c r="KXO2729" s="396"/>
      <c r="KXP2729" s="396"/>
      <c r="KXQ2729" s="396"/>
      <c r="KXR2729" s="396"/>
      <c r="KXS2729" s="396"/>
      <c r="KXT2729" s="396"/>
      <c r="KXU2729" s="396"/>
      <c r="KXV2729" s="396"/>
      <c r="KXW2729" s="396"/>
      <c r="KXX2729" s="396"/>
      <c r="KXY2729" s="396"/>
      <c r="KXZ2729" s="396"/>
      <c r="KYA2729" s="396"/>
      <c r="KYB2729" s="396"/>
      <c r="KYC2729" s="396"/>
      <c r="KYD2729" s="396"/>
      <c r="KYE2729" s="396"/>
      <c r="KYF2729" s="396"/>
      <c r="KYG2729" s="396"/>
      <c r="KYH2729" s="396"/>
      <c r="KYI2729" s="396"/>
      <c r="KYJ2729" s="396"/>
      <c r="KYK2729" s="396"/>
      <c r="KYL2729" s="396"/>
      <c r="KYM2729" s="396"/>
      <c r="KYN2729" s="396"/>
      <c r="KYO2729" s="396"/>
      <c r="KYP2729" s="396"/>
      <c r="KYQ2729" s="396"/>
      <c r="KYR2729" s="396"/>
      <c r="KYS2729" s="396"/>
      <c r="KYT2729" s="396"/>
      <c r="KYU2729" s="396"/>
      <c r="KYV2729" s="396"/>
      <c r="KYW2729" s="396"/>
      <c r="KYX2729" s="396"/>
      <c r="KYY2729" s="396"/>
      <c r="KYZ2729" s="396"/>
      <c r="KZA2729" s="396"/>
      <c r="KZB2729" s="396"/>
      <c r="KZC2729" s="396"/>
      <c r="KZD2729" s="396"/>
      <c r="KZE2729" s="396"/>
      <c r="KZF2729" s="396"/>
      <c r="KZG2729" s="396"/>
      <c r="KZH2729" s="396"/>
      <c r="KZI2729" s="396"/>
      <c r="KZJ2729" s="396"/>
      <c r="KZK2729" s="396"/>
      <c r="KZL2729" s="396"/>
      <c r="KZM2729" s="396"/>
      <c r="KZN2729" s="396"/>
      <c r="KZO2729" s="396"/>
      <c r="KZP2729" s="396"/>
      <c r="KZQ2729" s="396"/>
      <c r="KZR2729" s="396"/>
      <c r="KZS2729" s="396"/>
      <c r="KZT2729" s="396"/>
      <c r="KZU2729" s="396"/>
      <c r="KZV2729" s="396"/>
      <c r="KZW2729" s="396"/>
      <c r="KZX2729" s="396"/>
      <c r="KZY2729" s="396"/>
      <c r="KZZ2729" s="396"/>
      <c r="LAA2729" s="396"/>
      <c r="LAB2729" s="396"/>
      <c r="LAC2729" s="396"/>
      <c r="LAD2729" s="396"/>
      <c r="LAE2729" s="396"/>
      <c r="LAF2729" s="396"/>
      <c r="LAG2729" s="396"/>
      <c r="LAH2729" s="396"/>
      <c r="LAI2729" s="396"/>
      <c r="LAJ2729" s="396"/>
      <c r="LAK2729" s="396"/>
      <c r="LAL2729" s="396"/>
      <c r="LAM2729" s="396"/>
      <c r="LAN2729" s="396"/>
      <c r="LAO2729" s="396"/>
      <c r="LAP2729" s="396"/>
      <c r="LAQ2729" s="396"/>
      <c r="LAR2729" s="396"/>
      <c r="LAS2729" s="396"/>
      <c r="LAT2729" s="396"/>
      <c r="LAU2729" s="396"/>
      <c r="LAV2729" s="396"/>
      <c r="LAW2729" s="396"/>
      <c r="LAX2729" s="396"/>
      <c r="LAY2729" s="396"/>
      <c r="LAZ2729" s="396"/>
      <c r="LBA2729" s="396"/>
      <c r="LBB2729" s="396"/>
      <c r="LBC2729" s="396"/>
      <c r="LBD2729" s="396"/>
      <c r="LBE2729" s="396"/>
      <c r="LBF2729" s="396"/>
      <c r="LBG2729" s="396"/>
      <c r="LBH2729" s="396"/>
      <c r="LBI2729" s="396"/>
      <c r="LBJ2729" s="396"/>
      <c r="LBK2729" s="396"/>
      <c r="LBL2729" s="396"/>
      <c r="LBM2729" s="396"/>
      <c r="LBN2729" s="396"/>
      <c r="LBO2729" s="396"/>
      <c r="LBP2729" s="396"/>
      <c r="LBQ2729" s="396"/>
      <c r="LBR2729" s="396"/>
      <c r="LBS2729" s="396"/>
      <c r="LBT2729" s="396"/>
      <c r="LBU2729" s="396"/>
      <c r="LBV2729" s="396"/>
      <c r="LBW2729" s="396"/>
      <c r="LBX2729" s="396"/>
      <c r="LBY2729" s="396"/>
      <c r="LBZ2729" s="396"/>
      <c r="LCA2729" s="396"/>
      <c r="LCB2729" s="396"/>
      <c r="LCC2729" s="396"/>
      <c r="LCD2729" s="396"/>
      <c r="LCE2729" s="396"/>
      <c r="LCF2729" s="396"/>
      <c r="LCG2729" s="396"/>
      <c r="LCH2729" s="396"/>
      <c r="LCI2729" s="396"/>
      <c r="LCJ2729" s="396"/>
      <c r="LCK2729" s="396"/>
      <c r="LCL2729" s="396"/>
      <c r="LCM2729" s="396"/>
      <c r="LCN2729" s="396"/>
      <c r="LCO2729" s="396"/>
      <c r="LCP2729" s="396"/>
      <c r="LCQ2729" s="396"/>
      <c r="LCR2729" s="396"/>
      <c r="LCS2729" s="396"/>
      <c r="LCT2729" s="396"/>
      <c r="LCU2729" s="396"/>
      <c r="LCV2729" s="396"/>
      <c r="LCW2729" s="396"/>
      <c r="LCX2729" s="396"/>
      <c r="LCY2729" s="396"/>
      <c r="LCZ2729" s="396"/>
      <c r="LDA2729" s="396"/>
      <c r="LDB2729" s="396"/>
      <c r="LDC2729" s="396"/>
      <c r="LDD2729" s="396"/>
      <c r="LDE2729" s="396"/>
      <c r="LDF2729" s="396"/>
      <c r="LDG2729" s="396"/>
      <c r="LDH2729" s="396"/>
      <c r="LDI2729" s="396"/>
      <c r="LDJ2729" s="396"/>
      <c r="LDK2729" s="396"/>
      <c r="LDL2729" s="396"/>
      <c r="LDM2729" s="396"/>
      <c r="LDN2729" s="396"/>
      <c r="LDO2729" s="396"/>
      <c r="LDP2729" s="396"/>
      <c r="LDQ2729" s="396"/>
      <c r="LDR2729" s="396"/>
      <c r="LDS2729" s="396"/>
      <c r="LDT2729" s="396"/>
      <c r="LDU2729" s="396"/>
      <c r="LDV2729" s="396"/>
      <c r="LDW2729" s="396"/>
      <c r="LDX2729" s="396"/>
      <c r="LDY2729" s="396"/>
      <c r="LDZ2729" s="396"/>
      <c r="LEA2729" s="396"/>
      <c r="LEB2729" s="396"/>
      <c r="LEC2729" s="396"/>
      <c r="LED2729" s="396"/>
      <c r="LEE2729" s="396"/>
      <c r="LEF2729" s="396"/>
      <c r="LEG2729" s="396"/>
      <c r="LEH2729" s="396"/>
      <c r="LEI2729" s="396"/>
      <c r="LEJ2729" s="396"/>
      <c r="LEK2729" s="396"/>
      <c r="LEL2729" s="396"/>
      <c r="LEM2729" s="396"/>
      <c r="LEN2729" s="396"/>
      <c r="LEO2729" s="396"/>
      <c r="LEP2729" s="396"/>
      <c r="LEQ2729" s="396"/>
      <c r="LER2729" s="396"/>
      <c r="LES2729" s="396"/>
      <c r="LET2729" s="396"/>
      <c r="LEU2729" s="396"/>
      <c r="LEV2729" s="396"/>
      <c r="LEW2729" s="396"/>
      <c r="LEX2729" s="396"/>
      <c r="LEY2729" s="396"/>
      <c r="LEZ2729" s="396"/>
      <c r="LFA2729" s="396"/>
      <c r="LFB2729" s="396"/>
      <c r="LFC2729" s="396"/>
      <c r="LFD2729" s="396"/>
      <c r="LFE2729" s="396"/>
      <c r="LFF2729" s="396"/>
      <c r="LFG2729" s="396"/>
      <c r="LFH2729" s="396"/>
      <c r="LFI2729" s="396"/>
      <c r="LFJ2729" s="396"/>
      <c r="LFK2729" s="396"/>
      <c r="LFL2729" s="396"/>
      <c r="LFM2729" s="396"/>
      <c r="LFN2729" s="396"/>
      <c r="LFO2729" s="396"/>
      <c r="LFP2729" s="396"/>
      <c r="LFQ2729" s="396"/>
      <c r="LFR2729" s="396"/>
      <c r="LFS2729" s="396"/>
      <c r="LFT2729" s="396"/>
      <c r="LFU2729" s="396"/>
      <c r="LFV2729" s="396"/>
      <c r="LFW2729" s="396"/>
      <c r="LFX2729" s="396"/>
      <c r="LFY2729" s="396"/>
      <c r="LFZ2729" s="396"/>
      <c r="LGA2729" s="396"/>
      <c r="LGB2729" s="396"/>
      <c r="LGC2729" s="396"/>
      <c r="LGD2729" s="396"/>
      <c r="LGE2729" s="396"/>
      <c r="LGF2729" s="396"/>
      <c r="LGG2729" s="396"/>
      <c r="LGH2729" s="396"/>
      <c r="LGI2729" s="396"/>
      <c r="LGJ2729" s="396"/>
      <c r="LGK2729" s="396"/>
      <c r="LGL2729" s="396"/>
      <c r="LGM2729" s="396"/>
      <c r="LGN2729" s="396"/>
      <c r="LGO2729" s="396"/>
      <c r="LGP2729" s="396"/>
      <c r="LGQ2729" s="396"/>
      <c r="LGR2729" s="396"/>
      <c r="LGS2729" s="396"/>
      <c r="LGT2729" s="396"/>
      <c r="LGU2729" s="396"/>
      <c r="LGV2729" s="396"/>
      <c r="LGW2729" s="396"/>
      <c r="LGX2729" s="396"/>
      <c r="LGY2729" s="396"/>
      <c r="LGZ2729" s="396"/>
      <c r="LHA2729" s="396"/>
      <c r="LHB2729" s="396"/>
      <c r="LHC2729" s="396"/>
      <c r="LHD2729" s="396"/>
      <c r="LHE2729" s="396"/>
      <c r="LHF2729" s="396"/>
      <c r="LHG2729" s="396"/>
      <c r="LHH2729" s="396"/>
      <c r="LHI2729" s="396"/>
      <c r="LHJ2729" s="396"/>
      <c r="LHK2729" s="396"/>
      <c r="LHL2729" s="396"/>
      <c r="LHM2729" s="396"/>
      <c r="LHN2729" s="396"/>
      <c r="LHO2729" s="396"/>
      <c r="LHP2729" s="396"/>
      <c r="LHQ2729" s="396"/>
      <c r="LHR2729" s="396"/>
      <c r="LHS2729" s="396"/>
      <c r="LHT2729" s="396"/>
      <c r="LHU2729" s="396"/>
      <c r="LHV2729" s="396"/>
      <c r="LHW2729" s="396"/>
      <c r="LHX2729" s="396"/>
      <c r="LHY2729" s="396"/>
      <c r="LHZ2729" s="396"/>
      <c r="LIA2729" s="396"/>
      <c r="LIB2729" s="396"/>
      <c r="LIC2729" s="396"/>
      <c r="LID2729" s="396"/>
      <c r="LIE2729" s="396"/>
      <c r="LIF2729" s="396"/>
      <c r="LIG2729" s="396"/>
      <c r="LIH2729" s="396"/>
      <c r="LII2729" s="396"/>
      <c r="LIJ2729" s="396"/>
      <c r="LIK2729" s="396"/>
      <c r="LIL2729" s="396"/>
      <c r="LIM2729" s="396"/>
      <c r="LIN2729" s="396"/>
      <c r="LIO2729" s="396"/>
      <c r="LIP2729" s="396"/>
      <c r="LIQ2729" s="396"/>
      <c r="LIR2729" s="396"/>
      <c r="LIS2729" s="396"/>
      <c r="LIT2729" s="396"/>
      <c r="LIU2729" s="396"/>
      <c r="LIV2729" s="396"/>
      <c r="LIW2729" s="396"/>
      <c r="LIX2729" s="396"/>
      <c r="LIY2729" s="396"/>
      <c r="LIZ2729" s="396"/>
      <c r="LJA2729" s="396"/>
      <c r="LJB2729" s="396"/>
      <c r="LJC2729" s="396"/>
      <c r="LJD2729" s="396"/>
      <c r="LJE2729" s="396"/>
      <c r="LJF2729" s="396"/>
      <c r="LJG2729" s="396"/>
      <c r="LJH2729" s="396"/>
      <c r="LJI2729" s="396"/>
      <c r="LJJ2729" s="396"/>
      <c r="LJK2729" s="396"/>
      <c r="LJL2729" s="396"/>
      <c r="LJM2729" s="396"/>
      <c r="LJN2729" s="396"/>
      <c r="LJO2729" s="396"/>
      <c r="LJP2729" s="396"/>
      <c r="LJQ2729" s="396"/>
      <c r="LJR2729" s="396"/>
      <c r="LJS2729" s="396"/>
      <c r="LJT2729" s="396"/>
      <c r="LJU2729" s="396"/>
      <c r="LJV2729" s="396"/>
      <c r="LJW2729" s="396"/>
      <c r="LJX2729" s="396"/>
      <c r="LJY2729" s="396"/>
      <c r="LJZ2729" s="396"/>
      <c r="LKA2729" s="396"/>
      <c r="LKB2729" s="396"/>
      <c r="LKC2729" s="396"/>
      <c r="LKD2729" s="396"/>
      <c r="LKE2729" s="396"/>
      <c r="LKF2729" s="396"/>
      <c r="LKG2729" s="396"/>
      <c r="LKH2729" s="396"/>
      <c r="LKI2729" s="396"/>
      <c r="LKJ2729" s="396"/>
      <c r="LKK2729" s="396"/>
      <c r="LKL2729" s="396"/>
      <c r="LKM2729" s="396"/>
      <c r="LKN2729" s="396"/>
      <c r="LKO2729" s="396"/>
      <c r="LKP2729" s="396"/>
      <c r="LKQ2729" s="396"/>
      <c r="LKR2729" s="396"/>
      <c r="LKS2729" s="396"/>
      <c r="LKT2729" s="396"/>
      <c r="LKU2729" s="396"/>
      <c r="LKV2729" s="396"/>
      <c r="LKW2729" s="396"/>
      <c r="LKX2729" s="396"/>
      <c r="LKY2729" s="396"/>
      <c r="LKZ2729" s="396"/>
      <c r="LLA2729" s="396"/>
      <c r="LLB2729" s="396"/>
      <c r="LLC2729" s="396"/>
      <c r="LLD2729" s="396"/>
      <c r="LLE2729" s="396"/>
      <c r="LLF2729" s="396"/>
      <c r="LLG2729" s="396"/>
      <c r="LLH2729" s="396"/>
      <c r="LLI2729" s="396"/>
      <c r="LLJ2729" s="396"/>
      <c r="LLK2729" s="396"/>
      <c r="LLL2729" s="396"/>
      <c r="LLM2729" s="396"/>
      <c r="LLN2729" s="396"/>
      <c r="LLO2729" s="396"/>
      <c r="LLP2729" s="396"/>
      <c r="LLQ2729" s="396"/>
      <c r="LLR2729" s="396"/>
      <c r="LLS2729" s="396"/>
      <c r="LLT2729" s="396"/>
      <c r="LLU2729" s="396"/>
      <c r="LLV2729" s="396"/>
      <c r="LLW2729" s="396"/>
      <c r="LLX2729" s="396"/>
      <c r="LLY2729" s="396"/>
      <c r="LLZ2729" s="396"/>
      <c r="LMA2729" s="396"/>
      <c r="LMB2729" s="396"/>
      <c r="LMC2729" s="396"/>
      <c r="LMD2729" s="396"/>
      <c r="LME2729" s="396"/>
      <c r="LMF2729" s="396"/>
      <c r="LMG2729" s="396"/>
      <c r="LMH2729" s="396"/>
      <c r="LMI2729" s="396"/>
      <c r="LMJ2729" s="396"/>
      <c r="LMK2729" s="396"/>
      <c r="LML2729" s="396"/>
      <c r="LMM2729" s="396"/>
      <c r="LMN2729" s="396"/>
      <c r="LMO2729" s="396"/>
      <c r="LMP2729" s="396"/>
      <c r="LMQ2729" s="396"/>
      <c r="LMR2729" s="396"/>
      <c r="LMS2729" s="396"/>
      <c r="LMT2729" s="396"/>
      <c r="LMU2729" s="396"/>
      <c r="LMV2729" s="396"/>
      <c r="LMW2729" s="396"/>
      <c r="LMX2729" s="396"/>
      <c r="LMY2729" s="396"/>
      <c r="LMZ2729" s="396"/>
      <c r="LNA2729" s="396"/>
      <c r="LNB2729" s="396"/>
      <c r="LNC2729" s="396"/>
      <c r="LND2729" s="396"/>
      <c r="LNE2729" s="396"/>
      <c r="LNF2729" s="396"/>
      <c r="LNG2729" s="396"/>
      <c r="LNH2729" s="396"/>
      <c r="LNI2729" s="396"/>
      <c r="LNJ2729" s="396"/>
      <c r="LNK2729" s="396"/>
      <c r="LNL2729" s="396"/>
      <c r="LNM2729" s="396"/>
      <c r="LNN2729" s="396"/>
      <c r="LNO2729" s="396"/>
      <c r="LNP2729" s="396"/>
      <c r="LNQ2729" s="396"/>
      <c r="LNR2729" s="396"/>
      <c r="LNS2729" s="396"/>
      <c r="LNT2729" s="396"/>
      <c r="LNU2729" s="396"/>
      <c r="LNV2729" s="396"/>
      <c r="LNW2729" s="396"/>
      <c r="LNX2729" s="396"/>
      <c r="LNY2729" s="396"/>
      <c r="LNZ2729" s="396"/>
      <c r="LOA2729" s="396"/>
      <c r="LOB2729" s="396"/>
      <c r="LOC2729" s="396"/>
      <c r="LOD2729" s="396"/>
      <c r="LOE2729" s="396"/>
      <c r="LOF2729" s="396"/>
      <c r="LOG2729" s="396"/>
      <c r="LOH2729" s="396"/>
      <c r="LOI2729" s="396"/>
      <c r="LOJ2729" s="396"/>
      <c r="LOK2729" s="396"/>
      <c r="LOL2729" s="396"/>
      <c r="LOM2729" s="396"/>
      <c r="LON2729" s="396"/>
      <c r="LOO2729" s="396"/>
      <c r="LOP2729" s="396"/>
      <c r="LOQ2729" s="396"/>
      <c r="LOR2729" s="396"/>
      <c r="LOS2729" s="396"/>
      <c r="LOT2729" s="396"/>
      <c r="LOU2729" s="396"/>
      <c r="LOV2729" s="396"/>
      <c r="LOW2729" s="396"/>
      <c r="LOX2729" s="396"/>
      <c r="LOY2729" s="396"/>
      <c r="LOZ2729" s="396"/>
      <c r="LPA2729" s="396"/>
      <c r="LPB2729" s="396"/>
      <c r="LPC2729" s="396"/>
      <c r="LPD2729" s="396"/>
      <c r="LPE2729" s="396"/>
      <c r="LPF2729" s="396"/>
      <c r="LPG2729" s="396"/>
      <c r="LPH2729" s="396"/>
      <c r="LPI2729" s="396"/>
      <c r="LPJ2729" s="396"/>
      <c r="LPK2729" s="396"/>
      <c r="LPL2729" s="396"/>
      <c r="LPM2729" s="396"/>
      <c r="LPN2729" s="396"/>
      <c r="LPO2729" s="396"/>
      <c r="LPP2729" s="396"/>
      <c r="LPQ2729" s="396"/>
      <c r="LPR2729" s="396"/>
      <c r="LPS2729" s="396"/>
      <c r="LPT2729" s="396"/>
      <c r="LPU2729" s="396"/>
      <c r="LPV2729" s="396"/>
      <c r="LPW2729" s="396"/>
      <c r="LPX2729" s="396"/>
      <c r="LPY2729" s="396"/>
      <c r="LPZ2729" s="396"/>
      <c r="LQA2729" s="396"/>
      <c r="LQB2729" s="396"/>
      <c r="LQC2729" s="396"/>
      <c r="LQD2729" s="396"/>
      <c r="LQE2729" s="396"/>
      <c r="LQF2729" s="396"/>
      <c r="LQG2729" s="396"/>
      <c r="LQH2729" s="396"/>
      <c r="LQI2729" s="396"/>
      <c r="LQJ2729" s="396"/>
      <c r="LQK2729" s="396"/>
      <c r="LQL2729" s="396"/>
      <c r="LQM2729" s="396"/>
      <c r="LQN2729" s="396"/>
      <c r="LQO2729" s="396"/>
      <c r="LQP2729" s="396"/>
      <c r="LQQ2729" s="396"/>
      <c r="LQR2729" s="396"/>
      <c r="LQS2729" s="396"/>
      <c r="LQT2729" s="396"/>
      <c r="LQU2729" s="396"/>
      <c r="LQV2729" s="396"/>
      <c r="LQW2729" s="396"/>
      <c r="LQX2729" s="396"/>
      <c r="LQY2729" s="396"/>
      <c r="LQZ2729" s="396"/>
      <c r="LRA2729" s="396"/>
      <c r="LRB2729" s="396"/>
      <c r="LRC2729" s="396"/>
      <c r="LRD2729" s="396"/>
      <c r="LRE2729" s="396"/>
      <c r="LRF2729" s="396"/>
      <c r="LRG2729" s="396"/>
      <c r="LRH2729" s="396"/>
      <c r="LRI2729" s="396"/>
      <c r="LRJ2729" s="396"/>
      <c r="LRK2729" s="396"/>
      <c r="LRL2729" s="396"/>
      <c r="LRM2729" s="396"/>
      <c r="LRN2729" s="396"/>
      <c r="LRO2729" s="396"/>
      <c r="LRP2729" s="396"/>
      <c r="LRQ2729" s="396"/>
      <c r="LRR2729" s="396"/>
      <c r="LRS2729" s="396"/>
      <c r="LRT2729" s="396"/>
      <c r="LRU2729" s="396"/>
      <c r="LRV2729" s="396"/>
      <c r="LRW2729" s="396"/>
      <c r="LRX2729" s="396"/>
      <c r="LRY2729" s="396"/>
      <c r="LRZ2729" s="396"/>
      <c r="LSA2729" s="396"/>
      <c r="LSB2729" s="396"/>
      <c r="LSC2729" s="396"/>
      <c r="LSD2729" s="396"/>
      <c r="LSE2729" s="396"/>
      <c r="LSF2729" s="396"/>
      <c r="LSG2729" s="396"/>
      <c r="LSH2729" s="396"/>
      <c r="LSI2729" s="396"/>
      <c r="LSJ2729" s="396"/>
      <c r="LSK2729" s="396"/>
      <c r="LSL2729" s="396"/>
      <c r="LSM2729" s="396"/>
      <c r="LSN2729" s="396"/>
      <c r="LSO2729" s="396"/>
      <c r="LSP2729" s="396"/>
      <c r="LSQ2729" s="396"/>
      <c r="LSR2729" s="396"/>
      <c r="LSS2729" s="396"/>
      <c r="LST2729" s="396"/>
      <c r="LSU2729" s="396"/>
      <c r="LSV2729" s="396"/>
      <c r="LSW2729" s="396"/>
      <c r="LSX2729" s="396"/>
      <c r="LSY2729" s="396"/>
      <c r="LSZ2729" s="396"/>
      <c r="LTA2729" s="396"/>
      <c r="LTB2729" s="396"/>
      <c r="LTC2729" s="396"/>
      <c r="LTD2729" s="396"/>
      <c r="LTE2729" s="396"/>
      <c r="LTF2729" s="396"/>
      <c r="LTG2729" s="396"/>
      <c r="LTH2729" s="396"/>
      <c r="LTI2729" s="396"/>
      <c r="LTJ2729" s="396"/>
      <c r="LTK2729" s="396"/>
      <c r="LTL2729" s="396"/>
      <c r="LTM2729" s="396"/>
      <c r="LTN2729" s="396"/>
      <c r="LTO2729" s="396"/>
      <c r="LTP2729" s="396"/>
      <c r="LTQ2729" s="396"/>
      <c r="LTR2729" s="396"/>
      <c r="LTS2729" s="396"/>
      <c r="LTT2729" s="396"/>
      <c r="LTU2729" s="396"/>
      <c r="LTV2729" s="396"/>
      <c r="LTW2729" s="396"/>
      <c r="LTX2729" s="396"/>
      <c r="LTY2729" s="396"/>
      <c r="LTZ2729" s="396"/>
      <c r="LUA2729" s="396"/>
      <c r="LUB2729" s="396"/>
      <c r="LUC2729" s="396"/>
      <c r="LUD2729" s="396"/>
      <c r="LUE2729" s="396"/>
      <c r="LUF2729" s="396"/>
      <c r="LUG2729" s="396"/>
      <c r="LUH2729" s="396"/>
      <c r="LUI2729" s="396"/>
      <c r="LUJ2729" s="396"/>
      <c r="LUK2729" s="396"/>
      <c r="LUL2729" s="396"/>
      <c r="LUM2729" s="396"/>
      <c r="LUN2729" s="396"/>
      <c r="LUO2729" s="396"/>
      <c r="LUP2729" s="396"/>
      <c r="LUQ2729" s="396"/>
      <c r="LUR2729" s="396"/>
      <c r="LUS2729" s="396"/>
      <c r="LUT2729" s="396"/>
      <c r="LUU2729" s="396"/>
      <c r="LUV2729" s="396"/>
      <c r="LUW2729" s="396"/>
      <c r="LUX2729" s="396"/>
      <c r="LUY2729" s="396"/>
      <c r="LUZ2729" s="396"/>
      <c r="LVA2729" s="396"/>
      <c r="LVB2729" s="396"/>
      <c r="LVC2729" s="396"/>
      <c r="LVD2729" s="396"/>
      <c r="LVE2729" s="396"/>
      <c r="LVF2729" s="396"/>
      <c r="LVG2729" s="396"/>
      <c r="LVH2729" s="396"/>
      <c r="LVI2729" s="396"/>
      <c r="LVJ2729" s="396"/>
      <c r="LVK2729" s="396"/>
      <c r="LVL2729" s="396"/>
      <c r="LVM2729" s="396"/>
      <c r="LVN2729" s="396"/>
      <c r="LVO2729" s="396"/>
      <c r="LVP2729" s="396"/>
      <c r="LVQ2729" s="396"/>
      <c r="LVR2729" s="396"/>
      <c r="LVS2729" s="396"/>
      <c r="LVT2729" s="396"/>
      <c r="LVU2729" s="396"/>
      <c r="LVV2729" s="396"/>
      <c r="LVW2729" s="396"/>
      <c r="LVX2729" s="396"/>
      <c r="LVY2729" s="396"/>
      <c r="LVZ2729" s="396"/>
      <c r="LWA2729" s="396"/>
      <c r="LWB2729" s="396"/>
      <c r="LWC2729" s="396"/>
      <c r="LWD2729" s="396"/>
      <c r="LWE2729" s="396"/>
      <c r="LWF2729" s="396"/>
      <c r="LWG2729" s="396"/>
      <c r="LWH2729" s="396"/>
      <c r="LWI2729" s="396"/>
      <c r="LWJ2729" s="396"/>
      <c r="LWK2729" s="396"/>
      <c r="LWL2729" s="396"/>
      <c r="LWM2729" s="396"/>
      <c r="LWN2729" s="396"/>
      <c r="LWO2729" s="396"/>
      <c r="LWP2729" s="396"/>
      <c r="LWQ2729" s="396"/>
      <c r="LWR2729" s="396"/>
      <c r="LWS2729" s="396"/>
      <c r="LWT2729" s="396"/>
      <c r="LWU2729" s="396"/>
      <c r="LWV2729" s="396"/>
      <c r="LWW2729" s="396"/>
      <c r="LWX2729" s="396"/>
      <c r="LWY2729" s="396"/>
      <c r="LWZ2729" s="396"/>
      <c r="LXA2729" s="396"/>
      <c r="LXB2729" s="396"/>
      <c r="LXC2729" s="396"/>
      <c r="LXD2729" s="396"/>
      <c r="LXE2729" s="396"/>
      <c r="LXF2729" s="396"/>
      <c r="LXG2729" s="396"/>
      <c r="LXH2729" s="396"/>
      <c r="LXI2729" s="396"/>
      <c r="LXJ2729" s="396"/>
      <c r="LXK2729" s="396"/>
      <c r="LXL2729" s="396"/>
      <c r="LXM2729" s="396"/>
      <c r="LXN2729" s="396"/>
      <c r="LXO2729" s="396"/>
      <c r="LXP2729" s="396"/>
      <c r="LXQ2729" s="396"/>
      <c r="LXR2729" s="396"/>
      <c r="LXS2729" s="396"/>
      <c r="LXT2729" s="396"/>
      <c r="LXU2729" s="396"/>
      <c r="LXV2729" s="396"/>
      <c r="LXW2729" s="396"/>
      <c r="LXX2729" s="396"/>
      <c r="LXY2729" s="396"/>
      <c r="LXZ2729" s="396"/>
      <c r="LYA2729" s="396"/>
      <c r="LYB2729" s="396"/>
      <c r="LYC2729" s="396"/>
      <c r="LYD2729" s="396"/>
      <c r="LYE2729" s="396"/>
      <c r="LYF2729" s="396"/>
      <c r="LYG2729" s="396"/>
      <c r="LYH2729" s="396"/>
      <c r="LYI2729" s="396"/>
      <c r="LYJ2729" s="396"/>
      <c r="LYK2729" s="396"/>
      <c r="LYL2729" s="396"/>
      <c r="LYM2729" s="396"/>
      <c r="LYN2729" s="396"/>
      <c r="LYO2729" s="396"/>
      <c r="LYP2729" s="396"/>
      <c r="LYQ2729" s="396"/>
      <c r="LYR2729" s="396"/>
      <c r="LYS2729" s="396"/>
      <c r="LYT2729" s="396"/>
      <c r="LYU2729" s="396"/>
      <c r="LYV2729" s="396"/>
      <c r="LYW2729" s="396"/>
      <c r="LYX2729" s="396"/>
      <c r="LYY2729" s="396"/>
      <c r="LYZ2729" s="396"/>
      <c r="LZA2729" s="396"/>
      <c r="LZB2729" s="396"/>
      <c r="LZC2729" s="396"/>
      <c r="LZD2729" s="396"/>
      <c r="LZE2729" s="396"/>
      <c r="LZF2729" s="396"/>
      <c r="LZG2729" s="396"/>
      <c r="LZH2729" s="396"/>
      <c r="LZI2729" s="396"/>
      <c r="LZJ2729" s="396"/>
      <c r="LZK2729" s="396"/>
      <c r="LZL2729" s="396"/>
      <c r="LZM2729" s="396"/>
      <c r="LZN2729" s="396"/>
      <c r="LZO2729" s="396"/>
      <c r="LZP2729" s="396"/>
      <c r="LZQ2729" s="396"/>
      <c r="LZR2729" s="396"/>
      <c r="LZS2729" s="396"/>
      <c r="LZT2729" s="396"/>
      <c r="LZU2729" s="396"/>
      <c r="LZV2729" s="396"/>
      <c r="LZW2729" s="396"/>
      <c r="LZX2729" s="396"/>
      <c r="LZY2729" s="396"/>
      <c r="LZZ2729" s="396"/>
      <c r="MAA2729" s="396"/>
      <c r="MAB2729" s="396"/>
      <c r="MAC2729" s="396"/>
      <c r="MAD2729" s="396"/>
      <c r="MAE2729" s="396"/>
      <c r="MAF2729" s="396"/>
      <c r="MAG2729" s="396"/>
      <c r="MAH2729" s="396"/>
      <c r="MAI2729" s="396"/>
      <c r="MAJ2729" s="396"/>
      <c r="MAK2729" s="396"/>
      <c r="MAL2729" s="396"/>
      <c r="MAM2729" s="396"/>
      <c r="MAN2729" s="396"/>
      <c r="MAO2729" s="396"/>
      <c r="MAP2729" s="396"/>
      <c r="MAQ2729" s="396"/>
      <c r="MAR2729" s="396"/>
      <c r="MAS2729" s="396"/>
      <c r="MAT2729" s="396"/>
      <c r="MAU2729" s="396"/>
      <c r="MAV2729" s="396"/>
      <c r="MAW2729" s="396"/>
      <c r="MAX2729" s="396"/>
      <c r="MAY2729" s="396"/>
      <c r="MAZ2729" s="396"/>
      <c r="MBA2729" s="396"/>
      <c r="MBB2729" s="396"/>
      <c r="MBC2729" s="396"/>
      <c r="MBD2729" s="396"/>
      <c r="MBE2729" s="396"/>
      <c r="MBF2729" s="396"/>
      <c r="MBG2729" s="396"/>
      <c r="MBH2729" s="396"/>
      <c r="MBI2729" s="396"/>
      <c r="MBJ2729" s="396"/>
      <c r="MBK2729" s="396"/>
      <c r="MBL2729" s="396"/>
      <c r="MBM2729" s="396"/>
      <c r="MBN2729" s="396"/>
      <c r="MBO2729" s="396"/>
      <c r="MBP2729" s="396"/>
      <c r="MBQ2729" s="396"/>
      <c r="MBR2729" s="396"/>
      <c r="MBS2729" s="396"/>
      <c r="MBT2729" s="396"/>
      <c r="MBU2729" s="396"/>
      <c r="MBV2729" s="396"/>
      <c r="MBW2729" s="396"/>
      <c r="MBX2729" s="396"/>
      <c r="MBY2729" s="396"/>
      <c r="MBZ2729" s="396"/>
      <c r="MCA2729" s="396"/>
      <c r="MCB2729" s="396"/>
      <c r="MCC2729" s="396"/>
      <c r="MCD2729" s="396"/>
      <c r="MCE2729" s="396"/>
      <c r="MCF2729" s="396"/>
      <c r="MCG2729" s="396"/>
      <c r="MCH2729" s="396"/>
      <c r="MCI2729" s="396"/>
      <c r="MCJ2729" s="396"/>
      <c r="MCK2729" s="396"/>
      <c r="MCL2729" s="396"/>
      <c r="MCM2729" s="396"/>
      <c r="MCN2729" s="396"/>
      <c r="MCO2729" s="396"/>
      <c r="MCP2729" s="396"/>
      <c r="MCQ2729" s="396"/>
      <c r="MCR2729" s="396"/>
      <c r="MCS2729" s="396"/>
      <c r="MCT2729" s="396"/>
      <c r="MCU2729" s="396"/>
      <c r="MCV2729" s="396"/>
      <c r="MCW2729" s="396"/>
      <c r="MCX2729" s="396"/>
      <c r="MCY2729" s="396"/>
      <c r="MCZ2729" s="396"/>
      <c r="MDA2729" s="396"/>
      <c r="MDB2729" s="396"/>
      <c r="MDC2729" s="396"/>
      <c r="MDD2729" s="396"/>
      <c r="MDE2729" s="396"/>
      <c r="MDF2729" s="396"/>
      <c r="MDG2729" s="396"/>
      <c r="MDH2729" s="396"/>
      <c r="MDI2729" s="396"/>
      <c r="MDJ2729" s="396"/>
      <c r="MDK2729" s="396"/>
      <c r="MDL2729" s="396"/>
      <c r="MDM2729" s="396"/>
      <c r="MDN2729" s="396"/>
      <c r="MDO2729" s="396"/>
      <c r="MDP2729" s="396"/>
      <c r="MDQ2729" s="396"/>
      <c r="MDR2729" s="396"/>
      <c r="MDS2729" s="396"/>
      <c r="MDT2729" s="396"/>
      <c r="MDU2729" s="396"/>
      <c r="MDV2729" s="396"/>
      <c r="MDW2729" s="396"/>
      <c r="MDX2729" s="396"/>
      <c r="MDY2729" s="396"/>
      <c r="MDZ2729" s="396"/>
      <c r="MEA2729" s="396"/>
      <c r="MEB2729" s="396"/>
      <c r="MEC2729" s="396"/>
      <c r="MED2729" s="396"/>
      <c r="MEE2729" s="396"/>
      <c r="MEF2729" s="396"/>
      <c r="MEG2729" s="396"/>
      <c r="MEH2729" s="396"/>
      <c r="MEI2729" s="396"/>
      <c r="MEJ2729" s="396"/>
      <c r="MEK2729" s="396"/>
      <c r="MEL2729" s="396"/>
      <c r="MEM2729" s="396"/>
      <c r="MEN2729" s="396"/>
      <c r="MEO2729" s="396"/>
      <c r="MEP2729" s="396"/>
      <c r="MEQ2729" s="396"/>
      <c r="MER2729" s="396"/>
      <c r="MES2729" s="396"/>
      <c r="MET2729" s="396"/>
      <c r="MEU2729" s="396"/>
      <c r="MEV2729" s="396"/>
      <c r="MEW2729" s="396"/>
      <c r="MEX2729" s="396"/>
      <c r="MEY2729" s="396"/>
      <c r="MEZ2729" s="396"/>
      <c r="MFA2729" s="396"/>
      <c r="MFB2729" s="396"/>
      <c r="MFC2729" s="396"/>
      <c r="MFD2729" s="396"/>
      <c r="MFE2729" s="396"/>
      <c r="MFF2729" s="396"/>
      <c r="MFG2729" s="396"/>
      <c r="MFH2729" s="396"/>
      <c r="MFI2729" s="396"/>
      <c r="MFJ2729" s="396"/>
      <c r="MFK2729" s="396"/>
      <c r="MFL2729" s="396"/>
      <c r="MFM2729" s="396"/>
      <c r="MFN2729" s="396"/>
      <c r="MFO2729" s="396"/>
      <c r="MFP2729" s="396"/>
      <c r="MFQ2729" s="396"/>
      <c r="MFR2729" s="396"/>
      <c r="MFS2729" s="396"/>
      <c r="MFT2729" s="396"/>
      <c r="MFU2729" s="396"/>
      <c r="MFV2729" s="396"/>
      <c r="MFW2729" s="396"/>
      <c r="MFX2729" s="396"/>
      <c r="MFY2729" s="396"/>
      <c r="MFZ2729" s="396"/>
      <c r="MGA2729" s="396"/>
      <c r="MGB2729" s="396"/>
      <c r="MGC2729" s="396"/>
      <c r="MGD2729" s="396"/>
      <c r="MGE2729" s="396"/>
      <c r="MGF2729" s="396"/>
      <c r="MGG2729" s="396"/>
      <c r="MGH2729" s="396"/>
      <c r="MGI2729" s="396"/>
      <c r="MGJ2729" s="396"/>
      <c r="MGK2729" s="396"/>
      <c r="MGL2729" s="396"/>
      <c r="MGM2729" s="396"/>
      <c r="MGN2729" s="396"/>
      <c r="MGO2729" s="396"/>
      <c r="MGP2729" s="396"/>
      <c r="MGQ2729" s="396"/>
      <c r="MGR2729" s="396"/>
      <c r="MGS2729" s="396"/>
      <c r="MGT2729" s="396"/>
      <c r="MGU2729" s="396"/>
      <c r="MGV2729" s="396"/>
      <c r="MGW2729" s="396"/>
      <c r="MGX2729" s="396"/>
      <c r="MGY2729" s="396"/>
      <c r="MGZ2729" s="396"/>
      <c r="MHA2729" s="396"/>
      <c r="MHB2729" s="396"/>
      <c r="MHC2729" s="396"/>
      <c r="MHD2729" s="396"/>
      <c r="MHE2729" s="396"/>
      <c r="MHF2729" s="396"/>
      <c r="MHG2729" s="396"/>
      <c r="MHH2729" s="396"/>
      <c r="MHI2729" s="396"/>
      <c r="MHJ2729" s="396"/>
      <c r="MHK2729" s="396"/>
      <c r="MHL2729" s="396"/>
      <c r="MHM2729" s="396"/>
      <c r="MHN2729" s="396"/>
      <c r="MHO2729" s="396"/>
      <c r="MHP2729" s="396"/>
      <c r="MHQ2729" s="396"/>
      <c r="MHR2729" s="396"/>
      <c r="MHS2729" s="396"/>
      <c r="MHT2729" s="396"/>
      <c r="MHU2729" s="396"/>
      <c r="MHV2729" s="396"/>
      <c r="MHW2729" s="396"/>
      <c r="MHX2729" s="396"/>
      <c r="MHY2729" s="396"/>
      <c r="MHZ2729" s="396"/>
      <c r="MIA2729" s="396"/>
      <c r="MIB2729" s="396"/>
      <c r="MIC2729" s="396"/>
      <c r="MID2729" s="396"/>
      <c r="MIE2729" s="396"/>
      <c r="MIF2729" s="396"/>
      <c r="MIG2729" s="396"/>
      <c r="MIH2729" s="396"/>
      <c r="MII2729" s="396"/>
      <c r="MIJ2729" s="396"/>
      <c r="MIK2729" s="396"/>
      <c r="MIL2729" s="396"/>
      <c r="MIM2729" s="396"/>
      <c r="MIN2729" s="396"/>
      <c r="MIO2729" s="396"/>
      <c r="MIP2729" s="396"/>
      <c r="MIQ2729" s="396"/>
      <c r="MIR2729" s="396"/>
      <c r="MIS2729" s="396"/>
      <c r="MIT2729" s="396"/>
      <c r="MIU2729" s="396"/>
      <c r="MIV2729" s="396"/>
      <c r="MIW2729" s="396"/>
      <c r="MIX2729" s="396"/>
      <c r="MIY2729" s="396"/>
      <c r="MIZ2729" s="396"/>
      <c r="MJA2729" s="396"/>
      <c r="MJB2729" s="396"/>
      <c r="MJC2729" s="396"/>
      <c r="MJD2729" s="396"/>
      <c r="MJE2729" s="396"/>
      <c r="MJF2729" s="396"/>
      <c r="MJG2729" s="396"/>
      <c r="MJH2729" s="396"/>
      <c r="MJI2729" s="396"/>
      <c r="MJJ2729" s="396"/>
      <c r="MJK2729" s="396"/>
      <c r="MJL2729" s="396"/>
      <c r="MJM2729" s="396"/>
      <c r="MJN2729" s="396"/>
      <c r="MJO2729" s="396"/>
      <c r="MJP2729" s="396"/>
      <c r="MJQ2729" s="396"/>
      <c r="MJR2729" s="396"/>
      <c r="MJS2729" s="396"/>
      <c r="MJT2729" s="396"/>
      <c r="MJU2729" s="396"/>
      <c r="MJV2729" s="396"/>
      <c r="MJW2729" s="396"/>
      <c r="MJX2729" s="396"/>
      <c r="MJY2729" s="396"/>
      <c r="MJZ2729" s="396"/>
      <c r="MKA2729" s="396"/>
      <c r="MKB2729" s="396"/>
      <c r="MKC2729" s="396"/>
      <c r="MKD2729" s="396"/>
      <c r="MKE2729" s="396"/>
      <c r="MKF2729" s="396"/>
      <c r="MKG2729" s="396"/>
      <c r="MKH2729" s="396"/>
      <c r="MKI2729" s="396"/>
      <c r="MKJ2729" s="396"/>
      <c r="MKK2729" s="396"/>
      <c r="MKL2729" s="396"/>
      <c r="MKM2729" s="396"/>
      <c r="MKN2729" s="396"/>
      <c r="MKO2729" s="396"/>
      <c r="MKP2729" s="396"/>
      <c r="MKQ2729" s="396"/>
      <c r="MKR2729" s="396"/>
      <c r="MKS2729" s="396"/>
      <c r="MKT2729" s="396"/>
      <c r="MKU2729" s="396"/>
      <c r="MKV2729" s="396"/>
      <c r="MKW2729" s="396"/>
      <c r="MKX2729" s="396"/>
      <c r="MKY2729" s="396"/>
      <c r="MKZ2729" s="396"/>
      <c r="MLA2729" s="396"/>
      <c r="MLB2729" s="396"/>
      <c r="MLC2729" s="396"/>
      <c r="MLD2729" s="396"/>
      <c r="MLE2729" s="396"/>
      <c r="MLF2729" s="396"/>
      <c r="MLG2729" s="396"/>
      <c r="MLH2729" s="396"/>
      <c r="MLI2729" s="396"/>
      <c r="MLJ2729" s="396"/>
      <c r="MLK2729" s="396"/>
      <c r="MLL2729" s="396"/>
      <c r="MLM2729" s="396"/>
      <c r="MLN2729" s="396"/>
      <c r="MLO2729" s="396"/>
      <c r="MLP2729" s="396"/>
      <c r="MLQ2729" s="396"/>
      <c r="MLR2729" s="396"/>
      <c r="MLS2729" s="396"/>
      <c r="MLT2729" s="396"/>
      <c r="MLU2729" s="396"/>
      <c r="MLV2729" s="396"/>
      <c r="MLW2729" s="396"/>
      <c r="MLX2729" s="396"/>
      <c r="MLY2729" s="396"/>
      <c r="MLZ2729" s="396"/>
      <c r="MMA2729" s="396"/>
      <c r="MMB2729" s="396"/>
      <c r="MMC2729" s="396"/>
      <c r="MMD2729" s="396"/>
      <c r="MME2729" s="396"/>
      <c r="MMF2729" s="396"/>
      <c r="MMG2729" s="396"/>
      <c r="MMH2729" s="396"/>
      <c r="MMI2729" s="396"/>
      <c r="MMJ2729" s="396"/>
      <c r="MMK2729" s="396"/>
      <c r="MML2729" s="396"/>
      <c r="MMM2729" s="396"/>
      <c r="MMN2729" s="396"/>
      <c r="MMO2729" s="396"/>
      <c r="MMP2729" s="396"/>
      <c r="MMQ2729" s="396"/>
      <c r="MMR2729" s="396"/>
      <c r="MMS2729" s="396"/>
      <c r="MMT2729" s="396"/>
      <c r="MMU2729" s="396"/>
      <c r="MMV2729" s="396"/>
      <c r="MMW2729" s="396"/>
      <c r="MMX2729" s="396"/>
      <c r="MMY2729" s="396"/>
      <c r="MMZ2729" s="396"/>
      <c r="MNA2729" s="396"/>
      <c r="MNB2729" s="396"/>
      <c r="MNC2729" s="396"/>
      <c r="MND2729" s="396"/>
      <c r="MNE2729" s="396"/>
      <c r="MNF2729" s="396"/>
      <c r="MNG2729" s="396"/>
      <c r="MNH2729" s="396"/>
      <c r="MNI2729" s="396"/>
      <c r="MNJ2729" s="396"/>
      <c r="MNK2729" s="396"/>
      <c r="MNL2729" s="396"/>
      <c r="MNM2729" s="396"/>
      <c r="MNN2729" s="396"/>
      <c r="MNO2729" s="396"/>
      <c r="MNP2729" s="396"/>
      <c r="MNQ2729" s="396"/>
      <c r="MNR2729" s="396"/>
      <c r="MNS2729" s="396"/>
      <c r="MNT2729" s="396"/>
      <c r="MNU2729" s="396"/>
      <c r="MNV2729" s="396"/>
      <c r="MNW2729" s="396"/>
      <c r="MNX2729" s="396"/>
      <c r="MNY2729" s="396"/>
      <c r="MNZ2729" s="396"/>
      <c r="MOA2729" s="396"/>
      <c r="MOB2729" s="396"/>
      <c r="MOC2729" s="396"/>
      <c r="MOD2729" s="396"/>
      <c r="MOE2729" s="396"/>
      <c r="MOF2729" s="396"/>
      <c r="MOG2729" s="396"/>
      <c r="MOH2729" s="396"/>
      <c r="MOI2729" s="396"/>
      <c r="MOJ2729" s="396"/>
      <c r="MOK2729" s="396"/>
      <c r="MOL2729" s="396"/>
      <c r="MOM2729" s="396"/>
      <c r="MON2729" s="396"/>
      <c r="MOO2729" s="396"/>
      <c r="MOP2729" s="396"/>
      <c r="MOQ2729" s="396"/>
      <c r="MOR2729" s="396"/>
      <c r="MOS2729" s="396"/>
      <c r="MOT2729" s="396"/>
      <c r="MOU2729" s="396"/>
      <c r="MOV2729" s="396"/>
      <c r="MOW2729" s="396"/>
      <c r="MOX2729" s="396"/>
      <c r="MOY2729" s="396"/>
      <c r="MOZ2729" s="396"/>
      <c r="MPA2729" s="396"/>
      <c r="MPB2729" s="396"/>
      <c r="MPC2729" s="396"/>
      <c r="MPD2729" s="396"/>
      <c r="MPE2729" s="396"/>
      <c r="MPF2729" s="396"/>
      <c r="MPG2729" s="396"/>
      <c r="MPH2729" s="396"/>
      <c r="MPI2729" s="396"/>
      <c r="MPJ2729" s="396"/>
      <c r="MPK2729" s="396"/>
      <c r="MPL2729" s="396"/>
      <c r="MPM2729" s="396"/>
      <c r="MPN2729" s="396"/>
      <c r="MPO2729" s="396"/>
      <c r="MPP2729" s="396"/>
      <c r="MPQ2729" s="396"/>
      <c r="MPR2729" s="396"/>
      <c r="MPS2729" s="396"/>
      <c r="MPT2729" s="396"/>
      <c r="MPU2729" s="396"/>
      <c r="MPV2729" s="396"/>
      <c r="MPW2729" s="396"/>
      <c r="MPX2729" s="396"/>
      <c r="MPY2729" s="396"/>
      <c r="MPZ2729" s="396"/>
      <c r="MQA2729" s="396"/>
      <c r="MQB2729" s="396"/>
      <c r="MQC2729" s="396"/>
      <c r="MQD2729" s="396"/>
      <c r="MQE2729" s="396"/>
      <c r="MQF2729" s="396"/>
      <c r="MQG2729" s="396"/>
      <c r="MQH2729" s="396"/>
      <c r="MQI2729" s="396"/>
      <c r="MQJ2729" s="396"/>
      <c r="MQK2729" s="396"/>
      <c r="MQL2729" s="396"/>
      <c r="MQM2729" s="396"/>
      <c r="MQN2729" s="396"/>
      <c r="MQO2729" s="396"/>
      <c r="MQP2729" s="396"/>
      <c r="MQQ2729" s="396"/>
      <c r="MQR2729" s="396"/>
      <c r="MQS2729" s="396"/>
      <c r="MQT2729" s="396"/>
      <c r="MQU2729" s="396"/>
      <c r="MQV2729" s="396"/>
      <c r="MQW2729" s="396"/>
      <c r="MQX2729" s="396"/>
      <c r="MQY2729" s="396"/>
      <c r="MQZ2729" s="396"/>
      <c r="MRA2729" s="396"/>
      <c r="MRB2729" s="396"/>
      <c r="MRC2729" s="396"/>
      <c r="MRD2729" s="396"/>
      <c r="MRE2729" s="396"/>
      <c r="MRF2729" s="396"/>
      <c r="MRG2729" s="396"/>
      <c r="MRH2729" s="396"/>
      <c r="MRI2729" s="396"/>
      <c r="MRJ2729" s="396"/>
      <c r="MRK2729" s="396"/>
      <c r="MRL2729" s="396"/>
      <c r="MRM2729" s="396"/>
      <c r="MRN2729" s="396"/>
      <c r="MRO2729" s="396"/>
      <c r="MRP2729" s="396"/>
      <c r="MRQ2729" s="396"/>
      <c r="MRR2729" s="396"/>
      <c r="MRS2729" s="396"/>
      <c r="MRT2729" s="396"/>
      <c r="MRU2729" s="396"/>
      <c r="MRV2729" s="396"/>
      <c r="MRW2729" s="396"/>
      <c r="MRX2729" s="396"/>
      <c r="MRY2729" s="396"/>
      <c r="MRZ2729" s="396"/>
      <c r="MSA2729" s="396"/>
      <c r="MSB2729" s="396"/>
      <c r="MSC2729" s="396"/>
      <c r="MSD2729" s="396"/>
      <c r="MSE2729" s="396"/>
      <c r="MSF2729" s="396"/>
      <c r="MSG2729" s="396"/>
      <c r="MSH2729" s="396"/>
      <c r="MSI2729" s="396"/>
      <c r="MSJ2729" s="396"/>
      <c r="MSK2729" s="396"/>
      <c r="MSL2729" s="396"/>
      <c r="MSM2729" s="396"/>
      <c r="MSN2729" s="396"/>
      <c r="MSO2729" s="396"/>
      <c r="MSP2729" s="396"/>
      <c r="MSQ2729" s="396"/>
      <c r="MSR2729" s="396"/>
      <c r="MSS2729" s="396"/>
      <c r="MST2729" s="396"/>
      <c r="MSU2729" s="396"/>
      <c r="MSV2729" s="396"/>
      <c r="MSW2729" s="396"/>
      <c r="MSX2729" s="396"/>
      <c r="MSY2729" s="396"/>
      <c r="MSZ2729" s="396"/>
      <c r="MTA2729" s="396"/>
      <c r="MTB2729" s="396"/>
      <c r="MTC2729" s="396"/>
      <c r="MTD2729" s="396"/>
      <c r="MTE2729" s="396"/>
      <c r="MTF2729" s="396"/>
      <c r="MTG2729" s="396"/>
      <c r="MTH2729" s="396"/>
      <c r="MTI2729" s="396"/>
      <c r="MTJ2729" s="396"/>
      <c r="MTK2729" s="396"/>
      <c r="MTL2729" s="396"/>
      <c r="MTM2729" s="396"/>
      <c r="MTN2729" s="396"/>
      <c r="MTO2729" s="396"/>
      <c r="MTP2729" s="396"/>
      <c r="MTQ2729" s="396"/>
      <c r="MTR2729" s="396"/>
      <c r="MTS2729" s="396"/>
      <c r="MTT2729" s="396"/>
      <c r="MTU2729" s="396"/>
      <c r="MTV2729" s="396"/>
      <c r="MTW2729" s="396"/>
      <c r="MTX2729" s="396"/>
      <c r="MTY2729" s="396"/>
      <c r="MTZ2729" s="396"/>
      <c r="MUA2729" s="396"/>
      <c r="MUB2729" s="396"/>
      <c r="MUC2729" s="396"/>
      <c r="MUD2729" s="396"/>
      <c r="MUE2729" s="396"/>
      <c r="MUF2729" s="396"/>
      <c r="MUG2729" s="396"/>
      <c r="MUH2729" s="396"/>
      <c r="MUI2729" s="396"/>
      <c r="MUJ2729" s="396"/>
      <c r="MUK2729" s="396"/>
      <c r="MUL2729" s="396"/>
      <c r="MUM2729" s="396"/>
      <c r="MUN2729" s="396"/>
      <c r="MUO2729" s="396"/>
      <c r="MUP2729" s="396"/>
      <c r="MUQ2729" s="396"/>
      <c r="MUR2729" s="396"/>
      <c r="MUS2729" s="396"/>
      <c r="MUT2729" s="396"/>
      <c r="MUU2729" s="396"/>
      <c r="MUV2729" s="396"/>
      <c r="MUW2729" s="396"/>
      <c r="MUX2729" s="396"/>
      <c r="MUY2729" s="396"/>
      <c r="MUZ2729" s="396"/>
      <c r="MVA2729" s="396"/>
      <c r="MVB2729" s="396"/>
      <c r="MVC2729" s="396"/>
      <c r="MVD2729" s="396"/>
      <c r="MVE2729" s="396"/>
      <c r="MVF2729" s="396"/>
      <c r="MVG2729" s="396"/>
      <c r="MVH2729" s="396"/>
      <c r="MVI2729" s="396"/>
      <c r="MVJ2729" s="396"/>
      <c r="MVK2729" s="396"/>
      <c r="MVL2729" s="396"/>
      <c r="MVM2729" s="396"/>
      <c r="MVN2729" s="396"/>
      <c r="MVO2729" s="396"/>
      <c r="MVP2729" s="396"/>
      <c r="MVQ2729" s="396"/>
      <c r="MVR2729" s="396"/>
      <c r="MVS2729" s="396"/>
      <c r="MVT2729" s="396"/>
      <c r="MVU2729" s="396"/>
      <c r="MVV2729" s="396"/>
      <c r="MVW2729" s="396"/>
      <c r="MVX2729" s="396"/>
      <c r="MVY2729" s="396"/>
      <c r="MVZ2729" s="396"/>
      <c r="MWA2729" s="396"/>
      <c r="MWB2729" s="396"/>
      <c r="MWC2729" s="396"/>
      <c r="MWD2729" s="396"/>
      <c r="MWE2729" s="396"/>
      <c r="MWF2729" s="396"/>
      <c r="MWG2729" s="396"/>
      <c r="MWH2729" s="396"/>
      <c r="MWI2729" s="396"/>
      <c r="MWJ2729" s="396"/>
      <c r="MWK2729" s="396"/>
      <c r="MWL2729" s="396"/>
      <c r="MWM2729" s="396"/>
      <c r="MWN2729" s="396"/>
      <c r="MWO2729" s="396"/>
      <c r="MWP2729" s="396"/>
      <c r="MWQ2729" s="396"/>
      <c r="MWR2729" s="396"/>
      <c r="MWS2729" s="396"/>
      <c r="MWT2729" s="396"/>
      <c r="MWU2729" s="396"/>
      <c r="MWV2729" s="396"/>
      <c r="MWW2729" s="396"/>
      <c r="MWX2729" s="396"/>
      <c r="MWY2729" s="396"/>
      <c r="MWZ2729" s="396"/>
      <c r="MXA2729" s="396"/>
      <c r="MXB2729" s="396"/>
      <c r="MXC2729" s="396"/>
      <c r="MXD2729" s="396"/>
      <c r="MXE2729" s="396"/>
      <c r="MXF2729" s="396"/>
      <c r="MXG2729" s="396"/>
      <c r="MXH2729" s="396"/>
      <c r="MXI2729" s="396"/>
      <c r="MXJ2729" s="396"/>
      <c r="MXK2729" s="396"/>
      <c r="MXL2729" s="396"/>
      <c r="MXM2729" s="396"/>
      <c r="MXN2729" s="396"/>
      <c r="MXO2729" s="396"/>
      <c r="MXP2729" s="396"/>
      <c r="MXQ2729" s="396"/>
      <c r="MXR2729" s="396"/>
      <c r="MXS2729" s="396"/>
      <c r="MXT2729" s="396"/>
      <c r="MXU2729" s="396"/>
      <c r="MXV2729" s="396"/>
      <c r="MXW2729" s="396"/>
      <c r="MXX2729" s="396"/>
      <c r="MXY2729" s="396"/>
      <c r="MXZ2729" s="396"/>
      <c r="MYA2729" s="396"/>
      <c r="MYB2729" s="396"/>
      <c r="MYC2729" s="396"/>
      <c r="MYD2729" s="396"/>
      <c r="MYE2729" s="396"/>
      <c r="MYF2729" s="396"/>
      <c r="MYG2729" s="396"/>
      <c r="MYH2729" s="396"/>
      <c r="MYI2729" s="396"/>
      <c r="MYJ2729" s="396"/>
      <c r="MYK2729" s="396"/>
      <c r="MYL2729" s="396"/>
      <c r="MYM2729" s="396"/>
      <c r="MYN2729" s="396"/>
      <c r="MYO2729" s="396"/>
      <c r="MYP2729" s="396"/>
      <c r="MYQ2729" s="396"/>
      <c r="MYR2729" s="396"/>
      <c r="MYS2729" s="396"/>
      <c r="MYT2729" s="396"/>
      <c r="MYU2729" s="396"/>
      <c r="MYV2729" s="396"/>
      <c r="MYW2729" s="396"/>
      <c r="MYX2729" s="396"/>
      <c r="MYY2729" s="396"/>
      <c r="MYZ2729" s="396"/>
      <c r="MZA2729" s="396"/>
      <c r="MZB2729" s="396"/>
      <c r="MZC2729" s="396"/>
      <c r="MZD2729" s="396"/>
      <c r="MZE2729" s="396"/>
      <c r="MZF2729" s="396"/>
      <c r="MZG2729" s="396"/>
      <c r="MZH2729" s="396"/>
      <c r="MZI2729" s="396"/>
      <c r="MZJ2729" s="396"/>
      <c r="MZK2729" s="396"/>
      <c r="MZL2729" s="396"/>
      <c r="MZM2729" s="396"/>
      <c r="MZN2729" s="396"/>
      <c r="MZO2729" s="396"/>
      <c r="MZP2729" s="396"/>
      <c r="MZQ2729" s="396"/>
      <c r="MZR2729" s="396"/>
      <c r="MZS2729" s="396"/>
      <c r="MZT2729" s="396"/>
      <c r="MZU2729" s="396"/>
      <c r="MZV2729" s="396"/>
      <c r="MZW2729" s="396"/>
      <c r="MZX2729" s="396"/>
      <c r="MZY2729" s="396"/>
      <c r="MZZ2729" s="396"/>
      <c r="NAA2729" s="396"/>
      <c r="NAB2729" s="396"/>
      <c r="NAC2729" s="396"/>
      <c r="NAD2729" s="396"/>
      <c r="NAE2729" s="396"/>
      <c r="NAF2729" s="396"/>
      <c r="NAG2729" s="396"/>
      <c r="NAH2729" s="396"/>
      <c r="NAI2729" s="396"/>
      <c r="NAJ2729" s="396"/>
      <c r="NAK2729" s="396"/>
      <c r="NAL2729" s="396"/>
      <c r="NAM2729" s="396"/>
      <c r="NAN2729" s="396"/>
      <c r="NAO2729" s="396"/>
      <c r="NAP2729" s="396"/>
      <c r="NAQ2729" s="396"/>
      <c r="NAR2729" s="396"/>
      <c r="NAS2729" s="396"/>
      <c r="NAT2729" s="396"/>
      <c r="NAU2729" s="396"/>
      <c r="NAV2729" s="396"/>
      <c r="NAW2729" s="396"/>
      <c r="NAX2729" s="396"/>
      <c r="NAY2729" s="396"/>
      <c r="NAZ2729" s="396"/>
      <c r="NBA2729" s="396"/>
      <c r="NBB2729" s="396"/>
      <c r="NBC2729" s="396"/>
      <c r="NBD2729" s="396"/>
      <c r="NBE2729" s="396"/>
      <c r="NBF2729" s="396"/>
      <c r="NBG2729" s="396"/>
      <c r="NBH2729" s="396"/>
      <c r="NBI2729" s="396"/>
      <c r="NBJ2729" s="396"/>
      <c r="NBK2729" s="396"/>
      <c r="NBL2729" s="396"/>
      <c r="NBM2729" s="396"/>
      <c r="NBN2729" s="396"/>
      <c r="NBO2729" s="396"/>
      <c r="NBP2729" s="396"/>
      <c r="NBQ2729" s="396"/>
      <c r="NBR2729" s="396"/>
      <c r="NBS2729" s="396"/>
      <c r="NBT2729" s="396"/>
      <c r="NBU2729" s="396"/>
      <c r="NBV2729" s="396"/>
      <c r="NBW2729" s="396"/>
      <c r="NBX2729" s="396"/>
      <c r="NBY2729" s="396"/>
      <c r="NBZ2729" s="396"/>
      <c r="NCA2729" s="396"/>
      <c r="NCB2729" s="396"/>
      <c r="NCC2729" s="396"/>
      <c r="NCD2729" s="396"/>
      <c r="NCE2729" s="396"/>
      <c r="NCF2729" s="396"/>
      <c r="NCG2729" s="396"/>
      <c r="NCH2729" s="396"/>
      <c r="NCI2729" s="396"/>
      <c r="NCJ2729" s="396"/>
      <c r="NCK2729" s="396"/>
      <c r="NCL2729" s="396"/>
      <c r="NCM2729" s="396"/>
      <c r="NCN2729" s="396"/>
      <c r="NCO2729" s="396"/>
      <c r="NCP2729" s="396"/>
      <c r="NCQ2729" s="396"/>
      <c r="NCR2729" s="396"/>
      <c r="NCS2729" s="396"/>
      <c r="NCT2729" s="396"/>
      <c r="NCU2729" s="396"/>
      <c r="NCV2729" s="396"/>
      <c r="NCW2729" s="396"/>
      <c r="NCX2729" s="396"/>
      <c r="NCY2729" s="396"/>
      <c r="NCZ2729" s="396"/>
      <c r="NDA2729" s="396"/>
      <c r="NDB2729" s="396"/>
      <c r="NDC2729" s="396"/>
      <c r="NDD2729" s="396"/>
      <c r="NDE2729" s="396"/>
      <c r="NDF2729" s="396"/>
      <c r="NDG2729" s="396"/>
      <c r="NDH2729" s="396"/>
      <c r="NDI2729" s="396"/>
      <c r="NDJ2729" s="396"/>
      <c r="NDK2729" s="396"/>
      <c r="NDL2729" s="396"/>
      <c r="NDM2729" s="396"/>
      <c r="NDN2729" s="396"/>
      <c r="NDO2729" s="396"/>
      <c r="NDP2729" s="396"/>
      <c r="NDQ2729" s="396"/>
      <c r="NDR2729" s="396"/>
      <c r="NDS2729" s="396"/>
      <c r="NDT2729" s="396"/>
      <c r="NDU2729" s="396"/>
      <c r="NDV2729" s="396"/>
      <c r="NDW2729" s="396"/>
      <c r="NDX2729" s="396"/>
      <c r="NDY2729" s="396"/>
      <c r="NDZ2729" s="396"/>
      <c r="NEA2729" s="396"/>
      <c r="NEB2729" s="396"/>
      <c r="NEC2729" s="396"/>
      <c r="NED2729" s="396"/>
      <c r="NEE2729" s="396"/>
      <c r="NEF2729" s="396"/>
      <c r="NEG2729" s="396"/>
      <c r="NEH2729" s="396"/>
      <c r="NEI2729" s="396"/>
      <c r="NEJ2729" s="396"/>
      <c r="NEK2729" s="396"/>
      <c r="NEL2729" s="396"/>
      <c r="NEM2729" s="396"/>
      <c r="NEN2729" s="396"/>
      <c r="NEO2729" s="396"/>
      <c r="NEP2729" s="396"/>
      <c r="NEQ2729" s="396"/>
      <c r="NER2729" s="396"/>
      <c r="NES2729" s="396"/>
      <c r="NET2729" s="396"/>
      <c r="NEU2729" s="396"/>
      <c r="NEV2729" s="396"/>
      <c r="NEW2729" s="396"/>
      <c r="NEX2729" s="396"/>
      <c r="NEY2729" s="396"/>
      <c r="NEZ2729" s="396"/>
      <c r="NFA2729" s="396"/>
      <c r="NFB2729" s="396"/>
      <c r="NFC2729" s="396"/>
      <c r="NFD2729" s="396"/>
      <c r="NFE2729" s="396"/>
      <c r="NFF2729" s="396"/>
      <c r="NFG2729" s="396"/>
      <c r="NFH2729" s="396"/>
      <c r="NFI2729" s="396"/>
      <c r="NFJ2729" s="396"/>
      <c r="NFK2729" s="396"/>
      <c r="NFL2729" s="396"/>
      <c r="NFM2729" s="396"/>
      <c r="NFN2729" s="396"/>
      <c r="NFO2729" s="396"/>
      <c r="NFP2729" s="396"/>
      <c r="NFQ2729" s="396"/>
      <c r="NFR2729" s="396"/>
      <c r="NFS2729" s="396"/>
      <c r="NFT2729" s="396"/>
      <c r="NFU2729" s="396"/>
      <c r="NFV2729" s="396"/>
      <c r="NFW2729" s="396"/>
      <c r="NFX2729" s="396"/>
      <c r="NFY2729" s="396"/>
      <c r="NFZ2729" s="396"/>
      <c r="NGA2729" s="396"/>
      <c r="NGB2729" s="396"/>
      <c r="NGC2729" s="396"/>
      <c r="NGD2729" s="396"/>
      <c r="NGE2729" s="396"/>
      <c r="NGF2729" s="396"/>
      <c r="NGG2729" s="396"/>
      <c r="NGH2729" s="396"/>
      <c r="NGI2729" s="396"/>
      <c r="NGJ2729" s="396"/>
      <c r="NGK2729" s="396"/>
      <c r="NGL2729" s="396"/>
      <c r="NGM2729" s="396"/>
      <c r="NGN2729" s="396"/>
      <c r="NGO2729" s="396"/>
      <c r="NGP2729" s="396"/>
      <c r="NGQ2729" s="396"/>
      <c r="NGR2729" s="396"/>
      <c r="NGS2729" s="396"/>
      <c r="NGT2729" s="396"/>
      <c r="NGU2729" s="396"/>
      <c r="NGV2729" s="396"/>
      <c r="NGW2729" s="396"/>
      <c r="NGX2729" s="396"/>
      <c r="NGY2729" s="396"/>
      <c r="NGZ2729" s="396"/>
      <c r="NHA2729" s="396"/>
      <c r="NHB2729" s="396"/>
      <c r="NHC2729" s="396"/>
      <c r="NHD2729" s="396"/>
      <c r="NHE2729" s="396"/>
      <c r="NHF2729" s="396"/>
      <c r="NHG2729" s="396"/>
      <c r="NHH2729" s="396"/>
      <c r="NHI2729" s="396"/>
      <c r="NHJ2729" s="396"/>
      <c r="NHK2729" s="396"/>
      <c r="NHL2729" s="396"/>
      <c r="NHM2729" s="396"/>
      <c r="NHN2729" s="396"/>
      <c r="NHO2729" s="396"/>
      <c r="NHP2729" s="396"/>
      <c r="NHQ2729" s="396"/>
      <c r="NHR2729" s="396"/>
      <c r="NHS2729" s="396"/>
      <c r="NHT2729" s="396"/>
      <c r="NHU2729" s="396"/>
      <c r="NHV2729" s="396"/>
      <c r="NHW2729" s="396"/>
      <c r="NHX2729" s="396"/>
      <c r="NHY2729" s="396"/>
      <c r="NHZ2729" s="396"/>
      <c r="NIA2729" s="396"/>
      <c r="NIB2729" s="396"/>
      <c r="NIC2729" s="396"/>
      <c r="NID2729" s="396"/>
      <c r="NIE2729" s="396"/>
      <c r="NIF2729" s="396"/>
      <c r="NIG2729" s="396"/>
      <c r="NIH2729" s="396"/>
      <c r="NII2729" s="396"/>
      <c r="NIJ2729" s="396"/>
      <c r="NIK2729" s="396"/>
      <c r="NIL2729" s="396"/>
      <c r="NIM2729" s="396"/>
      <c r="NIN2729" s="396"/>
      <c r="NIO2729" s="396"/>
      <c r="NIP2729" s="396"/>
      <c r="NIQ2729" s="396"/>
      <c r="NIR2729" s="396"/>
      <c r="NIS2729" s="396"/>
      <c r="NIT2729" s="396"/>
      <c r="NIU2729" s="396"/>
      <c r="NIV2729" s="396"/>
      <c r="NIW2729" s="396"/>
      <c r="NIX2729" s="396"/>
      <c r="NIY2729" s="396"/>
      <c r="NIZ2729" s="396"/>
      <c r="NJA2729" s="396"/>
      <c r="NJB2729" s="396"/>
      <c r="NJC2729" s="396"/>
      <c r="NJD2729" s="396"/>
      <c r="NJE2729" s="396"/>
      <c r="NJF2729" s="396"/>
      <c r="NJG2729" s="396"/>
      <c r="NJH2729" s="396"/>
      <c r="NJI2729" s="396"/>
      <c r="NJJ2729" s="396"/>
      <c r="NJK2729" s="396"/>
      <c r="NJL2729" s="396"/>
      <c r="NJM2729" s="396"/>
      <c r="NJN2729" s="396"/>
      <c r="NJO2729" s="396"/>
      <c r="NJP2729" s="396"/>
      <c r="NJQ2729" s="396"/>
      <c r="NJR2729" s="396"/>
      <c r="NJS2729" s="396"/>
      <c r="NJT2729" s="396"/>
      <c r="NJU2729" s="396"/>
      <c r="NJV2729" s="396"/>
      <c r="NJW2729" s="396"/>
      <c r="NJX2729" s="396"/>
      <c r="NJY2729" s="396"/>
      <c r="NJZ2729" s="396"/>
      <c r="NKA2729" s="396"/>
      <c r="NKB2729" s="396"/>
      <c r="NKC2729" s="396"/>
      <c r="NKD2729" s="396"/>
      <c r="NKE2729" s="396"/>
      <c r="NKF2729" s="396"/>
      <c r="NKG2729" s="396"/>
      <c r="NKH2729" s="396"/>
      <c r="NKI2729" s="396"/>
      <c r="NKJ2729" s="396"/>
      <c r="NKK2729" s="396"/>
      <c r="NKL2729" s="396"/>
      <c r="NKM2729" s="396"/>
      <c r="NKN2729" s="396"/>
      <c r="NKO2729" s="396"/>
      <c r="NKP2729" s="396"/>
      <c r="NKQ2729" s="396"/>
      <c r="NKR2729" s="396"/>
      <c r="NKS2729" s="396"/>
      <c r="NKT2729" s="396"/>
      <c r="NKU2729" s="396"/>
      <c r="NKV2729" s="396"/>
      <c r="NKW2729" s="396"/>
      <c r="NKX2729" s="396"/>
      <c r="NKY2729" s="396"/>
      <c r="NKZ2729" s="396"/>
      <c r="NLA2729" s="396"/>
      <c r="NLB2729" s="396"/>
      <c r="NLC2729" s="396"/>
      <c r="NLD2729" s="396"/>
      <c r="NLE2729" s="396"/>
      <c r="NLF2729" s="396"/>
      <c r="NLG2729" s="396"/>
      <c r="NLH2729" s="396"/>
      <c r="NLI2729" s="396"/>
      <c r="NLJ2729" s="396"/>
      <c r="NLK2729" s="396"/>
      <c r="NLL2729" s="396"/>
      <c r="NLM2729" s="396"/>
      <c r="NLN2729" s="396"/>
      <c r="NLO2729" s="396"/>
      <c r="NLP2729" s="396"/>
      <c r="NLQ2729" s="396"/>
      <c r="NLR2729" s="396"/>
      <c r="NLS2729" s="396"/>
      <c r="NLT2729" s="396"/>
      <c r="NLU2729" s="396"/>
      <c r="NLV2729" s="396"/>
      <c r="NLW2729" s="396"/>
      <c r="NLX2729" s="396"/>
      <c r="NLY2729" s="396"/>
      <c r="NLZ2729" s="396"/>
      <c r="NMA2729" s="396"/>
      <c r="NMB2729" s="396"/>
      <c r="NMC2729" s="396"/>
      <c r="NMD2729" s="396"/>
      <c r="NME2729" s="396"/>
      <c r="NMF2729" s="396"/>
      <c r="NMG2729" s="396"/>
      <c r="NMH2729" s="396"/>
      <c r="NMI2729" s="396"/>
      <c r="NMJ2729" s="396"/>
      <c r="NMK2729" s="396"/>
      <c r="NML2729" s="396"/>
      <c r="NMM2729" s="396"/>
      <c r="NMN2729" s="396"/>
      <c r="NMO2729" s="396"/>
      <c r="NMP2729" s="396"/>
      <c r="NMQ2729" s="396"/>
      <c r="NMR2729" s="396"/>
      <c r="NMS2729" s="396"/>
      <c r="NMT2729" s="396"/>
      <c r="NMU2729" s="396"/>
      <c r="NMV2729" s="396"/>
      <c r="NMW2729" s="396"/>
      <c r="NMX2729" s="396"/>
      <c r="NMY2729" s="396"/>
      <c r="NMZ2729" s="396"/>
      <c r="NNA2729" s="396"/>
      <c r="NNB2729" s="396"/>
      <c r="NNC2729" s="396"/>
      <c r="NND2729" s="396"/>
      <c r="NNE2729" s="396"/>
      <c r="NNF2729" s="396"/>
      <c r="NNG2729" s="396"/>
      <c r="NNH2729" s="396"/>
      <c r="NNI2729" s="396"/>
      <c r="NNJ2729" s="396"/>
      <c r="NNK2729" s="396"/>
      <c r="NNL2729" s="396"/>
      <c r="NNM2729" s="396"/>
      <c r="NNN2729" s="396"/>
      <c r="NNO2729" s="396"/>
      <c r="NNP2729" s="396"/>
      <c r="NNQ2729" s="396"/>
      <c r="NNR2729" s="396"/>
      <c r="NNS2729" s="396"/>
      <c r="NNT2729" s="396"/>
      <c r="NNU2729" s="396"/>
      <c r="NNV2729" s="396"/>
      <c r="NNW2729" s="396"/>
      <c r="NNX2729" s="396"/>
      <c r="NNY2729" s="396"/>
      <c r="NNZ2729" s="396"/>
      <c r="NOA2729" s="396"/>
      <c r="NOB2729" s="396"/>
      <c r="NOC2729" s="396"/>
      <c r="NOD2729" s="396"/>
      <c r="NOE2729" s="396"/>
      <c r="NOF2729" s="396"/>
      <c r="NOG2729" s="396"/>
      <c r="NOH2729" s="396"/>
      <c r="NOI2729" s="396"/>
      <c r="NOJ2729" s="396"/>
      <c r="NOK2729" s="396"/>
      <c r="NOL2729" s="396"/>
      <c r="NOM2729" s="396"/>
      <c r="NON2729" s="396"/>
      <c r="NOO2729" s="396"/>
      <c r="NOP2729" s="396"/>
      <c r="NOQ2729" s="396"/>
      <c r="NOR2729" s="396"/>
      <c r="NOS2729" s="396"/>
      <c r="NOT2729" s="396"/>
      <c r="NOU2729" s="396"/>
      <c r="NOV2729" s="396"/>
      <c r="NOW2729" s="396"/>
      <c r="NOX2729" s="396"/>
      <c r="NOY2729" s="396"/>
      <c r="NOZ2729" s="396"/>
      <c r="NPA2729" s="396"/>
      <c r="NPB2729" s="396"/>
      <c r="NPC2729" s="396"/>
      <c r="NPD2729" s="396"/>
      <c r="NPE2729" s="396"/>
      <c r="NPF2729" s="396"/>
      <c r="NPG2729" s="396"/>
      <c r="NPH2729" s="396"/>
      <c r="NPI2729" s="396"/>
      <c r="NPJ2729" s="396"/>
      <c r="NPK2729" s="396"/>
      <c r="NPL2729" s="396"/>
      <c r="NPM2729" s="396"/>
      <c r="NPN2729" s="396"/>
      <c r="NPO2729" s="396"/>
      <c r="NPP2729" s="396"/>
      <c r="NPQ2729" s="396"/>
      <c r="NPR2729" s="396"/>
      <c r="NPS2729" s="396"/>
      <c r="NPT2729" s="396"/>
      <c r="NPU2729" s="396"/>
      <c r="NPV2729" s="396"/>
      <c r="NPW2729" s="396"/>
      <c r="NPX2729" s="396"/>
      <c r="NPY2729" s="396"/>
      <c r="NPZ2729" s="396"/>
      <c r="NQA2729" s="396"/>
      <c r="NQB2729" s="396"/>
      <c r="NQC2729" s="396"/>
      <c r="NQD2729" s="396"/>
      <c r="NQE2729" s="396"/>
      <c r="NQF2729" s="396"/>
      <c r="NQG2729" s="396"/>
      <c r="NQH2729" s="396"/>
      <c r="NQI2729" s="396"/>
      <c r="NQJ2729" s="396"/>
      <c r="NQK2729" s="396"/>
      <c r="NQL2729" s="396"/>
      <c r="NQM2729" s="396"/>
      <c r="NQN2729" s="396"/>
      <c r="NQO2729" s="396"/>
      <c r="NQP2729" s="396"/>
      <c r="NQQ2729" s="396"/>
      <c r="NQR2729" s="396"/>
      <c r="NQS2729" s="396"/>
      <c r="NQT2729" s="396"/>
      <c r="NQU2729" s="396"/>
      <c r="NQV2729" s="396"/>
      <c r="NQW2729" s="396"/>
      <c r="NQX2729" s="396"/>
      <c r="NQY2729" s="396"/>
      <c r="NQZ2729" s="396"/>
      <c r="NRA2729" s="396"/>
      <c r="NRB2729" s="396"/>
      <c r="NRC2729" s="396"/>
      <c r="NRD2729" s="396"/>
      <c r="NRE2729" s="396"/>
      <c r="NRF2729" s="396"/>
      <c r="NRG2729" s="396"/>
      <c r="NRH2729" s="396"/>
      <c r="NRI2729" s="396"/>
      <c r="NRJ2729" s="396"/>
      <c r="NRK2729" s="396"/>
      <c r="NRL2729" s="396"/>
      <c r="NRM2729" s="396"/>
      <c r="NRN2729" s="396"/>
      <c r="NRO2729" s="396"/>
      <c r="NRP2729" s="396"/>
      <c r="NRQ2729" s="396"/>
      <c r="NRR2729" s="396"/>
      <c r="NRS2729" s="396"/>
      <c r="NRT2729" s="396"/>
      <c r="NRU2729" s="396"/>
      <c r="NRV2729" s="396"/>
      <c r="NRW2729" s="396"/>
      <c r="NRX2729" s="396"/>
      <c r="NRY2729" s="396"/>
      <c r="NRZ2729" s="396"/>
      <c r="NSA2729" s="396"/>
      <c r="NSB2729" s="396"/>
      <c r="NSC2729" s="396"/>
      <c r="NSD2729" s="396"/>
      <c r="NSE2729" s="396"/>
      <c r="NSF2729" s="396"/>
      <c r="NSG2729" s="396"/>
      <c r="NSH2729" s="396"/>
      <c r="NSI2729" s="396"/>
      <c r="NSJ2729" s="396"/>
      <c r="NSK2729" s="396"/>
      <c r="NSL2729" s="396"/>
      <c r="NSM2729" s="396"/>
      <c r="NSN2729" s="396"/>
      <c r="NSO2729" s="396"/>
      <c r="NSP2729" s="396"/>
      <c r="NSQ2729" s="396"/>
      <c r="NSR2729" s="396"/>
      <c r="NSS2729" s="396"/>
      <c r="NST2729" s="396"/>
      <c r="NSU2729" s="396"/>
      <c r="NSV2729" s="396"/>
      <c r="NSW2729" s="396"/>
      <c r="NSX2729" s="396"/>
      <c r="NSY2729" s="396"/>
      <c r="NSZ2729" s="396"/>
      <c r="NTA2729" s="396"/>
      <c r="NTB2729" s="396"/>
      <c r="NTC2729" s="396"/>
      <c r="NTD2729" s="396"/>
      <c r="NTE2729" s="396"/>
      <c r="NTF2729" s="396"/>
      <c r="NTG2729" s="396"/>
      <c r="NTH2729" s="396"/>
      <c r="NTI2729" s="396"/>
      <c r="NTJ2729" s="396"/>
      <c r="NTK2729" s="396"/>
      <c r="NTL2729" s="396"/>
      <c r="NTM2729" s="396"/>
      <c r="NTN2729" s="396"/>
      <c r="NTO2729" s="396"/>
      <c r="NTP2729" s="396"/>
      <c r="NTQ2729" s="396"/>
      <c r="NTR2729" s="396"/>
      <c r="NTS2729" s="396"/>
      <c r="NTT2729" s="396"/>
      <c r="NTU2729" s="396"/>
      <c r="NTV2729" s="396"/>
      <c r="NTW2729" s="396"/>
      <c r="NTX2729" s="396"/>
      <c r="NTY2729" s="396"/>
      <c r="NTZ2729" s="396"/>
      <c r="NUA2729" s="396"/>
      <c r="NUB2729" s="396"/>
      <c r="NUC2729" s="396"/>
      <c r="NUD2729" s="396"/>
      <c r="NUE2729" s="396"/>
      <c r="NUF2729" s="396"/>
      <c r="NUG2729" s="396"/>
      <c r="NUH2729" s="396"/>
      <c r="NUI2729" s="396"/>
      <c r="NUJ2729" s="396"/>
      <c r="NUK2729" s="396"/>
      <c r="NUL2729" s="396"/>
      <c r="NUM2729" s="396"/>
      <c r="NUN2729" s="396"/>
      <c r="NUO2729" s="396"/>
      <c r="NUP2729" s="396"/>
      <c r="NUQ2729" s="396"/>
      <c r="NUR2729" s="396"/>
      <c r="NUS2729" s="396"/>
      <c r="NUT2729" s="396"/>
      <c r="NUU2729" s="396"/>
      <c r="NUV2729" s="396"/>
      <c r="NUW2729" s="396"/>
      <c r="NUX2729" s="396"/>
      <c r="NUY2729" s="396"/>
      <c r="NUZ2729" s="396"/>
      <c r="NVA2729" s="396"/>
      <c r="NVB2729" s="396"/>
      <c r="NVC2729" s="396"/>
      <c r="NVD2729" s="396"/>
      <c r="NVE2729" s="396"/>
      <c r="NVF2729" s="396"/>
      <c r="NVG2729" s="396"/>
      <c r="NVH2729" s="396"/>
      <c r="NVI2729" s="396"/>
      <c r="NVJ2729" s="396"/>
      <c r="NVK2729" s="396"/>
      <c r="NVL2729" s="396"/>
      <c r="NVM2729" s="396"/>
      <c r="NVN2729" s="396"/>
      <c r="NVO2729" s="396"/>
      <c r="NVP2729" s="396"/>
      <c r="NVQ2729" s="396"/>
      <c r="NVR2729" s="396"/>
      <c r="NVS2729" s="396"/>
      <c r="NVT2729" s="396"/>
      <c r="NVU2729" s="396"/>
      <c r="NVV2729" s="396"/>
      <c r="NVW2729" s="396"/>
      <c r="NVX2729" s="396"/>
      <c r="NVY2729" s="396"/>
      <c r="NVZ2729" s="396"/>
      <c r="NWA2729" s="396"/>
      <c r="NWB2729" s="396"/>
      <c r="NWC2729" s="396"/>
      <c r="NWD2729" s="396"/>
      <c r="NWE2729" s="396"/>
      <c r="NWF2729" s="396"/>
      <c r="NWG2729" s="396"/>
      <c r="NWH2729" s="396"/>
      <c r="NWI2729" s="396"/>
      <c r="NWJ2729" s="396"/>
      <c r="NWK2729" s="396"/>
      <c r="NWL2729" s="396"/>
      <c r="NWM2729" s="396"/>
      <c r="NWN2729" s="396"/>
      <c r="NWO2729" s="396"/>
      <c r="NWP2729" s="396"/>
      <c r="NWQ2729" s="396"/>
      <c r="NWR2729" s="396"/>
      <c r="NWS2729" s="396"/>
      <c r="NWT2729" s="396"/>
      <c r="NWU2729" s="396"/>
      <c r="NWV2729" s="396"/>
      <c r="NWW2729" s="396"/>
      <c r="NWX2729" s="396"/>
      <c r="NWY2729" s="396"/>
      <c r="NWZ2729" s="396"/>
      <c r="NXA2729" s="396"/>
      <c r="NXB2729" s="396"/>
      <c r="NXC2729" s="396"/>
      <c r="NXD2729" s="396"/>
      <c r="NXE2729" s="396"/>
      <c r="NXF2729" s="396"/>
      <c r="NXG2729" s="396"/>
      <c r="NXH2729" s="396"/>
      <c r="NXI2729" s="396"/>
      <c r="NXJ2729" s="396"/>
      <c r="NXK2729" s="396"/>
      <c r="NXL2729" s="396"/>
      <c r="NXM2729" s="396"/>
      <c r="NXN2729" s="396"/>
      <c r="NXO2729" s="396"/>
      <c r="NXP2729" s="396"/>
      <c r="NXQ2729" s="396"/>
      <c r="NXR2729" s="396"/>
      <c r="NXS2729" s="396"/>
      <c r="NXT2729" s="396"/>
      <c r="NXU2729" s="396"/>
      <c r="NXV2729" s="396"/>
      <c r="NXW2729" s="396"/>
      <c r="NXX2729" s="396"/>
      <c r="NXY2729" s="396"/>
      <c r="NXZ2729" s="396"/>
      <c r="NYA2729" s="396"/>
      <c r="NYB2729" s="396"/>
      <c r="NYC2729" s="396"/>
      <c r="NYD2729" s="396"/>
      <c r="NYE2729" s="396"/>
      <c r="NYF2729" s="396"/>
      <c r="NYG2729" s="396"/>
      <c r="NYH2729" s="396"/>
      <c r="NYI2729" s="396"/>
      <c r="NYJ2729" s="396"/>
      <c r="NYK2729" s="396"/>
      <c r="NYL2729" s="396"/>
      <c r="NYM2729" s="396"/>
      <c r="NYN2729" s="396"/>
      <c r="NYO2729" s="396"/>
      <c r="NYP2729" s="396"/>
      <c r="NYQ2729" s="396"/>
      <c r="NYR2729" s="396"/>
      <c r="NYS2729" s="396"/>
      <c r="NYT2729" s="396"/>
      <c r="NYU2729" s="396"/>
      <c r="NYV2729" s="396"/>
      <c r="NYW2729" s="396"/>
      <c r="NYX2729" s="396"/>
      <c r="NYY2729" s="396"/>
      <c r="NYZ2729" s="396"/>
      <c r="NZA2729" s="396"/>
      <c r="NZB2729" s="396"/>
      <c r="NZC2729" s="396"/>
      <c r="NZD2729" s="396"/>
      <c r="NZE2729" s="396"/>
      <c r="NZF2729" s="396"/>
      <c r="NZG2729" s="396"/>
      <c r="NZH2729" s="396"/>
      <c r="NZI2729" s="396"/>
      <c r="NZJ2729" s="396"/>
      <c r="NZK2729" s="396"/>
      <c r="NZL2729" s="396"/>
      <c r="NZM2729" s="396"/>
      <c r="NZN2729" s="396"/>
      <c r="NZO2729" s="396"/>
      <c r="NZP2729" s="396"/>
      <c r="NZQ2729" s="396"/>
      <c r="NZR2729" s="396"/>
      <c r="NZS2729" s="396"/>
      <c r="NZT2729" s="396"/>
      <c r="NZU2729" s="396"/>
      <c r="NZV2729" s="396"/>
      <c r="NZW2729" s="396"/>
      <c r="NZX2729" s="396"/>
      <c r="NZY2729" s="396"/>
      <c r="NZZ2729" s="396"/>
      <c r="OAA2729" s="396"/>
      <c r="OAB2729" s="396"/>
      <c r="OAC2729" s="396"/>
      <c r="OAD2729" s="396"/>
      <c r="OAE2729" s="396"/>
      <c r="OAF2729" s="396"/>
      <c r="OAG2729" s="396"/>
      <c r="OAH2729" s="396"/>
      <c r="OAI2729" s="396"/>
      <c r="OAJ2729" s="396"/>
      <c r="OAK2729" s="396"/>
      <c r="OAL2729" s="396"/>
      <c r="OAM2729" s="396"/>
      <c r="OAN2729" s="396"/>
      <c r="OAO2729" s="396"/>
      <c r="OAP2729" s="396"/>
      <c r="OAQ2729" s="396"/>
      <c r="OAR2729" s="396"/>
      <c r="OAS2729" s="396"/>
      <c r="OAT2729" s="396"/>
      <c r="OAU2729" s="396"/>
      <c r="OAV2729" s="396"/>
      <c r="OAW2729" s="396"/>
      <c r="OAX2729" s="396"/>
      <c r="OAY2729" s="396"/>
      <c r="OAZ2729" s="396"/>
      <c r="OBA2729" s="396"/>
      <c r="OBB2729" s="396"/>
      <c r="OBC2729" s="396"/>
      <c r="OBD2729" s="396"/>
      <c r="OBE2729" s="396"/>
      <c r="OBF2729" s="396"/>
      <c r="OBG2729" s="396"/>
      <c r="OBH2729" s="396"/>
      <c r="OBI2729" s="396"/>
      <c r="OBJ2729" s="396"/>
      <c r="OBK2729" s="396"/>
      <c r="OBL2729" s="396"/>
      <c r="OBM2729" s="396"/>
      <c r="OBN2729" s="396"/>
      <c r="OBO2729" s="396"/>
      <c r="OBP2729" s="396"/>
      <c r="OBQ2729" s="396"/>
      <c r="OBR2729" s="396"/>
      <c r="OBS2729" s="396"/>
      <c r="OBT2729" s="396"/>
      <c r="OBU2729" s="396"/>
      <c r="OBV2729" s="396"/>
      <c r="OBW2729" s="396"/>
      <c r="OBX2729" s="396"/>
      <c r="OBY2729" s="396"/>
      <c r="OBZ2729" s="396"/>
      <c r="OCA2729" s="396"/>
      <c r="OCB2729" s="396"/>
      <c r="OCC2729" s="396"/>
      <c r="OCD2729" s="396"/>
      <c r="OCE2729" s="396"/>
      <c r="OCF2729" s="396"/>
      <c r="OCG2729" s="396"/>
      <c r="OCH2729" s="396"/>
      <c r="OCI2729" s="396"/>
      <c r="OCJ2729" s="396"/>
      <c r="OCK2729" s="396"/>
      <c r="OCL2729" s="396"/>
      <c r="OCM2729" s="396"/>
      <c r="OCN2729" s="396"/>
      <c r="OCO2729" s="396"/>
      <c r="OCP2729" s="396"/>
      <c r="OCQ2729" s="396"/>
      <c r="OCR2729" s="396"/>
      <c r="OCS2729" s="396"/>
      <c r="OCT2729" s="396"/>
      <c r="OCU2729" s="396"/>
      <c r="OCV2729" s="396"/>
      <c r="OCW2729" s="396"/>
      <c r="OCX2729" s="396"/>
      <c r="OCY2729" s="396"/>
      <c r="OCZ2729" s="396"/>
      <c r="ODA2729" s="396"/>
      <c r="ODB2729" s="396"/>
      <c r="ODC2729" s="396"/>
      <c r="ODD2729" s="396"/>
      <c r="ODE2729" s="396"/>
      <c r="ODF2729" s="396"/>
      <c r="ODG2729" s="396"/>
      <c r="ODH2729" s="396"/>
      <c r="ODI2729" s="396"/>
      <c r="ODJ2729" s="396"/>
      <c r="ODK2729" s="396"/>
      <c r="ODL2729" s="396"/>
      <c r="ODM2729" s="396"/>
      <c r="ODN2729" s="396"/>
      <c r="ODO2729" s="396"/>
      <c r="ODP2729" s="396"/>
      <c r="ODQ2729" s="396"/>
      <c r="ODR2729" s="396"/>
      <c r="ODS2729" s="396"/>
      <c r="ODT2729" s="396"/>
      <c r="ODU2729" s="396"/>
      <c r="ODV2729" s="396"/>
      <c r="ODW2729" s="396"/>
      <c r="ODX2729" s="396"/>
      <c r="ODY2729" s="396"/>
      <c r="ODZ2729" s="396"/>
      <c r="OEA2729" s="396"/>
      <c r="OEB2729" s="396"/>
      <c r="OEC2729" s="396"/>
      <c r="OED2729" s="396"/>
      <c r="OEE2729" s="396"/>
      <c r="OEF2729" s="396"/>
      <c r="OEG2729" s="396"/>
      <c r="OEH2729" s="396"/>
      <c r="OEI2729" s="396"/>
      <c r="OEJ2729" s="396"/>
      <c r="OEK2729" s="396"/>
      <c r="OEL2729" s="396"/>
      <c r="OEM2729" s="396"/>
      <c r="OEN2729" s="396"/>
      <c r="OEO2729" s="396"/>
      <c r="OEP2729" s="396"/>
      <c r="OEQ2729" s="396"/>
      <c r="OER2729" s="396"/>
      <c r="OES2729" s="396"/>
      <c r="OET2729" s="396"/>
      <c r="OEU2729" s="396"/>
      <c r="OEV2729" s="396"/>
      <c r="OEW2729" s="396"/>
      <c r="OEX2729" s="396"/>
      <c r="OEY2729" s="396"/>
      <c r="OEZ2729" s="396"/>
      <c r="OFA2729" s="396"/>
      <c r="OFB2729" s="396"/>
      <c r="OFC2729" s="396"/>
      <c r="OFD2729" s="396"/>
      <c r="OFE2729" s="396"/>
      <c r="OFF2729" s="396"/>
      <c r="OFG2729" s="396"/>
      <c r="OFH2729" s="396"/>
      <c r="OFI2729" s="396"/>
      <c r="OFJ2729" s="396"/>
      <c r="OFK2729" s="396"/>
      <c r="OFL2729" s="396"/>
      <c r="OFM2729" s="396"/>
      <c r="OFN2729" s="396"/>
      <c r="OFO2729" s="396"/>
      <c r="OFP2729" s="396"/>
      <c r="OFQ2729" s="396"/>
      <c r="OFR2729" s="396"/>
      <c r="OFS2729" s="396"/>
      <c r="OFT2729" s="396"/>
      <c r="OFU2729" s="396"/>
      <c r="OFV2729" s="396"/>
      <c r="OFW2729" s="396"/>
      <c r="OFX2729" s="396"/>
      <c r="OFY2729" s="396"/>
      <c r="OFZ2729" s="396"/>
      <c r="OGA2729" s="396"/>
      <c r="OGB2729" s="396"/>
      <c r="OGC2729" s="396"/>
      <c r="OGD2729" s="396"/>
      <c r="OGE2729" s="396"/>
      <c r="OGF2729" s="396"/>
      <c r="OGG2729" s="396"/>
      <c r="OGH2729" s="396"/>
      <c r="OGI2729" s="396"/>
      <c r="OGJ2729" s="396"/>
      <c r="OGK2729" s="396"/>
      <c r="OGL2729" s="396"/>
      <c r="OGM2729" s="396"/>
      <c r="OGN2729" s="396"/>
      <c r="OGO2729" s="396"/>
      <c r="OGP2729" s="396"/>
      <c r="OGQ2729" s="396"/>
      <c r="OGR2729" s="396"/>
      <c r="OGS2729" s="396"/>
      <c r="OGT2729" s="396"/>
      <c r="OGU2729" s="396"/>
      <c r="OGV2729" s="396"/>
      <c r="OGW2729" s="396"/>
      <c r="OGX2729" s="396"/>
      <c r="OGY2729" s="396"/>
      <c r="OGZ2729" s="396"/>
      <c r="OHA2729" s="396"/>
      <c r="OHB2729" s="396"/>
      <c r="OHC2729" s="396"/>
      <c r="OHD2729" s="396"/>
      <c r="OHE2729" s="396"/>
      <c r="OHF2729" s="396"/>
      <c r="OHG2729" s="396"/>
      <c r="OHH2729" s="396"/>
      <c r="OHI2729" s="396"/>
      <c r="OHJ2729" s="396"/>
      <c r="OHK2729" s="396"/>
      <c r="OHL2729" s="396"/>
      <c r="OHM2729" s="396"/>
      <c r="OHN2729" s="396"/>
      <c r="OHO2729" s="396"/>
      <c r="OHP2729" s="396"/>
      <c r="OHQ2729" s="396"/>
      <c r="OHR2729" s="396"/>
      <c r="OHS2729" s="396"/>
      <c r="OHT2729" s="396"/>
      <c r="OHU2729" s="396"/>
      <c r="OHV2729" s="396"/>
      <c r="OHW2729" s="396"/>
      <c r="OHX2729" s="396"/>
      <c r="OHY2729" s="396"/>
      <c r="OHZ2729" s="396"/>
      <c r="OIA2729" s="396"/>
      <c r="OIB2729" s="396"/>
      <c r="OIC2729" s="396"/>
      <c r="OID2729" s="396"/>
      <c r="OIE2729" s="396"/>
      <c r="OIF2729" s="396"/>
      <c r="OIG2729" s="396"/>
      <c r="OIH2729" s="396"/>
      <c r="OII2729" s="396"/>
      <c r="OIJ2729" s="396"/>
      <c r="OIK2729" s="396"/>
      <c r="OIL2729" s="396"/>
      <c r="OIM2729" s="396"/>
      <c r="OIN2729" s="396"/>
      <c r="OIO2729" s="396"/>
      <c r="OIP2729" s="396"/>
      <c r="OIQ2729" s="396"/>
      <c r="OIR2729" s="396"/>
      <c r="OIS2729" s="396"/>
      <c r="OIT2729" s="396"/>
      <c r="OIU2729" s="396"/>
      <c r="OIV2729" s="396"/>
      <c r="OIW2729" s="396"/>
      <c r="OIX2729" s="396"/>
      <c r="OIY2729" s="396"/>
      <c r="OIZ2729" s="396"/>
      <c r="OJA2729" s="396"/>
      <c r="OJB2729" s="396"/>
      <c r="OJC2729" s="396"/>
      <c r="OJD2729" s="396"/>
      <c r="OJE2729" s="396"/>
      <c r="OJF2729" s="396"/>
      <c r="OJG2729" s="396"/>
      <c r="OJH2729" s="396"/>
      <c r="OJI2729" s="396"/>
      <c r="OJJ2729" s="396"/>
      <c r="OJK2729" s="396"/>
      <c r="OJL2729" s="396"/>
      <c r="OJM2729" s="396"/>
      <c r="OJN2729" s="396"/>
      <c r="OJO2729" s="396"/>
      <c r="OJP2729" s="396"/>
      <c r="OJQ2729" s="396"/>
      <c r="OJR2729" s="396"/>
      <c r="OJS2729" s="396"/>
      <c r="OJT2729" s="396"/>
      <c r="OJU2729" s="396"/>
      <c r="OJV2729" s="396"/>
      <c r="OJW2729" s="396"/>
      <c r="OJX2729" s="396"/>
      <c r="OJY2729" s="396"/>
      <c r="OJZ2729" s="396"/>
      <c r="OKA2729" s="396"/>
      <c r="OKB2729" s="396"/>
      <c r="OKC2729" s="396"/>
      <c r="OKD2729" s="396"/>
      <c r="OKE2729" s="396"/>
      <c r="OKF2729" s="396"/>
      <c r="OKG2729" s="396"/>
      <c r="OKH2729" s="396"/>
      <c r="OKI2729" s="396"/>
      <c r="OKJ2729" s="396"/>
      <c r="OKK2729" s="396"/>
      <c r="OKL2729" s="396"/>
      <c r="OKM2729" s="396"/>
      <c r="OKN2729" s="396"/>
      <c r="OKO2729" s="396"/>
      <c r="OKP2729" s="396"/>
      <c r="OKQ2729" s="396"/>
      <c r="OKR2729" s="396"/>
      <c r="OKS2729" s="396"/>
      <c r="OKT2729" s="396"/>
      <c r="OKU2729" s="396"/>
      <c r="OKV2729" s="396"/>
      <c r="OKW2729" s="396"/>
      <c r="OKX2729" s="396"/>
      <c r="OKY2729" s="396"/>
      <c r="OKZ2729" s="396"/>
      <c r="OLA2729" s="396"/>
      <c r="OLB2729" s="396"/>
      <c r="OLC2729" s="396"/>
      <c r="OLD2729" s="396"/>
      <c r="OLE2729" s="396"/>
      <c r="OLF2729" s="396"/>
      <c r="OLG2729" s="396"/>
      <c r="OLH2729" s="396"/>
      <c r="OLI2729" s="396"/>
      <c r="OLJ2729" s="396"/>
      <c r="OLK2729" s="396"/>
      <c r="OLL2729" s="396"/>
      <c r="OLM2729" s="396"/>
      <c r="OLN2729" s="396"/>
      <c r="OLO2729" s="396"/>
      <c r="OLP2729" s="396"/>
      <c r="OLQ2729" s="396"/>
      <c r="OLR2729" s="396"/>
      <c r="OLS2729" s="396"/>
      <c r="OLT2729" s="396"/>
      <c r="OLU2729" s="396"/>
      <c r="OLV2729" s="396"/>
      <c r="OLW2729" s="396"/>
      <c r="OLX2729" s="396"/>
      <c r="OLY2729" s="396"/>
      <c r="OLZ2729" s="396"/>
      <c r="OMA2729" s="396"/>
      <c r="OMB2729" s="396"/>
      <c r="OMC2729" s="396"/>
      <c r="OMD2729" s="396"/>
      <c r="OME2729" s="396"/>
      <c r="OMF2729" s="396"/>
      <c r="OMG2729" s="396"/>
      <c r="OMH2729" s="396"/>
      <c r="OMI2729" s="396"/>
      <c r="OMJ2729" s="396"/>
      <c r="OMK2729" s="396"/>
      <c r="OML2729" s="396"/>
      <c r="OMM2729" s="396"/>
      <c r="OMN2729" s="396"/>
      <c r="OMO2729" s="396"/>
      <c r="OMP2729" s="396"/>
      <c r="OMQ2729" s="396"/>
      <c r="OMR2729" s="396"/>
      <c r="OMS2729" s="396"/>
      <c r="OMT2729" s="396"/>
      <c r="OMU2729" s="396"/>
      <c r="OMV2729" s="396"/>
      <c r="OMW2729" s="396"/>
      <c r="OMX2729" s="396"/>
      <c r="OMY2729" s="396"/>
      <c r="OMZ2729" s="396"/>
      <c r="ONA2729" s="396"/>
      <c r="ONB2729" s="396"/>
      <c r="ONC2729" s="396"/>
      <c r="OND2729" s="396"/>
      <c r="ONE2729" s="396"/>
      <c r="ONF2729" s="396"/>
      <c r="ONG2729" s="396"/>
      <c r="ONH2729" s="396"/>
      <c r="ONI2729" s="396"/>
      <c r="ONJ2729" s="396"/>
      <c r="ONK2729" s="396"/>
      <c r="ONL2729" s="396"/>
      <c r="ONM2729" s="396"/>
      <c r="ONN2729" s="396"/>
      <c r="ONO2729" s="396"/>
      <c r="ONP2729" s="396"/>
      <c r="ONQ2729" s="396"/>
      <c r="ONR2729" s="396"/>
      <c r="ONS2729" s="396"/>
      <c r="ONT2729" s="396"/>
      <c r="ONU2729" s="396"/>
      <c r="ONV2729" s="396"/>
      <c r="ONW2729" s="396"/>
      <c r="ONX2729" s="396"/>
      <c r="ONY2729" s="396"/>
      <c r="ONZ2729" s="396"/>
      <c r="OOA2729" s="396"/>
      <c r="OOB2729" s="396"/>
      <c r="OOC2729" s="396"/>
      <c r="OOD2729" s="396"/>
      <c r="OOE2729" s="396"/>
      <c r="OOF2729" s="396"/>
      <c r="OOG2729" s="396"/>
      <c r="OOH2729" s="396"/>
      <c r="OOI2729" s="396"/>
      <c r="OOJ2729" s="396"/>
      <c r="OOK2729" s="396"/>
      <c r="OOL2729" s="396"/>
      <c r="OOM2729" s="396"/>
      <c r="OON2729" s="396"/>
      <c r="OOO2729" s="396"/>
      <c r="OOP2729" s="396"/>
      <c r="OOQ2729" s="396"/>
      <c r="OOR2729" s="396"/>
      <c r="OOS2729" s="396"/>
      <c r="OOT2729" s="396"/>
      <c r="OOU2729" s="396"/>
      <c r="OOV2729" s="396"/>
      <c r="OOW2729" s="396"/>
      <c r="OOX2729" s="396"/>
      <c r="OOY2729" s="396"/>
      <c r="OOZ2729" s="396"/>
      <c r="OPA2729" s="396"/>
      <c r="OPB2729" s="396"/>
      <c r="OPC2729" s="396"/>
      <c r="OPD2729" s="396"/>
      <c r="OPE2729" s="396"/>
      <c r="OPF2729" s="396"/>
      <c r="OPG2729" s="396"/>
      <c r="OPH2729" s="396"/>
      <c r="OPI2729" s="396"/>
      <c r="OPJ2729" s="396"/>
      <c r="OPK2729" s="396"/>
      <c r="OPL2729" s="396"/>
      <c r="OPM2729" s="396"/>
      <c r="OPN2729" s="396"/>
      <c r="OPO2729" s="396"/>
      <c r="OPP2729" s="396"/>
      <c r="OPQ2729" s="396"/>
      <c r="OPR2729" s="396"/>
      <c r="OPS2729" s="396"/>
      <c r="OPT2729" s="396"/>
      <c r="OPU2729" s="396"/>
      <c r="OPV2729" s="396"/>
      <c r="OPW2729" s="396"/>
      <c r="OPX2729" s="396"/>
      <c r="OPY2729" s="396"/>
      <c r="OPZ2729" s="396"/>
      <c r="OQA2729" s="396"/>
      <c r="OQB2729" s="396"/>
      <c r="OQC2729" s="396"/>
      <c r="OQD2729" s="396"/>
      <c r="OQE2729" s="396"/>
      <c r="OQF2729" s="396"/>
      <c r="OQG2729" s="396"/>
      <c r="OQH2729" s="396"/>
      <c r="OQI2729" s="396"/>
      <c r="OQJ2729" s="396"/>
      <c r="OQK2729" s="396"/>
      <c r="OQL2729" s="396"/>
      <c r="OQM2729" s="396"/>
      <c r="OQN2729" s="396"/>
      <c r="OQO2729" s="396"/>
      <c r="OQP2729" s="396"/>
      <c r="OQQ2729" s="396"/>
      <c r="OQR2729" s="396"/>
      <c r="OQS2729" s="396"/>
      <c r="OQT2729" s="396"/>
      <c r="OQU2729" s="396"/>
      <c r="OQV2729" s="396"/>
      <c r="OQW2729" s="396"/>
      <c r="OQX2729" s="396"/>
      <c r="OQY2729" s="396"/>
      <c r="OQZ2729" s="396"/>
      <c r="ORA2729" s="396"/>
      <c r="ORB2729" s="396"/>
      <c r="ORC2729" s="396"/>
      <c r="ORD2729" s="396"/>
      <c r="ORE2729" s="396"/>
      <c r="ORF2729" s="396"/>
      <c r="ORG2729" s="396"/>
      <c r="ORH2729" s="396"/>
      <c r="ORI2729" s="396"/>
      <c r="ORJ2729" s="396"/>
      <c r="ORK2729" s="396"/>
      <c r="ORL2729" s="396"/>
      <c r="ORM2729" s="396"/>
      <c r="ORN2729" s="396"/>
      <c r="ORO2729" s="396"/>
      <c r="ORP2729" s="396"/>
      <c r="ORQ2729" s="396"/>
      <c r="ORR2729" s="396"/>
      <c r="ORS2729" s="396"/>
      <c r="ORT2729" s="396"/>
      <c r="ORU2729" s="396"/>
      <c r="ORV2729" s="396"/>
      <c r="ORW2729" s="396"/>
      <c r="ORX2729" s="396"/>
      <c r="ORY2729" s="396"/>
      <c r="ORZ2729" s="396"/>
      <c r="OSA2729" s="396"/>
      <c r="OSB2729" s="396"/>
      <c r="OSC2729" s="396"/>
      <c r="OSD2729" s="396"/>
      <c r="OSE2729" s="396"/>
      <c r="OSF2729" s="396"/>
      <c r="OSG2729" s="396"/>
      <c r="OSH2729" s="396"/>
      <c r="OSI2729" s="396"/>
      <c r="OSJ2729" s="396"/>
      <c r="OSK2729" s="396"/>
      <c r="OSL2729" s="396"/>
      <c r="OSM2729" s="396"/>
      <c r="OSN2729" s="396"/>
      <c r="OSO2729" s="396"/>
      <c r="OSP2729" s="396"/>
      <c r="OSQ2729" s="396"/>
      <c r="OSR2729" s="396"/>
      <c r="OSS2729" s="396"/>
      <c r="OST2729" s="396"/>
      <c r="OSU2729" s="396"/>
      <c r="OSV2729" s="396"/>
      <c r="OSW2729" s="396"/>
      <c r="OSX2729" s="396"/>
      <c r="OSY2729" s="396"/>
      <c r="OSZ2729" s="396"/>
      <c r="OTA2729" s="396"/>
      <c r="OTB2729" s="396"/>
      <c r="OTC2729" s="396"/>
      <c r="OTD2729" s="396"/>
      <c r="OTE2729" s="396"/>
      <c r="OTF2729" s="396"/>
      <c r="OTG2729" s="396"/>
      <c r="OTH2729" s="396"/>
      <c r="OTI2729" s="396"/>
      <c r="OTJ2729" s="396"/>
      <c r="OTK2729" s="396"/>
      <c r="OTL2729" s="396"/>
      <c r="OTM2729" s="396"/>
      <c r="OTN2729" s="396"/>
      <c r="OTO2729" s="396"/>
      <c r="OTP2729" s="396"/>
      <c r="OTQ2729" s="396"/>
      <c r="OTR2729" s="396"/>
      <c r="OTS2729" s="396"/>
      <c r="OTT2729" s="396"/>
      <c r="OTU2729" s="396"/>
      <c r="OTV2729" s="396"/>
      <c r="OTW2729" s="396"/>
      <c r="OTX2729" s="396"/>
      <c r="OTY2729" s="396"/>
      <c r="OTZ2729" s="396"/>
      <c r="OUA2729" s="396"/>
      <c r="OUB2729" s="396"/>
      <c r="OUC2729" s="396"/>
      <c r="OUD2729" s="396"/>
      <c r="OUE2729" s="396"/>
      <c r="OUF2729" s="396"/>
      <c r="OUG2729" s="396"/>
      <c r="OUH2729" s="396"/>
      <c r="OUI2729" s="396"/>
      <c r="OUJ2729" s="396"/>
      <c r="OUK2729" s="396"/>
      <c r="OUL2729" s="396"/>
      <c r="OUM2729" s="396"/>
      <c r="OUN2729" s="396"/>
      <c r="OUO2729" s="396"/>
      <c r="OUP2729" s="396"/>
      <c r="OUQ2729" s="396"/>
      <c r="OUR2729" s="396"/>
      <c r="OUS2729" s="396"/>
      <c r="OUT2729" s="396"/>
      <c r="OUU2729" s="396"/>
      <c r="OUV2729" s="396"/>
      <c r="OUW2729" s="396"/>
      <c r="OUX2729" s="396"/>
      <c r="OUY2729" s="396"/>
      <c r="OUZ2729" s="396"/>
      <c r="OVA2729" s="396"/>
      <c r="OVB2729" s="396"/>
      <c r="OVC2729" s="396"/>
      <c r="OVD2729" s="396"/>
      <c r="OVE2729" s="396"/>
      <c r="OVF2729" s="396"/>
      <c r="OVG2729" s="396"/>
      <c r="OVH2729" s="396"/>
      <c r="OVI2729" s="396"/>
      <c r="OVJ2729" s="396"/>
      <c r="OVK2729" s="396"/>
      <c r="OVL2729" s="396"/>
      <c r="OVM2729" s="396"/>
      <c r="OVN2729" s="396"/>
      <c r="OVO2729" s="396"/>
      <c r="OVP2729" s="396"/>
      <c r="OVQ2729" s="396"/>
      <c r="OVR2729" s="396"/>
      <c r="OVS2729" s="396"/>
      <c r="OVT2729" s="396"/>
      <c r="OVU2729" s="396"/>
      <c r="OVV2729" s="396"/>
      <c r="OVW2729" s="396"/>
      <c r="OVX2729" s="396"/>
      <c r="OVY2729" s="396"/>
      <c r="OVZ2729" s="396"/>
      <c r="OWA2729" s="396"/>
      <c r="OWB2729" s="396"/>
      <c r="OWC2729" s="396"/>
      <c r="OWD2729" s="396"/>
      <c r="OWE2729" s="396"/>
      <c r="OWF2729" s="396"/>
      <c r="OWG2729" s="396"/>
      <c r="OWH2729" s="396"/>
      <c r="OWI2729" s="396"/>
      <c r="OWJ2729" s="396"/>
      <c r="OWK2729" s="396"/>
      <c r="OWL2729" s="396"/>
      <c r="OWM2729" s="396"/>
      <c r="OWN2729" s="396"/>
      <c r="OWO2729" s="396"/>
      <c r="OWP2729" s="396"/>
      <c r="OWQ2729" s="396"/>
      <c r="OWR2729" s="396"/>
      <c r="OWS2729" s="396"/>
      <c r="OWT2729" s="396"/>
      <c r="OWU2729" s="396"/>
      <c r="OWV2729" s="396"/>
      <c r="OWW2729" s="396"/>
      <c r="OWX2729" s="396"/>
      <c r="OWY2729" s="396"/>
      <c r="OWZ2729" s="396"/>
      <c r="OXA2729" s="396"/>
      <c r="OXB2729" s="396"/>
      <c r="OXC2729" s="396"/>
      <c r="OXD2729" s="396"/>
      <c r="OXE2729" s="396"/>
      <c r="OXF2729" s="396"/>
      <c r="OXG2729" s="396"/>
      <c r="OXH2729" s="396"/>
      <c r="OXI2729" s="396"/>
      <c r="OXJ2729" s="396"/>
      <c r="OXK2729" s="396"/>
      <c r="OXL2729" s="396"/>
      <c r="OXM2729" s="396"/>
      <c r="OXN2729" s="396"/>
      <c r="OXO2729" s="396"/>
      <c r="OXP2729" s="396"/>
      <c r="OXQ2729" s="396"/>
      <c r="OXR2729" s="396"/>
      <c r="OXS2729" s="396"/>
      <c r="OXT2729" s="396"/>
      <c r="OXU2729" s="396"/>
      <c r="OXV2729" s="396"/>
      <c r="OXW2729" s="396"/>
      <c r="OXX2729" s="396"/>
      <c r="OXY2729" s="396"/>
      <c r="OXZ2729" s="396"/>
      <c r="OYA2729" s="396"/>
      <c r="OYB2729" s="396"/>
      <c r="OYC2729" s="396"/>
      <c r="OYD2729" s="396"/>
      <c r="OYE2729" s="396"/>
      <c r="OYF2729" s="396"/>
      <c r="OYG2729" s="396"/>
      <c r="OYH2729" s="396"/>
      <c r="OYI2729" s="396"/>
      <c r="OYJ2729" s="396"/>
      <c r="OYK2729" s="396"/>
      <c r="OYL2729" s="396"/>
      <c r="OYM2729" s="396"/>
      <c r="OYN2729" s="396"/>
      <c r="OYO2729" s="396"/>
      <c r="OYP2729" s="396"/>
      <c r="OYQ2729" s="396"/>
      <c r="OYR2729" s="396"/>
      <c r="OYS2729" s="396"/>
      <c r="OYT2729" s="396"/>
      <c r="OYU2729" s="396"/>
      <c r="OYV2729" s="396"/>
      <c r="OYW2729" s="396"/>
      <c r="OYX2729" s="396"/>
      <c r="OYY2729" s="396"/>
      <c r="OYZ2729" s="396"/>
      <c r="OZA2729" s="396"/>
      <c r="OZB2729" s="396"/>
      <c r="OZC2729" s="396"/>
      <c r="OZD2729" s="396"/>
      <c r="OZE2729" s="396"/>
      <c r="OZF2729" s="396"/>
      <c r="OZG2729" s="396"/>
      <c r="OZH2729" s="396"/>
      <c r="OZI2729" s="396"/>
      <c r="OZJ2729" s="396"/>
      <c r="OZK2729" s="396"/>
      <c r="OZL2729" s="396"/>
      <c r="OZM2729" s="396"/>
      <c r="OZN2729" s="396"/>
      <c r="OZO2729" s="396"/>
      <c r="OZP2729" s="396"/>
      <c r="OZQ2729" s="396"/>
      <c r="OZR2729" s="396"/>
      <c r="OZS2729" s="396"/>
      <c r="OZT2729" s="396"/>
      <c r="OZU2729" s="396"/>
      <c r="OZV2729" s="396"/>
      <c r="OZW2729" s="396"/>
      <c r="OZX2729" s="396"/>
      <c r="OZY2729" s="396"/>
      <c r="OZZ2729" s="396"/>
      <c r="PAA2729" s="396"/>
      <c r="PAB2729" s="396"/>
      <c r="PAC2729" s="396"/>
      <c r="PAD2729" s="396"/>
      <c r="PAE2729" s="396"/>
      <c r="PAF2729" s="396"/>
      <c r="PAG2729" s="396"/>
      <c r="PAH2729" s="396"/>
      <c r="PAI2729" s="396"/>
      <c r="PAJ2729" s="396"/>
      <c r="PAK2729" s="396"/>
      <c r="PAL2729" s="396"/>
      <c r="PAM2729" s="396"/>
      <c r="PAN2729" s="396"/>
      <c r="PAO2729" s="396"/>
      <c r="PAP2729" s="396"/>
      <c r="PAQ2729" s="396"/>
      <c r="PAR2729" s="396"/>
      <c r="PAS2729" s="396"/>
      <c r="PAT2729" s="396"/>
      <c r="PAU2729" s="396"/>
      <c r="PAV2729" s="396"/>
      <c r="PAW2729" s="396"/>
      <c r="PAX2729" s="396"/>
      <c r="PAY2729" s="396"/>
      <c r="PAZ2729" s="396"/>
      <c r="PBA2729" s="396"/>
      <c r="PBB2729" s="396"/>
      <c r="PBC2729" s="396"/>
      <c r="PBD2729" s="396"/>
      <c r="PBE2729" s="396"/>
      <c r="PBF2729" s="396"/>
      <c r="PBG2729" s="396"/>
      <c r="PBH2729" s="396"/>
      <c r="PBI2729" s="396"/>
      <c r="PBJ2729" s="396"/>
      <c r="PBK2729" s="396"/>
      <c r="PBL2729" s="396"/>
      <c r="PBM2729" s="396"/>
      <c r="PBN2729" s="396"/>
      <c r="PBO2729" s="396"/>
      <c r="PBP2729" s="396"/>
      <c r="PBQ2729" s="396"/>
      <c r="PBR2729" s="396"/>
      <c r="PBS2729" s="396"/>
      <c r="PBT2729" s="396"/>
      <c r="PBU2729" s="396"/>
      <c r="PBV2729" s="396"/>
      <c r="PBW2729" s="396"/>
      <c r="PBX2729" s="396"/>
      <c r="PBY2729" s="396"/>
      <c r="PBZ2729" s="396"/>
      <c r="PCA2729" s="396"/>
      <c r="PCB2729" s="396"/>
      <c r="PCC2729" s="396"/>
      <c r="PCD2729" s="396"/>
      <c r="PCE2729" s="396"/>
      <c r="PCF2729" s="396"/>
      <c r="PCG2729" s="396"/>
      <c r="PCH2729" s="396"/>
      <c r="PCI2729" s="396"/>
      <c r="PCJ2729" s="396"/>
      <c r="PCK2729" s="396"/>
      <c r="PCL2729" s="396"/>
      <c r="PCM2729" s="396"/>
      <c r="PCN2729" s="396"/>
      <c r="PCO2729" s="396"/>
      <c r="PCP2729" s="396"/>
      <c r="PCQ2729" s="396"/>
      <c r="PCR2729" s="396"/>
      <c r="PCS2729" s="396"/>
      <c r="PCT2729" s="396"/>
      <c r="PCU2729" s="396"/>
      <c r="PCV2729" s="396"/>
      <c r="PCW2729" s="396"/>
      <c r="PCX2729" s="396"/>
      <c r="PCY2729" s="396"/>
      <c r="PCZ2729" s="396"/>
      <c r="PDA2729" s="396"/>
      <c r="PDB2729" s="396"/>
      <c r="PDC2729" s="396"/>
      <c r="PDD2729" s="396"/>
      <c r="PDE2729" s="396"/>
      <c r="PDF2729" s="396"/>
      <c r="PDG2729" s="396"/>
      <c r="PDH2729" s="396"/>
      <c r="PDI2729" s="396"/>
      <c r="PDJ2729" s="396"/>
      <c r="PDK2729" s="396"/>
      <c r="PDL2729" s="396"/>
      <c r="PDM2729" s="396"/>
      <c r="PDN2729" s="396"/>
      <c r="PDO2729" s="396"/>
      <c r="PDP2729" s="396"/>
      <c r="PDQ2729" s="396"/>
      <c r="PDR2729" s="396"/>
      <c r="PDS2729" s="396"/>
      <c r="PDT2729" s="396"/>
      <c r="PDU2729" s="396"/>
      <c r="PDV2729" s="396"/>
      <c r="PDW2729" s="396"/>
      <c r="PDX2729" s="396"/>
      <c r="PDY2729" s="396"/>
      <c r="PDZ2729" s="396"/>
      <c r="PEA2729" s="396"/>
      <c r="PEB2729" s="396"/>
      <c r="PEC2729" s="396"/>
      <c r="PED2729" s="396"/>
      <c r="PEE2729" s="396"/>
      <c r="PEF2729" s="396"/>
      <c r="PEG2729" s="396"/>
      <c r="PEH2729" s="396"/>
      <c r="PEI2729" s="396"/>
      <c r="PEJ2729" s="396"/>
      <c r="PEK2729" s="396"/>
      <c r="PEL2729" s="396"/>
      <c r="PEM2729" s="396"/>
      <c r="PEN2729" s="396"/>
      <c r="PEO2729" s="396"/>
      <c r="PEP2729" s="396"/>
      <c r="PEQ2729" s="396"/>
      <c r="PER2729" s="396"/>
      <c r="PES2729" s="396"/>
      <c r="PET2729" s="396"/>
      <c r="PEU2729" s="396"/>
      <c r="PEV2729" s="396"/>
      <c r="PEW2729" s="396"/>
      <c r="PEX2729" s="396"/>
      <c r="PEY2729" s="396"/>
      <c r="PEZ2729" s="396"/>
      <c r="PFA2729" s="396"/>
      <c r="PFB2729" s="396"/>
      <c r="PFC2729" s="396"/>
      <c r="PFD2729" s="396"/>
      <c r="PFE2729" s="396"/>
      <c r="PFF2729" s="396"/>
      <c r="PFG2729" s="396"/>
      <c r="PFH2729" s="396"/>
      <c r="PFI2729" s="396"/>
      <c r="PFJ2729" s="396"/>
      <c r="PFK2729" s="396"/>
      <c r="PFL2729" s="396"/>
      <c r="PFM2729" s="396"/>
      <c r="PFN2729" s="396"/>
      <c r="PFO2729" s="396"/>
      <c r="PFP2729" s="396"/>
      <c r="PFQ2729" s="396"/>
      <c r="PFR2729" s="396"/>
      <c r="PFS2729" s="396"/>
      <c r="PFT2729" s="396"/>
      <c r="PFU2729" s="396"/>
      <c r="PFV2729" s="396"/>
      <c r="PFW2729" s="396"/>
      <c r="PFX2729" s="396"/>
      <c r="PFY2729" s="396"/>
      <c r="PFZ2729" s="396"/>
      <c r="PGA2729" s="396"/>
      <c r="PGB2729" s="396"/>
      <c r="PGC2729" s="396"/>
      <c r="PGD2729" s="396"/>
      <c r="PGE2729" s="396"/>
      <c r="PGF2729" s="396"/>
      <c r="PGG2729" s="396"/>
      <c r="PGH2729" s="396"/>
      <c r="PGI2729" s="396"/>
      <c r="PGJ2729" s="396"/>
      <c r="PGK2729" s="396"/>
      <c r="PGL2729" s="396"/>
      <c r="PGM2729" s="396"/>
      <c r="PGN2729" s="396"/>
      <c r="PGO2729" s="396"/>
      <c r="PGP2729" s="396"/>
      <c r="PGQ2729" s="396"/>
      <c r="PGR2729" s="396"/>
      <c r="PGS2729" s="396"/>
      <c r="PGT2729" s="396"/>
      <c r="PGU2729" s="396"/>
      <c r="PGV2729" s="396"/>
      <c r="PGW2729" s="396"/>
      <c r="PGX2729" s="396"/>
      <c r="PGY2729" s="396"/>
      <c r="PGZ2729" s="396"/>
      <c r="PHA2729" s="396"/>
      <c r="PHB2729" s="396"/>
      <c r="PHC2729" s="396"/>
      <c r="PHD2729" s="396"/>
      <c r="PHE2729" s="396"/>
      <c r="PHF2729" s="396"/>
      <c r="PHG2729" s="396"/>
      <c r="PHH2729" s="396"/>
      <c r="PHI2729" s="396"/>
      <c r="PHJ2729" s="396"/>
      <c r="PHK2729" s="396"/>
      <c r="PHL2729" s="396"/>
      <c r="PHM2729" s="396"/>
      <c r="PHN2729" s="396"/>
      <c r="PHO2729" s="396"/>
      <c r="PHP2729" s="396"/>
      <c r="PHQ2729" s="396"/>
      <c r="PHR2729" s="396"/>
      <c r="PHS2729" s="396"/>
      <c r="PHT2729" s="396"/>
      <c r="PHU2729" s="396"/>
      <c r="PHV2729" s="396"/>
      <c r="PHW2729" s="396"/>
      <c r="PHX2729" s="396"/>
      <c r="PHY2729" s="396"/>
      <c r="PHZ2729" s="396"/>
      <c r="PIA2729" s="396"/>
      <c r="PIB2729" s="396"/>
      <c r="PIC2729" s="396"/>
      <c r="PID2729" s="396"/>
      <c r="PIE2729" s="396"/>
      <c r="PIF2729" s="396"/>
      <c r="PIG2729" s="396"/>
      <c r="PIH2729" s="396"/>
      <c r="PII2729" s="396"/>
      <c r="PIJ2729" s="396"/>
      <c r="PIK2729" s="396"/>
      <c r="PIL2729" s="396"/>
      <c r="PIM2729" s="396"/>
      <c r="PIN2729" s="396"/>
      <c r="PIO2729" s="396"/>
      <c r="PIP2729" s="396"/>
      <c r="PIQ2729" s="396"/>
      <c r="PIR2729" s="396"/>
      <c r="PIS2729" s="396"/>
      <c r="PIT2729" s="396"/>
      <c r="PIU2729" s="396"/>
      <c r="PIV2729" s="396"/>
      <c r="PIW2729" s="396"/>
      <c r="PIX2729" s="396"/>
      <c r="PIY2729" s="396"/>
      <c r="PIZ2729" s="396"/>
      <c r="PJA2729" s="396"/>
      <c r="PJB2729" s="396"/>
      <c r="PJC2729" s="396"/>
      <c r="PJD2729" s="396"/>
      <c r="PJE2729" s="396"/>
      <c r="PJF2729" s="396"/>
      <c r="PJG2729" s="396"/>
      <c r="PJH2729" s="396"/>
      <c r="PJI2729" s="396"/>
      <c r="PJJ2729" s="396"/>
      <c r="PJK2729" s="396"/>
      <c r="PJL2729" s="396"/>
      <c r="PJM2729" s="396"/>
      <c r="PJN2729" s="396"/>
      <c r="PJO2729" s="396"/>
      <c r="PJP2729" s="396"/>
      <c r="PJQ2729" s="396"/>
      <c r="PJR2729" s="396"/>
      <c r="PJS2729" s="396"/>
      <c r="PJT2729" s="396"/>
      <c r="PJU2729" s="396"/>
      <c r="PJV2729" s="396"/>
      <c r="PJW2729" s="396"/>
      <c r="PJX2729" s="396"/>
      <c r="PJY2729" s="396"/>
      <c r="PJZ2729" s="396"/>
      <c r="PKA2729" s="396"/>
      <c r="PKB2729" s="396"/>
      <c r="PKC2729" s="396"/>
      <c r="PKD2729" s="396"/>
      <c r="PKE2729" s="396"/>
      <c r="PKF2729" s="396"/>
      <c r="PKG2729" s="396"/>
      <c r="PKH2729" s="396"/>
      <c r="PKI2729" s="396"/>
      <c r="PKJ2729" s="396"/>
      <c r="PKK2729" s="396"/>
      <c r="PKL2729" s="396"/>
      <c r="PKM2729" s="396"/>
      <c r="PKN2729" s="396"/>
      <c r="PKO2729" s="396"/>
      <c r="PKP2729" s="396"/>
      <c r="PKQ2729" s="396"/>
      <c r="PKR2729" s="396"/>
      <c r="PKS2729" s="396"/>
      <c r="PKT2729" s="396"/>
      <c r="PKU2729" s="396"/>
      <c r="PKV2729" s="396"/>
      <c r="PKW2729" s="396"/>
      <c r="PKX2729" s="396"/>
      <c r="PKY2729" s="396"/>
      <c r="PKZ2729" s="396"/>
      <c r="PLA2729" s="396"/>
      <c r="PLB2729" s="396"/>
      <c r="PLC2729" s="396"/>
      <c r="PLD2729" s="396"/>
      <c r="PLE2729" s="396"/>
      <c r="PLF2729" s="396"/>
      <c r="PLG2729" s="396"/>
      <c r="PLH2729" s="396"/>
      <c r="PLI2729" s="396"/>
      <c r="PLJ2729" s="396"/>
      <c r="PLK2729" s="396"/>
      <c r="PLL2729" s="396"/>
      <c r="PLM2729" s="396"/>
      <c r="PLN2729" s="396"/>
      <c r="PLO2729" s="396"/>
      <c r="PLP2729" s="396"/>
      <c r="PLQ2729" s="396"/>
      <c r="PLR2729" s="396"/>
      <c r="PLS2729" s="396"/>
      <c r="PLT2729" s="396"/>
      <c r="PLU2729" s="396"/>
      <c r="PLV2729" s="396"/>
      <c r="PLW2729" s="396"/>
      <c r="PLX2729" s="396"/>
      <c r="PLY2729" s="396"/>
      <c r="PLZ2729" s="396"/>
      <c r="PMA2729" s="396"/>
      <c r="PMB2729" s="396"/>
      <c r="PMC2729" s="396"/>
      <c r="PMD2729" s="396"/>
      <c r="PME2729" s="396"/>
      <c r="PMF2729" s="396"/>
      <c r="PMG2729" s="396"/>
      <c r="PMH2729" s="396"/>
      <c r="PMI2729" s="396"/>
      <c r="PMJ2729" s="396"/>
      <c r="PMK2729" s="396"/>
      <c r="PML2729" s="396"/>
      <c r="PMM2729" s="396"/>
      <c r="PMN2729" s="396"/>
      <c r="PMO2729" s="396"/>
      <c r="PMP2729" s="396"/>
      <c r="PMQ2729" s="396"/>
      <c r="PMR2729" s="396"/>
      <c r="PMS2729" s="396"/>
      <c r="PMT2729" s="396"/>
      <c r="PMU2729" s="396"/>
      <c r="PMV2729" s="396"/>
      <c r="PMW2729" s="396"/>
      <c r="PMX2729" s="396"/>
      <c r="PMY2729" s="396"/>
      <c r="PMZ2729" s="396"/>
      <c r="PNA2729" s="396"/>
      <c r="PNB2729" s="396"/>
      <c r="PNC2729" s="396"/>
      <c r="PND2729" s="396"/>
      <c r="PNE2729" s="396"/>
      <c r="PNF2729" s="396"/>
      <c r="PNG2729" s="396"/>
      <c r="PNH2729" s="396"/>
      <c r="PNI2729" s="396"/>
      <c r="PNJ2729" s="396"/>
      <c r="PNK2729" s="396"/>
      <c r="PNL2729" s="396"/>
      <c r="PNM2729" s="396"/>
      <c r="PNN2729" s="396"/>
      <c r="PNO2729" s="396"/>
      <c r="PNP2729" s="396"/>
      <c r="PNQ2729" s="396"/>
      <c r="PNR2729" s="396"/>
      <c r="PNS2729" s="396"/>
      <c r="PNT2729" s="396"/>
      <c r="PNU2729" s="396"/>
      <c r="PNV2729" s="396"/>
      <c r="PNW2729" s="396"/>
      <c r="PNX2729" s="396"/>
      <c r="PNY2729" s="396"/>
      <c r="PNZ2729" s="396"/>
      <c r="POA2729" s="396"/>
      <c r="POB2729" s="396"/>
      <c r="POC2729" s="396"/>
      <c r="POD2729" s="396"/>
      <c r="POE2729" s="396"/>
      <c r="POF2729" s="396"/>
      <c r="POG2729" s="396"/>
      <c r="POH2729" s="396"/>
      <c r="POI2729" s="396"/>
      <c r="POJ2729" s="396"/>
      <c r="POK2729" s="396"/>
      <c r="POL2729" s="396"/>
      <c r="POM2729" s="396"/>
      <c r="PON2729" s="396"/>
      <c r="POO2729" s="396"/>
      <c r="POP2729" s="396"/>
      <c r="POQ2729" s="396"/>
      <c r="POR2729" s="396"/>
      <c r="POS2729" s="396"/>
      <c r="POT2729" s="396"/>
      <c r="POU2729" s="396"/>
      <c r="POV2729" s="396"/>
      <c r="POW2729" s="396"/>
      <c r="POX2729" s="396"/>
      <c r="POY2729" s="396"/>
      <c r="POZ2729" s="396"/>
      <c r="PPA2729" s="396"/>
      <c r="PPB2729" s="396"/>
      <c r="PPC2729" s="396"/>
      <c r="PPD2729" s="396"/>
      <c r="PPE2729" s="396"/>
      <c r="PPF2729" s="396"/>
      <c r="PPG2729" s="396"/>
      <c r="PPH2729" s="396"/>
      <c r="PPI2729" s="396"/>
      <c r="PPJ2729" s="396"/>
      <c r="PPK2729" s="396"/>
      <c r="PPL2729" s="396"/>
      <c r="PPM2729" s="396"/>
      <c r="PPN2729" s="396"/>
      <c r="PPO2729" s="396"/>
      <c r="PPP2729" s="396"/>
      <c r="PPQ2729" s="396"/>
      <c r="PPR2729" s="396"/>
      <c r="PPS2729" s="396"/>
      <c r="PPT2729" s="396"/>
      <c r="PPU2729" s="396"/>
      <c r="PPV2729" s="396"/>
      <c r="PPW2729" s="396"/>
      <c r="PPX2729" s="396"/>
      <c r="PPY2729" s="396"/>
      <c r="PPZ2729" s="396"/>
      <c r="PQA2729" s="396"/>
      <c r="PQB2729" s="396"/>
      <c r="PQC2729" s="396"/>
      <c r="PQD2729" s="396"/>
      <c r="PQE2729" s="396"/>
      <c r="PQF2729" s="396"/>
      <c r="PQG2729" s="396"/>
      <c r="PQH2729" s="396"/>
      <c r="PQI2729" s="396"/>
      <c r="PQJ2729" s="396"/>
      <c r="PQK2729" s="396"/>
      <c r="PQL2729" s="396"/>
      <c r="PQM2729" s="396"/>
      <c r="PQN2729" s="396"/>
      <c r="PQO2729" s="396"/>
      <c r="PQP2729" s="396"/>
      <c r="PQQ2729" s="396"/>
      <c r="PQR2729" s="396"/>
      <c r="PQS2729" s="396"/>
      <c r="PQT2729" s="396"/>
      <c r="PQU2729" s="396"/>
      <c r="PQV2729" s="396"/>
      <c r="PQW2729" s="396"/>
      <c r="PQX2729" s="396"/>
      <c r="PQY2729" s="396"/>
      <c r="PQZ2729" s="396"/>
      <c r="PRA2729" s="396"/>
      <c r="PRB2729" s="396"/>
      <c r="PRC2729" s="396"/>
      <c r="PRD2729" s="396"/>
      <c r="PRE2729" s="396"/>
      <c r="PRF2729" s="396"/>
      <c r="PRG2729" s="396"/>
      <c r="PRH2729" s="396"/>
      <c r="PRI2729" s="396"/>
      <c r="PRJ2729" s="396"/>
      <c r="PRK2729" s="396"/>
      <c r="PRL2729" s="396"/>
      <c r="PRM2729" s="396"/>
      <c r="PRN2729" s="396"/>
      <c r="PRO2729" s="396"/>
      <c r="PRP2729" s="396"/>
      <c r="PRQ2729" s="396"/>
      <c r="PRR2729" s="396"/>
      <c r="PRS2729" s="396"/>
      <c r="PRT2729" s="396"/>
      <c r="PRU2729" s="396"/>
      <c r="PRV2729" s="396"/>
      <c r="PRW2729" s="396"/>
      <c r="PRX2729" s="396"/>
      <c r="PRY2729" s="396"/>
      <c r="PRZ2729" s="396"/>
      <c r="PSA2729" s="396"/>
      <c r="PSB2729" s="396"/>
      <c r="PSC2729" s="396"/>
      <c r="PSD2729" s="396"/>
      <c r="PSE2729" s="396"/>
      <c r="PSF2729" s="396"/>
      <c r="PSG2729" s="396"/>
      <c r="PSH2729" s="396"/>
      <c r="PSI2729" s="396"/>
      <c r="PSJ2729" s="396"/>
      <c r="PSK2729" s="396"/>
      <c r="PSL2729" s="396"/>
      <c r="PSM2729" s="396"/>
      <c r="PSN2729" s="396"/>
      <c r="PSO2729" s="396"/>
      <c r="PSP2729" s="396"/>
      <c r="PSQ2729" s="396"/>
      <c r="PSR2729" s="396"/>
      <c r="PSS2729" s="396"/>
      <c r="PST2729" s="396"/>
      <c r="PSU2729" s="396"/>
      <c r="PSV2729" s="396"/>
      <c r="PSW2729" s="396"/>
      <c r="PSX2729" s="396"/>
      <c r="PSY2729" s="396"/>
      <c r="PSZ2729" s="396"/>
      <c r="PTA2729" s="396"/>
      <c r="PTB2729" s="396"/>
      <c r="PTC2729" s="396"/>
      <c r="PTD2729" s="396"/>
      <c r="PTE2729" s="396"/>
      <c r="PTF2729" s="396"/>
      <c r="PTG2729" s="396"/>
      <c r="PTH2729" s="396"/>
      <c r="PTI2729" s="396"/>
      <c r="PTJ2729" s="396"/>
      <c r="PTK2729" s="396"/>
      <c r="PTL2729" s="396"/>
      <c r="PTM2729" s="396"/>
      <c r="PTN2729" s="396"/>
      <c r="PTO2729" s="396"/>
      <c r="PTP2729" s="396"/>
      <c r="PTQ2729" s="396"/>
      <c r="PTR2729" s="396"/>
      <c r="PTS2729" s="396"/>
      <c r="PTT2729" s="396"/>
      <c r="PTU2729" s="396"/>
      <c r="PTV2729" s="396"/>
      <c r="PTW2729" s="396"/>
      <c r="PTX2729" s="396"/>
      <c r="PTY2729" s="396"/>
      <c r="PTZ2729" s="396"/>
      <c r="PUA2729" s="396"/>
      <c r="PUB2729" s="396"/>
      <c r="PUC2729" s="396"/>
      <c r="PUD2729" s="396"/>
      <c r="PUE2729" s="396"/>
      <c r="PUF2729" s="396"/>
      <c r="PUG2729" s="396"/>
      <c r="PUH2729" s="396"/>
      <c r="PUI2729" s="396"/>
      <c r="PUJ2729" s="396"/>
      <c r="PUK2729" s="396"/>
      <c r="PUL2729" s="396"/>
      <c r="PUM2729" s="396"/>
      <c r="PUN2729" s="396"/>
      <c r="PUO2729" s="396"/>
      <c r="PUP2729" s="396"/>
      <c r="PUQ2729" s="396"/>
      <c r="PUR2729" s="396"/>
      <c r="PUS2729" s="396"/>
      <c r="PUT2729" s="396"/>
      <c r="PUU2729" s="396"/>
      <c r="PUV2729" s="396"/>
      <c r="PUW2729" s="396"/>
      <c r="PUX2729" s="396"/>
      <c r="PUY2729" s="396"/>
      <c r="PUZ2729" s="396"/>
      <c r="PVA2729" s="396"/>
      <c r="PVB2729" s="396"/>
      <c r="PVC2729" s="396"/>
      <c r="PVD2729" s="396"/>
      <c r="PVE2729" s="396"/>
      <c r="PVF2729" s="396"/>
      <c r="PVG2729" s="396"/>
      <c r="PVH2729" s="396"/>
      <c r="PVI2729" s="396"/>
      <c r="PVJ2729" s="396"/>
      <c r="PVK2729" s="396"/>
      <c r="PVL2729" s="396"/>
      <c r="PVM2729" s="396"/>
      <c r="PVN2729" s="396"/>
      <c r="PVO2729" s="396"/>
      <c r="PVP2729" s="396"/>
      <c r="PVQ2729" s="396"/>
      <c r="PVR2729" s="396"/>
      <c r="PVS2729" s="396"/>
      <c r="PVT2729" s="396"/>
      <c r="PVU2729" s="396"/>
      <c r="PVV2729" s="396"/>
      <c r="PVW2729" s="396"/>
      <c r="PVX2729" s="396"/>
      <c r="PVY2729" s="396"/>
      <c r="PVZ2729" s="396"/>
      <c r="PWA2729" s="396"/>
      <c r="PWB2729" s="396"/>
      <c r="PWC2729" s="396"/>
      <c r="PWD2729" s="396"/>
      <c r="PWE2729" s="396"/>
      <c r="PWF2729" s="396"/>
      <c r="PWG2729" s="396"/>
      <c r="PWH2729" s="396"/>
      <c r="PWI2729" s="396"/>
      <c r="PWJ2729" s="396"/>
      <c r="PWK2729" s="396"/>
      <c r="PWL2729" s="396"/>
      <c r="PWM2729" s="396"/>
      <c r="PWN2729" s="396"/>
      <c r="PWO2729" s="396"/>
      <c r="PWP2729" s="396"/>
      <c r="PWQ2729" s="396"/>
      <c r="PWR2729" s="396"/>
      <c r="PWS2729" s="396"/>
      <c r="PWT2729" s="396"/>
      <c r="PWU2729" s="396"/>
      <c r="PWV2729" s="396"/>
      <c r="PWW2729" s="396"/>
      <c r="PWX2729" s="396"/>
      <c r="PWY2729" s="396"/>
      <c r="PWZ2729" s="396"/>
      <c r="PXA2729" s="396"/>
      <c r="PXB2729" s="396"/>
      <c r="PXC2729" s="396"/>
      <c r="PXD2729" s="396"/>
      <c r="PXE2729" s="396"/>
      <c r="PXF2729" s="396"/>
      <c r="PXG2729" s="396"/>
      <c r="PXH2729" s="396"/>
      <c r="PXI2729" s="396"/>
      <c r="PXJ2729" s="396"/>
      <c r="PXK2729" s="396"/>
      <c r="PXL2729" s="396"/>
      <c r="PXM2729" s="396"/>
      <c r="PXN2729" s="396"/>
      <c r="PXO2729" s="396"/>
      <c r="PXP2729" s="396"/>
      <c r="PXQ2729" s="396"/>
      <c r="PXR2729" s="396"/>
      <c r="PXS2729" s="396"/>
      <c r="PXT2729" s="396"/>
      <c r="PXU2729" s="396"/>
      <c r="PXV2729" s="396"/>
      <c r="PXW2729" s="396"/>
      <c r="PXX2729" s="396"/>
      <c r="PXY2729" s="396"/>
      <c r="PXZ2729" s="396"/>
      <c r="PYA2729" s="396"/>
      <c r="PYB2729" s="396"/>
      <c r="PYC2729" s="396"/>
      <c r="PYD2729" s="396"/>
      <c r="PYE2729" s="396"/>
      <c r="PYF2729" s="396"/>
      <c r="PYG2729" s="396"/>
      <c r="PYH2729" s="396"/>
      <c r="PYI2729" s="396"/>
      <c r="PYJ2729" s="396"/>
      <c r="PYK2729" s="396"/>
      <c r="PYL2729" s="396"/>
      <c r="PYM2729" s="396"/>
      <c r="PYN2729" s="396"/>
      <c r="PYO2729" s="396"/>
      <c r="PYP2729" s="396"/>
      <c r="PYQ2729" s="396"/>
      <c r="PYR2729" s="396"/>
      <c r="PYS2729" s="396"/>
      <c r="PYT2729" s="396"/>
      <c r="PYU2729" s="396"/>
      <c r="PYV2729" s="396"/>
      <c r="PYW2729" s="396"/>
      <c r="PYX2729" s="396"/>
      <c r="PYY2729" s="396"/>
      <c r="PYZ2729" s="396"/>
      <c r="PZA2729" s="396"/>
      <c r="PZB2729" s="396"/>
      <c r="PZC2729" s="396"/>
      <c r="PZD2729" s="396"/>
      <c r="PZE2729" s="396"/>
      <c r="PZF2729" s="396"/>
      <c r="PZG2729" s="396"/>
      <c r="PZH2729" s="396"/>
      <c r="PZI2729" s="396"/>
      <c r="PZJ2729" s="396"/>
      <c r="PZK2729" s="396"/>
      <c r="PZL2729" s="396"/>
      <c r="PZM2729" s="396"/>
      <c r="PZN2729" s="396"/>
      <c r="PZO2729" s="396"/>
      <c r="PZP2729" s="396"/>
      <c r="PZQ2729" s="396"/>
      <c r="PZR2729" s="396"/>
      <c r="PZS2729" s="396"/>
      <c r="PZT2729" s="396"/>
      <c r="PZU2729" s="396"/>
      <c r="PZV2729" s="396"/>
      <c r="PZW2729" s="396"/>
      <c r="PZX2729" s="396"/>
      <c r="PZY2729" s="396"/>
      <c r="PZZ2729" s="396"/>
      <c r="QAA2729" s="396"/>
      <c r="QAB2729" s="396"/>
      <c r="QAC2729" s="396"/>
      <c r="QAD2729" s="396"/>
      <c r="QAE2729" s="396"/>
      <c r="QAF2729" s="396"/>
      <c r="QAG2729" s="396"/>
      <c r="QAH2729" s="396"/>
      <c r="QAI2729" s="396"/>
      <c r="QAJ2729" s="396"/>
      <c r="QAK2729" s="396"/>
      <c r="QAL2729" s="396"/>
      <c r="QAM2729" s="396"/>
      <c r="QAN2729" s="396"/>
      <c r="QAO2729" s="396"/>
      <c r="QAP2729" s="396"/>
      <c r="QAQ2729" s="396"/>
      <c r="QAR2729" s="396"/>
      <c r="QAS2729" s="396"/>
      <c r="QAT2729" s="396"/>
      <c r="QAU2729" s="396"/>
      <c r="QAV2729" s="396"/>
      <c r="QAW2729" s="396"/>
      <c r="QAX2729" s="396"/>
      <c r="QAY2729" s="396"/>
      <c r="QAZ2729" s="396"/>
      <c r="QBA2729" s="396"/>
      <c r="QBB2729" s="396"/>
      <c r="QBC2729" s="396"/>
      <c r="QBD2729" s="396"/>
      <c r="QBE2729" s="396"/>
      <c r="QBF2729" s="396"/>
      <c r="QBG2729" s="396"/>
      <c r="QBH2729" s="396"/>
      <c r="QBI2729" s="396"/>
      <c r="QBJ2729" s="396"/>
      <c r="QBK2729" s="396"/>
      <c r="QBL2729" s="396"/>
      <c r="QBM2729" s="396"/>
      <c r="QBN2729" s="396"/>
      <c r="QBO2729" s="396"/>
      <c r="QBP2729" s="396"/>
      <c r="QBQ2729" s="396"/>
      <c r="QBR2729" s="396"/>
      <c r="QBS2729" s="396"/>
      <c r="QBT2729" s="396"/>
      <c r="QBU2729" s="396"/>
      <c r="QBV2729" s="396"/>
      <c r="QBW2729" s="396"/>
      <c r="QBX2729" s="396"/>
      <c r="QBY2729" s="396"/>
      <c r="QBZ2729" s="396"/>
      <c r="QCA2729" s="396"/>
      <c r="QCB2729" s="396"/>
      <c r="QCC2729" s="396"/>
      <c r="QCD2729" s="396"/>
      <c r="QCE2729" s="396"/>
      <c r="QCF2729" s="396"/>
      <c r="QCG2729" s="396"/>
      <c r="QCH2729" s="396"/>
      <c r="QCI2729" s="396"/>
      <c r="QCJ2729" s="396"/>
      <c r="QCK2729" s="396"/>
      <c r="QCL2729" s="396"/>
      <c r="QCM2729" s="396"/>
      <c r="QCN2729" s="396"/>
      <c r="QCO2729" s="396"/>
      <c r="QCP2729" s="396"/>
      <c r="QCQ2729" s="396"/>
      <c r="QCR2729" s="396"/>
      <c r="QCS2729" s="396"/>
      <c r="QCT2729" s="396"/>
      <c r="QCU2729" s="396"/>
      <c r="QCV2729" s="396"/>
      <c r="QCW2729" s="396"/>
      <c r="QCX2729" s="396"/>
      <c r="QCY2729" s="396"/>
      <c r="QCZ2729" s="396"/>
      <c r="QDA2729" s="396"/>
      <c r="QDB2729" s="396"/>
      <c r="QDC2729" s="396"/>
      <c r="QDD2729" s="396"/>
      <c r="QDE2729" s="396"/>
      <c r="QDF2729" s="396"/>
      <c r="QDG2729" s="396"/>
      <c r="QDH2729" s="396"/>
      <c r="QDI2729" s="396"/>
      <c r="QDJ2729" s="396"/>
      <c r="QDK2729" s="396"/>
      <c r="QDL2729" s="396"/>
      <c r="QDM2729" s="396"/>
      <c r="QDN2729" s="396"/>
      <c r="QDO2729" s="396"/>
      <c r="QDP2729" s="396"/>
      <c r="QDQ2729" s="396"/>
      <c r="QDR2729" s="396"/>
      <c r="QDS2729" s="396"/>
      <c r="QDT2729" s="396"/>
      <c r="QDU2729" s="396"/>
      <c r="QDV2729" s="396"/>
      <c r="QDW2729" s="396"/>
      <c r="QDX2729" s="396"/>
      <c r="QDY2729" s="396"/>
      <c r="QDZ2729" s="396"/>
      <c r="QEA2729" s="396"/>
      <c r="QEB2729" s="396"/>
      <c r="QEC2729" s="396"/>
      <c r="QED2729" s="396"/>
      <c r="QEE2729" s="396"/>
      <c r="QEF2729" s="396"/>
      <c r="QEG2729" s="396"/>
      <c r="QEH2729" s="396"/>
      <c r="QEI2729" s="396"/>
      <c r="QEJ2729" s="396"/>
      <c r="QEK2729" s="396"/>
      <c r="QEL2729" s="396"/>
      <c r="QEM2729" s="396"/>
      <c r="QEN2729" s="396"/>
      <c r="QEO2729" s="396"/>
      <c r="QEP2729" s="396"/>
      <c r="QEQ2729" s="396"/>
      <c r="QER2729" s="396"/>
      <c r="QES2729" s="396"/>
      <c r="QET2729" s="396"/>
      <c r="QEU2729" s="396"/>
      <c r="QEV2729" s="396"/>
      <c r="QEW2729" s="396"/>
      <c r="QEX2729" s="396"/>
      <c r="QEY2729" s="396"/>
      <c r="QEZ2729" s="396"/>
      <c r="QFA2729" s="396"/>
      <c r="QFB2729" s="396"/>
      <c r="QFC2729" s="396"/>
      <c r="QFD2729" s="396"/>
      <c r="QFE2729" s="396"/>
      <c r="QFF2729" s="396"/>
      <c r="QFG2729" s="396"/>
      <c r="QFH2729" s="396"/>
      <c r="QFI2729" s="396"/>
      <c r="QFJ2729" s="396"/>
      <c r="QFK2729" s="396"/>
      <c r="QFL2729" s="396"/>
      <c r="QFM2729" s="396"/>
      <c r="QFN2729" s="396"/>
      <c r="QFO2729" s="396"/>
      <c r="QFP2729" s="396"/>
      <c r="QFQ2729" s="396"/>
      <c r="QFR2729" s="396"/>
      <c r="QFS2729" s="396"/>
      <c r="QFT2729" s="396"/>
      <c r="QFU2729" s="396"/>
      <c r="QFV2729" s="396"/>
      <c r="QFW2729" s="396"/>
      <c r="QFX2729" s="396"/>
      <c r="QFY2729" s="396"/>
      <c r="QFZ2729" s="396"/>
      <c r="QGA2729" s="396"/>
      <c r="QGB2729" s="396"/>
      <c r="QGC2729" s="396"/>
      <c r="QGD2729" s="396"/>
      <c r="QGE2729" s="396"/>
      <c r="QGF2729" s="396"/>
      <c r="QGG2729" s="396"/>
      <c r="QGH2729" s="396"/>
      <c r="QGI2729" s="396"/>
      <c r="QGJ2729" s="396"/>
      <c r="QGK2729" s="396"/>
      <c r="QGL2729" s="396"/>
      <c r="QGM2729" s="396"/>
      <c r="QGN2729" s="396"/>
      <c r="QGO2729" s="396"/>
      <c r="QGP2729" s="396"/>
      <c r="QGQ2729" s="396"/>
      <c r="QGR2729" s="396"/>
      <c r="QGS2729" s="396"/>
      <c r="QGT2729" s="396"/>
      <c r="QGU2729" s="396"/>
      <c r="QGV2729" s="396"/>
      <c r="QGW2729" s="396"/>
      <c r="QGX2729" s="396"/>
      <c r="QGY2729" s="396"/>
      <c r="QGZ2729" s="396"/>
      <c r="QHA2729" s="396"/>
      <c r="QHB2729" s="396"/>
      <c r="QHC2729" s="396"/>
      <c r="QHD2729" s="396"/>
      <c r="QHE2729" s="396"/>
      <c r="QHF2729" s="396"/>
      <c r="QHG2729" s="396"/>
      <c r="QHH2729" s="396"/>
      <c r="QHI2729" s="396"/>
      <c r="QHJ2729" s="396"/>
      <c r="QHK2729" s="396"/>
      <c r="QHL2729" s="396"/>
      <c r="QHM2729" s="396"/>
      <c r="QHN2729" s="396"/>
      <c r="QHO2729" s="396"/>
      <c r="QHP2729" s="396"/>
      <c r="QHQ2729" s="396"/>
      <c r="QHR2729" s="396"/>
      <c r="QHS2729" s="396"/>
      <c r="QHT2729" s="396"/>
      <c r="QHU2729" s="396"/>
      <c r="QHV2729" s="396"/>
      <c r="QHW2729" s="396"/>
      <c r="QHX2729" s="396"/>
      <c r="QHY2729" s="396"/>
      <c r="QHZ2729" s="396"/>
      <c r="QIA2729" s="396"/>
      <c r="QIB2729" s="396"/>
      <c r="QIC2729" s="396"/>
      <c r="QID2729" s="396"/>
      <c r="QIE2729" s="396"/>
      <c r="QIF2729" s="396"/>
      <c r="QIG2729" s="396"/>
      <c r="QIH2729" s="396"/>
      <c r="QII2729" s="396"/>
      <c r="QIJ2729" s="396"/>
      <c r="QIK2729" s="396"/>
      <c r="QIL2729" s="396"/>
      <c r="QIM2729" s="396"/>
      <c r="QIN2729" s="396"/>
      <c r="QIO2729" s="396"/>
      <c r="QIP2729" s="396"/>
      <c r="QIQ2729" s="396"/>
      <c r="QIR2729" s="396"/>
      <c r="QIS2729" s="396"/>
      <c r="QIT2729" s="396"/>
      <c r="QIU2729" s="396"/>
      <c r="QIV2729" s="396"/>
      <c r="QIW2729" s="396"/>
      <c r="QIX2729" s="396"/>
      <c r="QIY2729" s="396"/>
      <c r="QIZ2729" s="396"/>
      <c r="QJA2729" s="396"/>
      <c r="QJB2729" s="396"/>
      <c r="QJC2729" s="396"/>
      <c r="QJD2729" s="396"/>
      <c r="QJE2729" s="396"/>
      <c r="QJF2729" s="396"/>
      <c r="QJG2729" s="396"/>
      <c r="QJH2729" s="396"/>
      <c r="QJI2729" s="396"/>
      <c r="QJJ2729" s="396"/>
      <c r="QJK2729" s="396"/>
      <c r="QJL2729" s="396"/>
      <c r="QJM2729" s="396"/>
      <c r="QJN2729" s="396"/>
      <c r="QJO2729" s="396"/>
      <c r="QJP2729" s="396"/>
      <c r="QJQ2729" s="396"/>
      <c r="QJR2729" s="396"/>
      <c r="QJS2729" s="396"/>
      <c r="QJT2729" s="396"/>
      <c r="QJU2729" s="396"/>
      <c r="QJV2729" s="396"/>
      <c r="QJW2729" s="396"/>
      <c r="QJX2729" s="396"/>
      <c r="QJY2729" s="396"/>
      <c r="QJZ2729" s="396"/>
      <c r="QKA2729" s="396"/>
      <c r="QKB2729" s="396"/>
      <c r="QKC2729" s="396"/>
      <c r="QKD2729" s="396"/>
      <c r="QKE2729" s="396"/>
      <c r="QKF2729" s="396"/>
      <c r="QKG2729" s="396"/>
      <c r="QKH2729" s="396"/>
      <c r="QKI2729" s="396"/>
      <c r="QKJ2729" s="396"/>
      <c r="QKK2729" s="396"/>
      <c r="QKL2729" s="396"/>
      <c r="QKM2729" s="396"/>
      <c r="QKN2729" s="396"/>
      <c r="QKO2729" s="396"/>
      <c r="QKP2729" s="396"/>
      <c r="QKQ2729" s="396"/>
      <c r="QKR2729" s="396"/>
      <c r="QKS2729" s="396"/>
      <c r="QKT2729" s="396"/>
      <c r="QKU2729" s="396"/>
      <c r="QKV2729" s="396"/>
      <c r="QKW2729" s="396"/>
      <c r="QKX2729" s="396"/>
      <c r="QKY2729" s="396"/>
      <c r="QKZ2729" s="396"/>
      <c r="QLA2729" s="396"/>
      <c r="QLB2729" s="396"/>
      <c r="QLC2729" s="396"/>
      <c r="QLD2729" s="396"/>
      <c r="QLE2729" s="396"/>
      <c r="QLF2729" s="396"/>
      <c r="QLG2729" s="396"/>
      <c r="QLH2729" s="396"/>
      <c r="QLI2729" s="396"/>
      <c r="QLJ2729" s="396"/>
      <c r="QLK2729" s="396"/>
      <c r="QLL2729" s="396"/>
      <c r="QLM2729" s="396"/>
      <c r="QLN2729" s="396"/>
      <c r="QLO2729" s="396"/>
      <c r="QLP2729" s="396"/>
      <c r="QLQ2729" s="396"/>
      <c r="QLR2729" s="396"/>
      <c r="QLS2729" s="396"/>
      <c r="QLT2729" s="396"/>
      <c r="QLU2729" s="396"/>
      <c r="QLV2729" s="396"/>
      <c r="QLW2729" s="396"/>
      <c r="QLX2729" s="396"/>
      <c r="QLY2729" s="396"/>
      <c r="QLZ2729" s="396"/>
      <c r="QMA2729" s="396"/>
      <c r="QMB2729" s="396"/>
      <c r="QMC2729" s="396"/>
      <c r="QMD2729" s="396"/>
      <c r="QME2729" s="396"/>
      <c r="QMF2729" s="396"/>
      <c r="QMG2729" s="396"/>
      <c r="QMH2729" s="396"/>
      <c r="QMI2729" s="396"/>
      <c r="QMJ2729" s="396"/>
      <c r="QMK2729" s="396"/>
      <c r="QML2729" s="396"/>
      <c r="QMM2729" s="396"/>
      <c r="QMN2729" s="396"/>
      <c r="QMO2729" s="396"/>
      <c r="QMP2729" s="396"/>
      <c r="QMQ2729" s="396"/>
      <c r="QMR2729" s="396"/>
      <c r="QMS2729" s="396"/>
      <c r="QMT2729" s="396"/>
      <c r="QMU2729" s="396"/>
      <c r="QMV2729" s="396"/>
      <c r="QMW2729" s="396"/>
      <c r="QMX2729" s="396"/>
      <c r="QMY2729" s="396"/>
      <c r="QMZ2729" s="396"/>
      <c r="QNA2729" s="396"/>
      <c r="QNB2729" s="396"/>
      <c r="QNC2729" s="396"/>
      <c r="QND2729" s="396"/>
      <c r="QNE2729" s="396"/>
      <c r="QNF2729" s="396"/>
      <c r="QNG2729" s="396"/>
      <c r="QNH2729" s="396"/>
      <c r="QNI2729" s="396"/>
      <c r="QNJ2729" s="396"/>
      <c r="QNK2729" s="396"/>
      <c r="QNL2729" s="396"/>
      <c r="QNM2729" s="396"/>
      <c r="QNN2729" s="396"/>
      <c r="QNO2729" s="396"/>
      <c r="QNP2729" s="396"/>
      <c r="QNQ2729" s="396"/>
      <c r="QNR2729" s="396"/>
      <c r="QNS2729" s="396"/>
      <c r="QNT2729" s="396"/>
      <c r="QNU2729" s="396"/>
      <c r="QNV2729" s="396"/>
      <c r="QNW2729" s="396"/>
      <c r="QNX2729" s="396"/>
      <c r="QNY2729" s="396"/>
      <c r="QNZ2729" s="396"/>
      <c r="QOA2729" s="396"/>
      <c r="QOB2729" s="396"/>
      <c r="QOC2729" s="396"/>
      <c r="QOD2729" s="396"/>
      <c r="QOE2729" s="396"/>
      <c r="QOF2729" s="396"/>
      <c r="QOG2729" s="396"/>
      <c r="QOH2729" s="396"/>
      <c r="QOI2729" s="396"/>
      <c r="QOJ2729" s="396"/>
      <c r="QOK2729" s="396"/>
      <c r="QOL2729" s="396"/>
      <c r="QOM2729" s="396"/>
      <c r="QON2729" s="396"/>
      <c r="QOO2729" s="396"/>
      <c r="QOP2729" s="396"/>
      <c r="QOQ2729" s="396"/>
      <c r="QOR2729" s="396"/>
      <c r="QOS2729" s="396"/>
      <c r="QOT2729" s="396"/>
      <c r="QOU2729" s="396"/>
      <c r="QOV2729" s="396"/>
      <c r="QOW2729" s="396"/>
      <c r="QOX2729" s="396"/>
      <c r="QOY2729" s="396"/>
      <c r="QOZ2729" s="396"/>
      <c r="QPA2729" s="396"/>
      <c r="QPB2729" s="396"/>
      <c r="QPC2729" s="396"/>
      <c r="QPD2729" s="396"/>
      <c r="QPE2729" s="396"/>
      <c r="QPF2729" s="396"/>
      <c r="QPG2729" s="396"/>
      <c r="QPH2729" s="396"/>
      <c r="QPI2729" s="396"/>
      <c r="QPJ2729" s="396"/>
      <c r="QPK2729" s="396"/>
      <c r="QPL2729" s="396"/>
      <c r="QPM2729" s="396"/>
      <c r="QPN2729" s="396"/>
      <c r="QPO2729" s="396"/>
      <c r="QPP2729" s="396"/>
      <c r="QPQ2729" s="396"/>
      <c r="QPR2729" s="396"/>
      <c r="QPS2729" s="396"/>
      <c r="QPT2729" s="396"/>
      <c r="QPU2729" s="396"/>
      <c r="QPV2729" s="396"/>
      <c r="QPW2729" s="396"/>
      <c r="QPX2729" s="396"/>
      <c r="QPY2729" s="396"/>
      <c r="QPZ2729" s="396"/>
      <c r="QQA2729" s="396"/>
      <c r="QQB2729" s="396"/>
      <c r="QQC2729" s="396"/>
      <c r="QQD2729" s="396"/>
      <c r="QQE2729" s="396"/>
      <c r="QQF2729" s="396"/>
      <c r="QQG2729" s="396"/>
      <c r="QQH2729" s="396"/>
      <c r="QQI2729" s="396"/>
      <c r="QQJ2729" s="396"/>
      <c r="QQK2729" s="396"/>
      <c r="QQL2729" s="396"/>
      <c r="QQM2729" s="396"/>
      <c r="QQN2729" s="396"/>
      <c r="QQO2729" s="396"/>
      <c r="QQP2729" s="396"/>
      <c r="QQQ2729" s="396"/>
      <c r="QQR2729" s="396"/>
      <c r="QQS2729" s="396"/>
      <c r="QQT2729" s="396"/>
      <c r="QQU2729" s="396"/>
      <c r="QQV2729" s="396"/>
      <c r="QQW2729" s="396"/>
      <c r="QQX2729" s="396"/>
      <c r="QQY2729" s="396"/>
      <c r="QQZ2729" s="396"/>
      <c r="QRA2729" s="396"/>
      <c r="QRB2729" s="396"/>
      <c r="QRC2729" s="396"/>
      <c r="QRD2729" s="396"/>
      <c r="QRE2729" s="396"/>
      <c r="QRF2729" s="396"/>
      <c r="QRG2729" s="396"/>
      <c r="QRH2729" s="396"/>
      <c r="QRI2729" s="396"/>
      <c r="QRJ2729" s="396"/>
      <c r="QRK2729" s="396"/>
      <c r="QRL2729" s="396"/>
      <c r="QRM2729" s="396"/>
      <c r="QRN2729" s="396"/>
      <c r="QRO2729" s="396"/>
      <c r="QRP2729" s="396"/>
      <c r="QRQ2729" s="396"/>
      <c r="QRR2729" s="396"/>
      <c r="QRS2729" s="396"/>
      <c r="QRT2729" s="396"/>
      <c r="QRU2729" s="396"/>
      <c r="QRV2729" s="396"/>
      <c r="QRW2729" s="396"/>
      <c r="QRX2729" s="396"/>
      <c r="QRY2729" s="396"/>
      <c r="QRZ2729" s="396"/>
      <c r="QSA2729" s="396"/>
      <c r="QSB2729" s="396"/>
      <c r="QSC2729" s="396"/>
      <c r="QSD2729" s="396"/>
      <c r="QSE2729" s="396"/>
      <c r="QSF2729" s="396"/>
      <c r="QSG2729" s="396"/>
      <c r="QSH2729" s="396"/>
      <c r="QSI2729" s="396"/>
      <c r="QSJ2729" s="396"/>
      <c r="QSK2729" s="396"/>
      <c r="QSL2729" s="396"/>
      <c r="QSM2729" s="396"/>
      <c r="QSN2729" s="396"/>
      <c r="QSO2729" s="396"/>
      <c r="QSP2729" s="396"/>
      <c r="QSQ2729" s="396"/>
      <c r="QSR2729" s="396"/>
      <c r="QSS2729" s="396"/>
      <c r="QST2729" s="396"/>
      <c r="QSU2729" s="396"/>
      <c r="QSV2729" s="396"/>
      <c r="QSW2729" s="396"/>
      <c r="QSX2729" s="396"/>
      <c r="QSY2729" s="396"/>
      <c r="QSZ2729" s="396"/>
      <c r="QTA2729" s="396"/>
      <c r="QTB2729" s="396"/>
      <c r="QTC2729" s="396"/>
      <c r="QTD2729" s="396"/>
      <c r="QTE2729" s="396"/>
      <c r="QTF2729" s="396"/>
      <c r="QTG2729" s="396"/>
      <c r="QTH2729" s="396"/>
      <c r="QTI2729" s="396"/>
      <c r="QTJ2729" s="396"/>
      <c r="QTK2729" s="396"/>
      <c r="QTL2729" s="396"/>
      <c r="QTM2729" s="396"/>
      <c r="QTN2729" s="396"/>
      <c r="QTO2729" s="396"/>
      <c r="QTP2729" s="396"/>
      <c r="QTQ2729" s="396"/>
      <c r="QTR2729" s="396"/>
      <c r="QTS2729" s="396"/>
      <c r="QTT2729" s="396"/>
      <c r="QTU2729" s="396"/>
      <c r="QTV2729" s="396"/>
      <c r="QTW2729" s="396"/>
      <c r="QTX2729" s="396"/>
      <c r="QTY2729" s="396"/>
      <c r="QTZ2729" s="396"/>
      <c r="QUA2729" s="396"/>
      <c r="QUB2729" s="396"/>
      <c r="QUC2729" s="396"/>
      <c r="QUD2729" s="396"/>
      <c r="QUE2729" s="396"/>
      <c r="QUF2729" s="396"/>
      <c r="QUG2729" s="396"/>
      <c r="QUH2729" s="396"/>
      <c r="QUI2729" s="396"/>
      <c r="QUJ2729" s="396"/>
      <c r="QUK2729" s="396"/>
      <c r="QUL2729" s="396"/>
      <c r="QUM2729" s="396"/>
      <c r="QUN2729" s="396"/>
      <c r="QUO2729" s="396"/>
      <c r="QUP2729" s="396"/>
      <c r="QUQ2729" s="396"/>
      <c r="QUR2729" s="396"/>
      <c r="QUS2729" s="396"/>
      <c r="QUT2729" s="396"/>
      <c r="QUU2729" s="396"/>
      <c r="QUV2729" s="396"/>
      <c r="QUW2729" s="396"/>
      <c r="QUX2729" s="396"/>
      <c r="QUY2729" s="396"/>
      <c r="QUZ2729" s="396"/>
      <c r="QVA2729" s="396"/>
      <c r="QVB2729" s="396"/>
      <c r="QVC2729" s="396"/>
      <c r="QVD2729" s="396"/>
      <c r="QVE2729" s="396"/>
      <c r="QVF2729" s="396"/>
      <c r="QVG2729" s="396"/>
      <c r="QVH2729" s="396"/>
      <c r="QVI2729" s="396"/>
      <c r="QVJ2729" s="396"/>
      <c r="QVK2729" s="396"/>
      <c r="QVL2729" s="396"/>
      <c r="QVM2729" s="396"/>
      <c r="QVN2729" s="396"/>
      <c r="QVO2729" s="396"/>
      <c r="QVP2729" s="396"/>
      <c r="QVQ2729" s="396"/>
      <c r="QVR2729" s="396"/>
      <c r="QVS2729" s="396"/>
      <c r="QVT2729" s="396"/>
      <c r="QVU2729" s="396"/>
      <c r="QVV2729" s="396"/>
      <c r="QVW2729" s="396"/>
      <c r="QVX2729" s="396"/>
      <c r="QVY2729" s="396"/>
      <c r="QVZ2729" s="396"/>
      <c r="QWA2729" s="396"/>
      <c r="QWB2729" s="396"/>
      <c r="QWC2729" s="396"/>
      <c r="QWD2729" s="396"/>
      <c r="QWE2729" s="396"/>
      <c r="QWF2729" s="396"/>
      <c r="QWG2729" s="396"/>
      <c r="QWH2729" s="396"/>
      <c r="QWI2729" s="396"/>
      <c r="QWJ2729" s="396"/>
      <c r="QWK2729" s="396"/>
      <c r="QWL2729" s="396"/>
      <c r="QWM2729" s="396"/>
      <c r="QWN2729" s="396"/>
      <c r="QWO2729" s="396"/>
      <c r="QWP2729" s="396"/>
      <c r="QWQ2729" s="396"/>
      <c r="QWR2729" s="396"/>
      <c r="QWS2729" s="396"/>
      <c r="QWT2729" s="396"/>
      <c r="QWU2729" s="396"/>
      <c r="QWV2729" s="396"/>
      <c r="QWW2729" s="396"/>
      <c r="QWX2729" s="396"/>
      <c r="QWY2729" s="396"/>
      <c r="QWZ2729" s="396"/>
      <c r="QXA2729" s="396"/>
      <c r="QXB2729" s="396"/>
      <c r="QXC2729" s="396"/>
      <c r="QXD2729" s="396"/>
      <c r="QXE2729" s="396"/>
      <c r="QXF2729" s="396"/>
      <c r="QXG2729" s="396"/>
      <c r="QXH2729" s="396"/>
      <c r="QXI2729" s="396"/>
      <c r="QXJ2729" s="396"/>
      <c r="QXK2729" s="396"/>
      <c r="QXL2729" s="396"/>
      <c r="QXM2729" s="396"/>
      <c r="QXN2729" s="396"/>
      <c r="QXO2729" s="396"/>
      <c r="QXP2729" s="396"/>
      <c r="QXQ2729" s="396"/>
      <c r="QXR2729" s="396"/>
      <c r="QXS2729" s="396"/>
      <c r="QXT2729" s="396"/>
      <c r="QXU2729" s="396"/>
      <c r="QXV2729" s="396"/>
      <c r="QXW2729" s="396"/>
      <c r="QXX2729" s="396"/>
      <c r="QXY2729" s="396"/>
      <c r="QXZ2729" s="396"/>
      <c r="QYA2729" s="396"/>
      <c r="QYB2729" s="396"/>
      <c r="QYC2729" s="396"/>
      <c r="QYD2729" s="396"/>
      <c r="QYE2729" s="396"/>
      <c r="QYF2729" s="396"/>
      <c r="QYG2729" s="396"/>
      <c r="QYH2729" s="396"/>
      <c r="QYI2729" s="396"/>
      <c r="QYJ2729" s="396"/>
      <c r="QYK2729" s="396"/>
      <c r="QYL2729" s="396"/>
      <c r="QYM2729" s="396"/>
      <c r="QYN2729" s="396"/>
      <c r="QYO2729" s="396"/>
      <c r="QYP2729" s="396"/>
      <c r="QYQ2729" s="396"/>
      <c r="QYR2729" s="396"/>
      <c r="QYS2729" s="396"/>
      <c r="QYT2729" s="396"/>
      <c r="QYU2729" s="396"/>
      <c r="QYV2729" s="396"/>
      <c r="QYW2729" s="396"/>
      <c r="QYX2729" s="396"/>
      <c r="QYY2729" s="396"/>
      <c r="QYZ2729" s="396"/>
      <c r="QZA2729" s="396"/>
      <c r="QZB2729" s="396"/>
      <c r="QZC2729" s="396"/>
      <c r="QZD2729" s="396"/>
      <c r="QZE2729" s="396"/>
      <c r="QZF2729" s="396"/>
      <c r="QZG2729" s="396"/>
      <c r="QZH2729" s="396"/>
      <c r="QZI2729" s="396"/>
      <c r="QZJ2729" s="396"/>
      <c r="QZK2729" s="396"/>
      <c r="QZL2729" s="396"/>
      <c r="QZM2729" s="396"/>
      <c r="QZN2729" s="396"/>
      <c r="QZO2729" s="396"/>
      <c r="QZP2729" s="396"/>
      <c r="QZQ2729" s="396"/>
      <c r="QZR2729" s="396"/>
      <c r="QZS2729" s="396"/>
      <c r="QZT2729" s="396"/>
      <c r="QZU2729" s="396"/>
      <c r="QZV2729" s="396"/>
      <c r="QZW2729" s="396"/>
      <c r="QZX2729" s="396"/>
      <c r="QZY2729" s="396"/>
      <c r="QZZ2729" s="396"/>
      <c r="RAA2729" s="396"/>
      <c r="RAB2729" s="396"/>
      <c r="RAC2729" s="396"/>
      <c r="RAD2729" s="396"/>
      <c r="RAE2729" s="396"/>
      <c r="RAF2729" s="396"/>
      <c r="RAG2729" s="396"/>
      <c r="RAH2729" s="396"/>
      <c r="RAI2729" s="396"/>
      <c r="RAJ2729" s="396"/>
      <c r="RAK2729" s="396"/>
      <c r="RAL2729" s="396"/>
      <c r="RAM2729" s="396"/>
      <c r="RAN2729" s="396"/>
      <c r="RAO2729" s="396"/>
      <c r="RAP2729" s="396"/>
      <c r="RAQ2729" s="396"/>
      <c r="RAR2729" s="396"/>
      <c r="RAS2729" s="396"/>
      <c r="RAT2729" s="396"/>
      <c r="RAU2729" s="396"/>
      <c r="RAV2729" s="396"/>
      <c r="RAW2729" s="396"/>
      <c r="RAX2729" s="396"/>
      <c r="RAY2729" s="396"/>
      <c r="RAZ2729" s="396"/>
      <c r="RBA2729" s="396"/>
      <c r="RBB2729" s="396"/>
      <c r="RBC2729" s="396"/>
      <c r="RBD2729" s="396"/>
      <c r="RBE2729" s="396"/>
      <c r="RBF2729" s="396"/>
      <c r="RBG2729" s="396"/>
      <c r="RBH2729" s="396"/>
      <c r="RBI2729" s="396"/>
      <c r="RBJ2729" s="396"/>
      <c r="RBK2729" s="396"/>
      <c r="RBL2729" s="396"/>
      <c r="RBM2729" s="396"/>
      <c r="RBN2729" s="396"/>
      <c r="RBO2729" s="396"/>
      <c r="RBP2729" s="396"/>
      <c r="RBQ2729" s="396"/>
      <c r="RBR2729" s="396"/>
      <c r="RBS2729" s="396"/>
      <c r="RBT2729" s="396"/>
      <c r="RBU2729" s="396"/>
      <c r="RBV2729" s="396"/>
      <c r="RBW2729" s="396"/>
      <c r="RBX2729" s="396"/>
      <c r="RBY2729" s="396"/>
      <c r="RBZ2729" s="396"/>
      <c r="RCA2729" s="396"/>
      <c r="RCB2729" s="396"/>
      <c r="RCC2729" s="396"/>
      <c r="RCD2729" s="396"/>
      <c r="RCE2729" s="396"/>
      <c r="RCF2729" s="396"/>
      <c r="RCG2729" s="396"/>
      <c r="RCH2729" s="396"/>
      <c r="RCI2729" s="396"/>
      <c r="RCJ2729" s="396"/>
      <c r="RCK2729" s="396"/>
      <c r="RCL2729" s="396"/>
      <c r="RCM2729" s="396"/>
      <c r="RCN2729" s="396"/>
      <c r="RCO2729" s="396"/>
      <c r="RCP2729" s="396"/>
      <c r="RCQ2729" s="396"/>
      <c r="RCR2729" s="396"/>
      <c r="RCS2729" s="396"/>
      <c r="RCT2729" s="396"/>
      <c r="RCU2729" s="396"/>
      <c r="RCV2729" s="396"/>
      <c r="RCW2729" s="396"/>
      <c r="RCX2729" s="396"/>
      <c r="RCY2729" s="396"/>
      <c r="RCZ2729" s="396"/>
      <c r="RDA2729" s="396"/>
      <c r="RDB2729" s="396"/>
      <c r="RDC2729" s="396"/>
      <c r="RDD2729" s="396"/>
      <c r="RDE2729" s="396"/>
      <c r="RDF2729" s="396"/>
      <c r="RDG2729" s="396"/>
      <c r="RDH2729" s="396"/>
      <c r="RDI2729" s="396"/>
      <c r="RDJ2729" s="396"/>
      <c r="RDK2729" s="396"/>
      <c r="RDL2729" s="396"/>
      <c r="RDM2729" s="396"/>
      <c r="RDN2729" s="396"/>
      <c r="RDO2729" s="396"/>
      <c r="RDP2729" s="396"/>
      <c r="RDQ2729" s="396"/>
      <c r="RDR2729" s="396"/>
      <c r="RDS2729" s="396"/>
      <c r="RDT2729" s="396"/>
      <c r="RDU2729" s="396"/>
      <c r="RDV2729" s="396"/>
      <c r="RDW2729" s="396"/>
      <c r="RDX2729" s="396"/>
      <c r="RDY2729" s="396"/>
      <c r="RDZ2729" s="396"/>
      <c r="REA2729" s="396"/>
      <c r="REB2729" s="396"/>
      <c r="REC2729" s="396"/>
      <c r="RED2729" s="396"/>
      <c r="REE2729" s="396"/>
      <c r="REF2729" s="396"/>
      <c r="REG2729" s="396"/>
      <c r="REH2729" s="396"/>
      <c r="REI2729" s="396"/>
      <c r="REJ2729" s="396"/>
      <c r="REK2729" s="396"/>
      <c r="REL2729" s="396"/>
      <c r="REM2729" s="396"/>
      <c r="REN2729" s="396"/>
      <c r="REO2729" s="396"/>
      <c r="REP2729" s="396"/>
      <c r="REQ2729" s="396"/>
      <c r="RER2729" s="396"/>
      <c r="RES2729" s="396"/>
      <c r="RET2729" s="396"/>
      <c r="REU2729" s="396"/>
      <c r="REV2729" s="396"/>
      <c r="REW2729" s="396"/>
      <c r="REX2729" s="396"/>
      <c r="REY2729" s="396"/>
      <c r="REZ2729" s="396"/>
      <c r="RFA2729" s="396"/>
      <c r="RFB2729" s="396"/>
      <c r="RFC2729" s="396"/>
      <c r="RFD2729" s="396"/>
      <c r="RFE2729" s="396"/>
      <c r="RFF2729" s="396"/>
      <c r="RFG2729" s="396"/>
      <c r="RFH2729" s="396"/>
      <c r="RFI2729" s="396"/>
      <c r="RFJ2729" s="396"/>
      <c r="RFK2729" s="396"/>
      <c r="RFL2729" s="396"/>
      <c r="RFM2729" s="396"/>
      <c r="RFN2729" s="396"/>
      <c r="RFO2729" s="396"/>
      <c r="RFP2729" s="396"/>
      <c r="RFQ2729" s="396"/>
      <c r="RFR2729" s="396"/>
      <c r="RFS2729" s="396"/>
      <c r="RFT2729" s="396"/>
      <c r="RFU2729" s="396"/>
      <c r="RFV2729" s="396"/>
      <c r="RFW2729" s="396"/>
      <c r="RFX2729" s="396"/>
      <c r="RFY2729" s="396"/>
      <c r="RFZ2729" s="396"/>
      <c r="RGA2729" s="396"/>
      <c r="RGB2729" s="396"/>
      <c r="RGC2729" s="396"/>
      <c r="RGD2729" s="396"/>
      <c r="RGE2729" s="396"/>
      <c r="RGF2729" s="396"/>
      <c r="RGG2729" s="396"/>
      <c r="RGH2729" s="396"/>
      <c r="RGI2729" s="396"/>
      <c r="RGJ2729" s="396"/>
      <c r="RGK2729" s="396"/>
      <c r="RGL2729" s="396"/>
      <c r="RGM2729" s="396"/>
      <c r="RGN2729" s="396"/>
      <c r="RGO2729" s="396"/>
      <c r="RGP2729" s="396"/>
      <c r="RGQ2729" s="396"/>
      <c r="RGR2729" s="396"/>
      <c r="RGS2729" s="396"/>
      <c r="RGT2729" s="396"/>
      <c r="RGU2729" s="396"/>
      <c r="RGV2729" s="396"/>
      <c r="RGW2729" s="396"/>
      <c r="RGX2729" s="396"/>
      <c r="RGY2729" s="396"/>
      <c r="RGZ2729" s="396"/>
      <c r="RHA2729" s="396"/>
      <c r="RHB2729" s="396"/>
      <c r="RHC2729" s="396"/>
      <c r="RHD2729" s="396"/>
      <c r="RHE2729" s="396"/>
      <c r="RHF2729" s="396"/>
      <c r="RHG2729" s="396"/>
      <c r="RHH2729" s="396"/>
      <c r="RHI2729" s="396"/>
      <c r="RHJ2729" s="396"/>
      <c r="RHK2729" s="396"/>
      <c r="RHL2729" s="396"/>
      <c r="RHM2729" s="396"/>
      <c r="RHN2729" s="396"/>
      <c r="RHO2729" s="396"/>
      <c r="RHP2729" s="396"/>
      <c r="RHQ2729" s="396"/>
      <c r="RHR2729" s="396"/>
      <c r="RHS2729" s="396"/>
      <c r="RHT2729" s="396"/>
      <c r="RHU2729" s="396"/>
      <c r="RHV2729" s="396"/>
      <c r="RHW2729" s="396"/>
      <c r="RHX2729" s="396"/>
      <c r="RHY2729" s="396"/>
      <c r="RHZ2729" s="396"/>
      <c r="RIA2729" s="396"/>
      <c r="RIB2729" s="396"/>
      <c r="RIC2729" s="396"/>
      <c r="RID2729" s="396"/>
      <c r="RIE2729" s="396"/>
      <c r="RIF2729" s="396"/>
      <c r="RIG2729" s="396"/>
      <c r="RIH2729" s="396"/>
      <c r="RII2729" s="396"/>
      <c r="RIJ2729" s="396"/>
      <c r="RIK2729" s="396"/>
      <c r="RIL2729" s="396"/>
      <c r="RIM2729" s="396"/>
      <c r="RIN2729" s="396"/>
      <c r="RIO2729" s="396"/>
      <c r="RIP2729" s="396"/>
      <c r="RIQ2729" s="396"/>
      <c r="RIR2729" s="396"/>
      <c r="RIS2729" s="396"/>
      <c r="RIT2729" s="396"/>
      <c r="RIU2729" s="396"/>
      <c r="RIV2729" s="396"/>
      <c r="RIW2729" s="396"/>
      <c r="RIX2729" s="396"/>
      <c r="RIY2729" s="396"/>
      <c r="RIZ2729" s="396"/>
      <c r="RJA2729" s="396"/>
      <c r="RJB2729" s="396"/>
      <c r="RJC2729" s="396"/>
      <c r="RJD2729" s="396"/>
      <c r="RJE2729" s="396"/>
      <c r="RJF2729" s="396"/>
      <c r="RJG2729" s="396"/>
      <c r="RJH2729" s="396"/>
      <c r="RJI2729" s="396"/>
      <c r="RJJ2729" s="396"/>
      <c r="RJK2729" s="396"/>
      <c r="RJL2729" s="396"/>
      <c r="RJM2729" s="396"/>
      <c r="RJN2729" s="396"/>
      <c r="RJO2729" s="396"/>
      <c r="RJP2729" s="396"/>
      <c r="RJQ2729" s="396"/>
      <c r="RJR2729" s="396"/>
      <c r="RJS2729" s="396"/>
      <c r="RJT2729" s="396"/>
      <c r="RJU2729" s="396"/>
      <c r="RJV2729" s="396"/>
      <c r="RJW2729" s="396"/>
      <c r="RJX2729" s="396"/>
      <c r="RJY2729" s="396"/>
      <c r="RJZ2729" s="396"/>
      <c r="RKA2729" s="396"/>
      <c r="RKB2729" s="396"/>
      <c r="RKC2729" s="396"/>
      <c r="RKD2729" s="396"/>
      <c r="RKE2729" s="396"/>
      <c r="RKF2729" s="396"/>
      <c r="RKG2729" s="396"/>
      <c r="RKH2729" s="396"/>
      <c r="RKI2729" s="396"/>
      <c r="RKJ2729" s="396"/>
      <c r="RKK2729" s="396"/>
      <c r="RKL2729" s="396"/>
      <c r="RKM2729" s="396"/>
      <c r="RKN2729" s="396"/>
      <c r="RKO2729" s="396"/>
      <c r="RKP2729" s="396"/>
      <c r="RKQ2729" s="396"/>
      <c r="RKR2729" s="396"/>
      <c r="RKS2729" s="396"/>
      <c r="RKT2729" s="396"/>
      <c r="RKU2729" s="396"/>
      <c r="RKV2729" s="396"/>
      <c r="RKW2729" s="396"/>
      <c r="RKX2729" s="396"/>
      <c r="RKY2729" s="396"/>
      <c r="RKZ2729" s="396"/>
      <c r="RLA2729" s="396"/>
      <c r="RLB2729" s="396"/>
      <c r="RLC2729" s="396"/>
      <c r="RLD2729" s="396"/>
      <c r="RLE2729" s="396"/>
      <c r="RLF2729" s="396"/>
      <c r="RLG2729" s="396"/>
      <c r="RLH2729" s="396"/>
      <c r="RLI2729" s="396"/>
      <c r="RLJ2729" s="396"/>
      <c r="RLK2729" s="396"/>
      <c r="RLL2729" s="396"/>
      <c r="RLM2729" s="396"/>
      <c r="RLN2729" s="396"/>
      <c r="RLO2729" s="396"/>
      <c r="RLP2729" s="396"/>
      <c r="RLQ2729" s="396"/>
      <c r="RLR2729" s="396"/>
      <c r="RLS2729" s="396"/>
      <c r="RLT2729" s="396"/>
      <c r="RLU2729" s="396"/>
      <c r="RLV2729" s="396"/>
      <c r="RLW2729" s="396"/>
      <c r="RLX2729" s="396"/>
      <c r="RLY2729" s="396"/>
      <c r="RLZ2729" s="396"/>
      <c r="RMA2729" s="396"/>
      <c r="RMB2729" s="396"/>
      <c r="RMC2729" s="396"/>
      <c r="RMD2729" s="396"/>
      <c r="RME2729" s="396"/>
      <c r="RMF2729" s="396"/>
      <c r="RMG2729" s="396"/>
      <c r="RMH2729" s="396"/>
      <c r="RMI2729" s="396"/>
      <c r="RMJ2729" s="396"/>
      <c r="RMK2729" s="396"/>
      <c r="RML2729" s="396"/>
      <c r="RMM2729" s="396"/>
      <c r="RMN2729" s="396"/>
      <c r="RMO2729" s="396"/>
      <c r="RMP2729" s="396"/>
      <c r="RMQ2729" s="396"/>
      <c r="RMR2729" s="396"/>
      <c r="RMS2729" s="396"/>
      <c r="RMT2729" s="396"/>
      <c r="RMU2729" s="396"/>
      <c r="RMV2729" s="396"/>
      <c r="RMW2729" s="396"/>
      <c r="RMX2729" s="396"/>
      <c r="RMY2729" s="396"/>
      <c r="RMZ2729" s="396"/>
      <c r="RNA2729" s="396"/>
      <c r="RNB2729" s="396"/>
      <c r="RNC2729" s="396"/>
      <c r="RND2729" s="396"/>
      <c r="RNE2729" s="396"/>
      <c r="RNF2729" s="396"/>
      <c r="RNG2729" s="396"/>
      <c r="RNH2729" s="396"/>
      <c r="RNI2729" s="396"/>
      <c r="RNJ2729" s="396"/>
      <c r="RNK2729" s="396"/>
      <c r="RNL2729" s="396"/>
      <c r="RNM2729" s="396"/>
      <c r="RNN2729" s="396"/>
      <c r="RNO2729" s="396"/>
      <c r="RNP2729" s="396"/>
      <c r="RNQ2729" s="396"/>
      <c r="RNR2729" s="396"/>
      <c r="RNS2729" s="396"/>
      <c r="RNT2729" s="396"/>
      <c r="RNU2729" s="396"/>
      <c r="RNV2729" s="396"/>
      <c r="RNW2729" s="396"/>
      <c r="RNX2729" s="396"/>
      <c r="RNY2729" s="396"/>
      <c r="RNZ2729" s="396"/>
      <c r="ROA2729" s="396"/>
      <c r="ROB2729" s="396"/>
      <c r="ROC2729" s="396"/>
      <c r="ROD2729" s="396"/>
      <c r="ROE2729" s="396"/>
      <c r="ROF2729" s="396"/>
      <c r="ROG2729" s="396"/>
      <c r="ROH2729" s="396"/>
      <c r="ROI2729" s="396"/>
      <c r="ROJ2729" s="396"/>
      <c r="ROK2729" s="396"/>
      <c r="ROL2729" s="396"/>
      <c r="ROM2729" s="396"/>
      <c r="RON2729" s="396"/>
      <c r="ROO2729" s="396"/>
      <c r="ROP2729" s="396"/>
      <c r="ROQ2729" s="396"/>
      <c r="ROR2729" s="396"/>
      <c r="ROS2729" s="396"/>
      <c r="ROT2729" s="396"/>
      <c r="ROU2729" s="396"/>
      <c r="ROV2729" s="396"/>
      <c r="ROW2729" s="396"/>
      <c r="ROX2729" s="396"/>
      <c r="ROY2729" s="396"/>
      <c r="ROZ2729" s="396"/>
      <c r="RPA2729" s="396"/>
      <c r="RPB2729" s="396"/>
      <c r="RPC2729" s="396"/>
      <c r="RPD2729" s="396"/>
      <c r="RPE2729" s="396"/>
      <c r="RPF2729" s="396"/>
      <c r="RPG2729" s="396"/>
      <c r="RPH2729" s="396"/>
      <c r="RPI2729" s="396"/>
      <c r="RPJ2729" s="396"/>
      <c r="RPK2729" s="396"/>
      <c r="RPL2729" s="396"/>
      <c r="RPM2729" s="396"/>
      <c r="RPN2729" s="396"/>
      <c r="RPO2729" s="396"/>
      <c r="RPP2729" s="396"/>
      <c r="RPQ2729" s="396"/>
      <c r="RPR2729" s="396"/>
      <c r="RPS2729" s="396"/>
      <c r="RPT2729" s="396"/>
      <c r="RPU2729" s="396"/>
      <c r="RPV2729" s="396"/>
      <c r="RPW2729" s="396"/>
      <c r="RPX2729" s="396"/>
      <c r="RPY2729" s="396"/>
      <c r="RPZ2729" s="396"/>
      <c r="RQA2729" s="396"/>
      <c r="RQB2729" s="396"/>
      <c r="RQC2729" s="396"/>
      <c r="RQD2729" s="396"/>
      <c r="RQE2729" s="396"/>
      <c r="RQF2729" s="396"/>
      <c r="RQG2729" s="396"/>
      <c r="RQH2729" s="396"/>
      <c r="RQI2729" s="396"/>
      <c r="RQJ2729" s="396"/>
      <c r="RQK2729" s="396"/>
      <c r="RQL2729" s="396"/>
      <c r="RQM2729" s="396"/>
      <c r="RQN2729" s="396"/>
      <c r="RQO2729" s="396"/>
      <c r="RQP2729" s="396"/>
      <c r="RQQ2729" s="396"/>
      <c r="RQR2729" s="396"/>
      <c r="RQS2729" s="396"/>
      <c r="RQT2729" s="396"/>
      <c r="RQU2729" s="396"/>
      <c r="RQV2729" s="396"/>
      <c r="RQW2729" s="396"/>
      <c r="RQX2729" s="396"/>
      <c r="RQY2729" s="396"/>
      <c r="RQZ2729" s="396"/>
      <c r="RRA2729" s="396"/>
      <c r="RRB2729" s="396"/>
      <c r="RRC2729" s="396"/>
      <c r="RRD2729" s="396"/>
      <c r="RRE2729" s="396"/>
      <c r="RRF2729" s="396"/>
      <c r="RRG2729" s="396"/>
      <c r="RRH2729" s="396"/>
      <c r="RRI2729" s="396"/>
      <c r="RRJ2729" s="396"/>
      <c r="RRK2729" s="396"/>
      <c r="RRL2729" s="396"/>
      <c r="RRM2729" s="396"/>
      <c r="RRN2729" s="396"/>
      <c r="RRO2729" s="396"/>
      <c r="RRP2729" s="396"/>
      <c r="RRQ2729" s="396"/>
      <c r="RRR2729" s="396"/>
      <c r="RRS2729" s="396"/>
      <c r="RRT2729" s="396"/>
      <c r="RRU2729" s="396"/>
      <c r="RRV2729" s="396"/>
      <c r="RRW2729" s="396"/>
      <c r="RRX2729" s="396"/>
      <c r="RRY2729" s="396"/>
      <c r="RRZ2729" s="396"/>
      <c r="RSA2729" s="396"/>
      <c r="RSB2729" s="396"/>
      <c r="RSC2729" s="396"/>
      <c r="RSD2729" s="396"/>
      <c r="RSE2729" s="396"/>
      <c r="RSF2729" s="396"/>
      <c r="RSG2729" s="396"/>
      <c r="RSH2729" s="396"/>
      <c r="RSI2729" s="396"/>
      <c r="RSJ2729" s="396"/>
      <c r="RSK2729" s="396"/>
      <c r="RSL2729" s="396"/>
      <c r="RSM2729" s="396"/>
      <c r="RSN2729" s="396"/>
      <c r="RSO2729" s="396"/>
      <c r="RSP2729" s="396"/>
      <c r="RSQ2729" s="396"/>
      <c r="RSR2729" s="396"/>
      <c r="RSS2729" s="396"/>
      <c r="RST2729" s="396"/>
      <c r="RSU2729" s="396"/>
      <c r="RSV2729" s="396"/>
      <c r="RSW2729" s="396"/>
      <c r="RSX2729" s="396"/>
      <c r="RSY2729" s="396"/>
      <c r="RSZ2729" s="396"/>
      <c r="RTA2729" s="396"/>
      <c r="RTB2729" s="396"/>
      <c r="RTC2729" s="396"/>
      <c r="RTD2729" s="396"/>
      <c r="RTE2729" s="396"/>
      <c r="RTF2729" s="396"/>
      <c r="RTG2729" s="396"/>
      <c r="RTH2729" s="396"/>
      <c r="RTI2729" s="396"/>
      <c r="RTJ2729" s="396"/>
      <c r="RTK2729" s="396"/>
      <c r="RTL2729" s="396"/>
      <c r="RTM2729" s="396"/>
      <c r="RTN2729" s="396"/>
      <c r="RTO2729" s="396"/>
      <c r="RTP2729" s="396"/>
      <c r="RTQ2729" s="396"/>
      <c r="RTR2729" s="396"/>
      <c r="RTS2729" s="396"/>
      <c r="RTT2729" s="396"/>
      <c r="RTU2729" s="396"/>
      <c r="RTV2729" s="396"/>
      <c r="RTW2729" s="396"/>
      <c r="RTX2729" s="396"/>
      <c r="RTY2729" s="396"/>
      <c r="RTZ2729" s="396"/>
      <c r="RUA2729" s="396"/>
      <c r="RUB2729" s="396"/>
      <c r="RUC2729" s="396"/>
      <c r="RUD2729" s="396"/>
      <c r="RUE2729" s="396"/>
      <c r="RUF2729" s="396"/>
      <c r="RUG2729" s="396"/>
      <c r="RUH2729" s="396"/>
      <c r="RUI2729" s="396"/>
      <c r="RUJ2729" s="396"/>
      <c r="RUK2729" s="396"/>
      <c r="RUL2729" s="396"/>
      <c r="RUM2729" s="396"/>
      <c r="RUN2729" s="396"/>
      <c r="RUO2729" s="396"/>
      <c r="RUP2729" s="396"/>
      <c r="RUQ2729" s="396"/>
      <c r="RUR2729" s="396"/>
      <c r="RUS2729" s="396"/>
      <c r="RUT2729" s="396"/>
      <c r="RUU2729" s="396"/>
      <c r="RUV2729" s="396"/>
      <c r="RUW2729" s="396"/>
      <c r="RUX2729" s="396"/>
      <c r="RUY2729" s="396"/>
      <c r="RUZ2729" s="396"/>
      <c r="RVA2729" s="396"/>
      <c r="RVB2729" s="396"/>
      <c r="RVC2729" s="396"/>
      <c r="RVD2729" s="396"/>
      <c r="RVE2729" s="396"/>
      <c r="RVF2729" s="396"/>
      <c r="RVG2729" s="396"/>
      <c r="RVH2729" s="396"/>
      <c r="RVI2729" s="396"/>
      <c r="RVJ2729" s="396"/>
      <c r="RVK2729" s="396"/>
      <c r="RVL2729" s="396"/>
      <c r="RVM2729" s="396"/>
      <c r="RVN2729" s="396"/>
      <c r="RVO2729" s="396"/>
      <c r="RVP2729" s="396"/>
      <c r="RVQ2729" s="396"/>
      <c r="RVR2729" s="396"/>
      <c r="RVS2729" s="396"/>
      <c r="RVT2729" s="396"/>
      <c r="RVU2729" s="396"/>
      <c r="RVV2729" s="396"/>
      <c r="RVW2729" s="396"/>
      <c r="RVX2729" s="396"/>
      <c r="RVY2729" s="396"/>
      <c r="RVZ2729" s="396"/>
      <c r="RWA2729" s="396"/>
      <c r="RWB2729" s="396"/>
      <c r="RWC2729" s="396"/>
      <c r="RWD2729" s="396"/>
      <c r="RWE2729" s="396"/>
      <c r="RWF2729" s="396"/>
      <c r="RWG2729" s="396"/>
      <c r="RWH2729" s="396"/>
      <c r="RWI2729" s="396"/>
      <c r="RWJ2729" s="396"/>
      <c r="RWK2729" s="396"/>
      <c r="RWL2729" s="396"/>
      <c r="RWM2729" s="396"/>
      <c r="RWN2729" s="396"/>
      <c r="RWO2729" s="396"/>
      <c r="RWP2729" s="396"/>
      <c r="RWQ2729" s="396"/>
      <c r="RWR2729" s="396"/>
      <c r="RWS2729" s="396"/>
      <c r="RWT2729" s="396"/>
      <c r="RWU2729" s="396"/>
      <c r="RWV2729" s="396"/>
      <c r="RWW2729" s="396"/>
      <c r="RWX2729" s="396"/>
      <c r="RWY2729" s="396"/>
      <c r="RWZ2729" s="396"/>
      <c r="RXA2729" s="396"/>
      <c r="RXB2729" s="396"/>
      <c r="RXC2729" s="396"/>
      <c r="RXD2729" s="396"/>
      <c r="RXE2729" s="396"/>
      <c r="RXF2729" s="396"/>
      <c r="RXG2729" s="396"/>
      <c r="RXH2729" s="396"/>
      <c r="RXI2729" s="396"/>
      <c r="RXJ2729" s="396"/>
      <c r="RXK2729" s="396"/>
      <c r="RXL2729" s="396"/>
      <c r="RXM2729" s="396"/>
      <c r="RXN2729" s="396"/>
      <c r="RXO2729" s="396"/>
      <c r="RXP2729" s="396"/>
      <c r="RXQ2729" s="396"/>
      <c r="RXR2729" s="396"/>
      <c r="RXS2729" s="396"/>
      <c r="RXT2729" s="396"/>
      <c r="RXU2729" s="396"/>
      <c r="RXV2729" s="396"/>
      <c r="RXW2729" s="396"/>
      <c r="RXX2729" s="396"/>
      <c r="RXY2729" s="396"/>
      <c r="RXZ2729" s="396"/>
      <c r="RYA2729" s="396"/>
      <c r="RYB2729" s="396"/>
      <c r="RYC2729" s="396"/>
      <c r="RYD2729" s="396"/>
      <c r="RYE2729" s="396"/>
      <c r="RYF2729" s="396"/>
      <c r="RYG2729" s="396"/>
      <c r="RYH2729" s="396"/>
      <c r="RYI2729" s="396"/>
      <c r="RYJ2729" s="396"/>
      <c r="RYK2729" s="396"/>
      <c r="RYL2729" s="396"/>
      <c r="RYM2729" s="396"/>
      <c r="RYN2729" s="396"/>
      <c r="RYO2729" s="396"/>
      <c r="RYP2729" s="396"/>
      <c r="RYQ2729" s="396"/>
      <c r="RYR2729" s="396"/>
      <c r="RYS2729" s="396"/>
      <c r="RYT2729" s="396"/>
      <c r="RYU2729" s="396"/>
      <c r="RYV2729" s="396"/>
      <c r="RYW2729" s="396"/>
      <c r="RYX2729" s="396"/>
      <c r="RYY2729" s="396"/>
      <c r="RYZ2729" s="396"/>
      <c r="RZA2729" s="396"/>
      <c r="RZB2729" s="396"/>
      <c r="RZC2729" s="396"/>
      <c r="RZD2729" s="396"/>
      <c r="RZE2729" s="396"/>
      <c r="RZF2729" s="396"/>
      <c r="RZG2729" s="396"/>
      <c r="RZH2729" s="396"/>
      <c r="RZI2729" s="396"/>
      <c r="RZJ2729" s="396"/>
      <c r="RZK2729" s="396"/>
      <c r="RZL2729" s="396"/>
      <c r="RZM2729" s="396"/>
      <c r="RZN2729" s="396"/>
      <c r="RZO2729" s="396"/>
      <c r="RZP2729" s="396"/>
      <c r="RZQ2729" s="396"/>
      <c r="RZR2729" s="396"/>
      <c r="RZS2729" s="396"/>
      <c r="RZT2729" s="396"/>
      <c r="RZU2729" s="396"/>
      <c r="RZV2729" s="396"/>
      <c r="RZW2729" s="396"/>
      <c r="RZX2729" s="396"/>
      <c r="RZY2729" s="396"/>
      <c r="RZZ2729" s="396"/>
      <c r="SAA2729" s="396"/>
      <c r="SAB2729" s="396"/>
      <c r="SAC2729" s="396"/>
      <c r="SAD2729" s="396"/>
      <c r="SAE2729" s="396"/>
      <c r="SAF2729" s="396"/>
      <c r="SAG2729" s="396"/>
      <c r="SAH2729" s="396"/>
      <c r="SAI2729" s="396"/>
      <c r="SAJ2729" s="396"/>
      <c r="SAK2729" s="396"/>
      <c r="SAL2729" s="396"/>
      <c r="SAM2729" s="396"/>
      <c r="SAN2729" s="396"/>
      <c r="SAO2729" s="396"/>
      <c r="SAP2729" s="396"/>
      <c r="SAQ2729" s="396"/>
      <c r="SAR2729" s="396"/>
      <c r="SAS2729" s="396"/>
      <c r="SAT2729" s="396"/>
      <c r="SAU2729" s="396"/>
      <c r="SAV2729" s="396"/>
      <c r="SAW2729" s="396"/>
      <c r="SAX2729" s="396"/>
      <c r="SAY2729" s="396"/>
      <c r="SAZ2729" s="396"/>
      <c r="SBA2729" s="396"/>
      <c r="SBB2729" s="396"/>
      <c r="SBC2729" s="396"/>
      <c r="SBD2729" s="396"/>
      <c r="SBE2729" s="396"/>
      <c r="SBF2729" s="396"/>
      <c r="SBG2729" s="396"/>
      <c r="SBH2729" s="396"/>
      <c r="SBI2729" s="396"/>
      <c r="SBJ2729" s="396"/>
      <c r="SBK2729" s="396"/>
      <c r="SBL2729" s="396"/>
      <c r="SBM2729" s="396"/>
      <c r="SBN2729" s="396"/>
      <c r="SBO2729" s="396"/>
      <c r="SBP2729" s="396"/>
      <c r="SBQ2729" s="396"/>
      <c r="SBR2729" s="396"/>
      <c r="SBS2729" s="396"/>
      <c r="SBT2729" s="396"/>
      <c r="SBU2729" s="396"/>
      <c r="SBV2729" s="396"/>
      <c r="SBW2729" s="396"/>
      <c r="SBX2729" s="396"/>
      <c r="SBY2729" s="396"/>
      <c r="SBZ2729" s="396"/>
      <c r="SCA2729" s="396"/>
      <c r="SCB2729" s="396"/>
      <c r="SCC2729" s="396"/>
      <c r="SCD2729" s="396"/>
      <c r="SCE2729" s="396"/>
      <c r="SCF2729" s="396"/>
      <c r="SCG2729" s="396"/>
      <c r="SCH2729" s="396"/>
      <c r="SCI2729" s="396"/>
      <c r="SCJ2729" s="396"/>
      <c r="SCK2729" s="396"/>
      <c r="SCL2729" s="396"/>
      <c r="SCM2729" s="396"/>
      <c r="SCN2729" s="396"/>
      <c r="SCO2729" s="396"/>
      <c r="SCP2729" s="396"/>
      <c r="SCQ2729" s="396"/>
      <c r="SCR2729" s="396"/>
      <c r="SCS2729" s="396"/>
      <c r="SCT2729" s="396"/>
      <c r="SCU2729" s="396"/>
      <c r="SCV2729" s="396"/>
      <c r="SCW2729" s="396"/>
      <c r="SCX2729" s="396"/>
      <c r="SCY2729" s="396"/>
      <c r="SCZ2729" s="396"/>
      <c r="SDA2729" s="396"/>
      <c r="SDB2729" s="396"/>
      <c r="SDC2729" s="396"/>
      <c r="SDD2729" s="396"/>
      <c r="SDE2729" s="396"/>
      <c r="SDF2729" s="396"/>
      <c r="SDG2729" s="396"/>
      <c r="SDH2729" s="396"/>
      <c r="SDI2729" s="396"/>
      <c r="SDJ2729" s="396"/>
      <c r="SDK2729" s="396"/>
      <c r="SDL2729" s="396"/>
      <c r="SDM2729" s="396"/>
      <c r="SDN2729" s="396"/>
      <c r="SDO2729" s="396"/>
      <c r="SDP2729" s="396"/>
      <c r="SDQ2729" s="396"/>
      <c r="SDR2729" s="396"/>
      <c r="SDS2729" s="396"/>
      <c r="SDT2729" s="396"/>
      <c r="SDU2729" s="396"/>
      <c r="SDV2729" s="396"/>
      <c r="SDW2729" s="396"/>
      <c r="SDX2729" s="396"/>
      <c r="SDY2729" s="396"/>
      <c r="SDZ2729" s="396"/>
      <c r="SEA2729" s="396"/>
      <c r="SEB2729" s="396"/>
      <c r="SEC2729" s="396"/>
      <c r="SED2729" s="396"/>
      <c r="SEE2729" s="396"/>
      <c r="SEF2729" s="396"/>
      <c r="SEG2729" s="396"/>
      <c r="SEH2729" s="396"/>
      <c r="SEI2729" s="396"/>
      <c r="SEJ2729" s="396"/>
      <c r="SEK2729" s="396"/>
      <c r="SEL2729" s="396"/>
      <c r="SEM2729" s="396"/>
      <c r="SEN2729" s="396"/>
      <c r="SEO2729" s="396"/>
      <c r="SEP2729" s="396"/>
      <c r="SEQ2729" s="396"/>
      <c r="SER2729" s="396"/>
      <c r="SES2729" s="396"/>
      <c r="SET2729" s="396"/>
      <c r="SEU2729" s="396"/>
      <c r="SEV2729" s="396"/>
      <c r="SEW2729" s="396"/>
      <c r="SEX2729" s="396"/>
      <c r="SEY2729" s="396"/>
      <c r="SEZ2729" s="396"/>
      <c r="SFA2729" s="396"/>
      <c r="SFB2729" s="396"/>
      <c r="SFC2729" s="396"/>
      <c r="SFD2729" s="396"/>
      <c r="SFE2729" s="396"/>
      <c r="SFF2729" s="396"/>
      <c r="SFG2729" s="396"/>
      <c r="SFH2729" s="396"/>
      <c r="SFI2729" s="396"/>
      <c r="SFJ2729" s="396"/>
      <c r="SFK2729" s="396"/>
      <c r="SFL2729" s="396"/>
      <c r="SFM2729" s="396"/>
      <c r="SFN2729" s="396"/>
      <c r="SFO2729" s="396"/>
      <c r="SFP2729" s="396"/>
      <c r="SFQ2729" s="396"/>
      <c r="SFR2729" s="396"/>
      <c r="SFS2729" s="396"/>
      <c r="SFT2729" s="396"/>
      <c r="SFU2729" s="396"/>
      <c r="SFV2729" s="396"/>
      <c r="SFW2729" s="396"/>
      <c r="SFX2729" s="396"/>
      <c r="SFY2729" s="396"/>
      <c r="SFZ2729" s="396"/>
      <c r="SGA2729" s="396"/>
      <c r="SGB2729" s="396"/>
      <c r="SGC2729" s="396"/>
      <c r="SGD2729" s="396"/>
      <c r="SGE2729" s="396"/>
      <c r="SGF2729" s="396"/>
      <c r="SGG2729" s="396"/>
      <c r="SGH2729" s="396"/>
      <c r="SGI2729" s="396"/>
      <c r="SGJ2729" s="396"/>
      <c r="SGK2729" s="396"/>
      <c r="SGL2729" s="396"/>
      <c r="SGM2729" s="396"/>
      <c r="SGN2729" s="396"/>
      <c r="SGO2729" s="396"/>
      <c r="SGP2729" s="396"/>
      <c r="SGQ2729" s="396"/>
      <c r="SGR2729" s="396"/>
      <c r="SGS2729" s="396"/>
      <c r="SGT2729" s="396"/>
      <c r="SGU2729" s="396"/>
      <c r="SGV2729" s="396"/>
      <c r="SGW2729" s="396"/>
      <c r="SGX2729" s="396"/>
      <c r="SGY2729" s="396"/>
      <c r="SGZ2729" s="396"/>
      <c r="SHA2729" s="396"/>
      <c r="SHB2729" s="396"/>
      <c r="SHC2729" s="396"/>
      <c r="SHD2729" s="396"/>
      <c r="SHE2729" s="396"/>
      <c r="SHF2729" s="396"/>
      <c r="SHG2729" s="396"/>
      <c r="SHH2729" s="396"/>
      <c r="SHI2729" s="396"/>
      <c r="SHJ2729" s="396"/>
      <c r="SHK2729" s="396"/>
      <c r="SHL2729" s="396"/>
      <c r="SHM2729" s="396"/>
      <c r="SHN2729" s="396"/>
      <c r="SHO2729" s="396"/>
      <c r="SHP2729" s="396"/>
      <c r="SHQ2729" s="396"/>
      <c r="SHR2729" s="396"/>
      <c r="SHS2729" s="396"/>
      <c r="SHT2729" s="396"/>
      <c r="SHU2729" s="396"/>
      <c r="SHV2729" s="396"/>
      <c r="SHW2729" s="396"/>
      <c r="SHX2729" s="396"/>
      <c r="SHY2729" s="396"/>
      <c r="SHZ2729" s="396"/>
      <c r="SIA2729" s="396"/>
      <c r="SIB2729" s="396"/>
      <c r="SIC2729" s="396"/>
      <c r="SID2729" s="396"/>
      <c r="SIE2729" s="396"/>
      <c r="SIF2729" s="396"/>
      <c r="SIG2729" s="396"/>
      <c r="SIH2729" s="396"/>
      <c r="SII2729" s="396"/>
      <c r="SIJ2729" s="396"/>
      <c r="SIK2729" s="396"/>
      <c r="SIL2729" s="396"/>
      <c r="SIM2729" s="396"/>
      <c r="SIN2729" s="396"/>
      <c r="SIO2729" s="396"/>
      <c r="SIP2729" s="396"/>
      <c r="SIQ2729" s="396"/>
      <c r="SIR2729" s="396"/>
      <c r="SIS2729" s="396"/>
      <c r="SIT2729" s="396"/>
      <c r="SIU2729" s="396"/>
      <c r="SIV2729" s="396"/>
      <c r="SIW2729" s="396"/>
      <c r="SIX2729" s="396"/>
      <c r="SIY2729" s="396"/>
      <c r="SIZ2729" s="396"/>
      <c r="SJA2729" s="396"/>
      <c r="SJB2729" s="396"/>
      <c r="SJC2729" s="396"/>
      <c r="SJD2729" s="396"/>
      <c r="SJE2729" s="396"/>
      <c r="SJF2729" s="396"/>
      <c r="SJG2729" s="396"/>
      <c r="SJH2729" s="396"/>
      <c r="SJI2729" s="396"/>
      <c r="SJJ2729" s="396"/>
      <c r="SJK2729" s="396"/>
      <c r="SJL2729" s="396"/>
      <c r="SJM2729" s="396"/>
      <c r="SJN2729" s="396"/>
      <c r="SJO2729" s="396"/>
      <c r="SJP2729" s="396"/>
      <c r="SJQ2729" s="396"/>
      <c r="SJR2729" s="396"/>
      <c r="SJS2729" s="396"/>
      <c r="SJT2729" s="396"/>
      <c r="SJU2729" s="396"/>
      <c r="SJV2729" s="396"/>
      <c r="SJW2729" s="396"/>
      <c r="SJX2729" s="396"/>
      <c r="SJY2729" s="396"/>
      <c r="SJZ2729" s="396"/>
      <c r="SKA2729" s="396"/>
      <c r="SKB2729" s="396"/>
      <c r="SKC2729" s="396"/>
      <c r="SKD2729" s="396"/>
      <c r="SKE2729" s="396"/>
      <c r="SKF2729" s="396"/>
      <c r="SKG2729" s="396"/>
      <c r="SKH2729" s="396"/>
      <c r="SKI2729" s="396"/>
      <c r="SKJ2729" s="396"/>
      <c r="SKK2729" s="396"/>
      <c r="SKL2729" s="396"/>
      <c r="SKM2729" s="396"/>
      <c r="SKN2729" s="396"/>
      <c r="SKO2729" s="396"/>
      <c r="SKP2729" s="396"/>
      <c r="SKQ2729" s="396"/>
      <c r="SKR2729" s="396"/>
      <c r="SKS2729" s="396"/>
      <c r="SKT2729" s="396"/>
      <c r="SKU2729" s="396"/>
      <c r="SKV2729" s="396"/>
      <c r="SKW2729" s="396"/>
      <c r="SKX2729" s="396"/>
      <c r="SKY2729" s="396"/>
      <c r="SKZ2729" s="396"/>
      <c r="SLA2729" s="396"/>
      <c r="SLB2729" s="396"/>
      <c r="SLC2729" s="396"/>
      <c r="SLD2729" s="396"/>
      <c r="SLE2729" s="396"/>
      <c r="SLF2729" s="396"/>
      <c r="SLG2729" s="396"/>
      <c r="SLH2729" s="396"/>
      <c r="SLI2729" s="396"/>
      <c r="SLJ2729" s="396"/>
      <c r="SLK2729" s="396"/>
      <c r="SLL2729" s="396"/>
      <c r="SLM2729" s="396"/>
      <c r="SLN2729" s="396"/>
      <c r="SLO2729" s="396"/>
      <c r="SLP2729" s="396"/>
      <c r="SLQ2729" s="396"/>
      <c r="SLR2729" s="396"/>
      <c r="SLS2729" s="396"/>
      <c r="SLT2729" s="396"/>
      <c r="SLU2729" s="396"/>
      <c r="SLV2729" s="396"/>
      <c r="SLW2729" s="396"/>
      <c r="SLX2729" s="396"/>
      <c r="SLY2729" s="396"/>
      <c r="SLZ2729" s="396"/>
      <c r="SMA2729" s="396"/>
      <c r="SMB2729" s="396"/>
      <c r="SMC2729" s="396"/>
      <c r="SMD2729" s="396"/>
      <c r="SME2729" s="396"/>
      <c r="SMF2729" s="396"/>
      <c r="SMG2729" s="396"/>
      <c r="SMH2729" s="396"/>
      <c r="SMI2729" s="396"/>
      <c r="SMJ2729" s="396"/>
      <c r="SMK2729" s="396"/>
      <c r="SML2729" s="396"/>
      <c r="SMM2729" s="396"/>
      <c r="SMN2729" s="396"/>
      <c r="SMO2729" s="396"/>
      <c r="SMP2729" s="396"/>
      <c r="SMQ2729" s="396"/>
      <c r="SMR2729" s="396"/>
      <c r="SMS2729" s="396"/>
      <c r="SMT2729" s="396"/>
      <c r="SMU2729" s="396"/>
      <c r="SMV2729" s="396"/>
      <c r="SMW2729" s="396"/>
      <c r="SMX2729" s="396"/>
      <c r="SMY2729" s="396"/>
      <c r="SMZ2729" s="396"/>
      <c r="SNA2729" s="396"/>
      <c r="SNB2729" s="396"/>
      <c r="SNC2729" s="396"/>
      <c r="SND2729" s="396"/>
      <c r="SNE2729" s="396"/>
      <c r="SNF2729" s="396"/>
      <c r="SNG2729" s="396"/>
      <c r="SNH2729" s="396"/>
      <c r="SNI2729" s="396"/>
      <c r="SNJ2729" s="396"/>
      <c r="SNK2729" s="396"/>
      <c r="SNL2729" s="396"/>
      <c r="SNM2729" s="396"/>
      <c r="SNN2729" s="396"/>
      <c r="SNO2729" s="396"/>
      <c r="SNP2729" s="396"/>
      <c r="SNQ2729" s="396"/>
      <c r="SNR2729" s="396"/>
      <c r="SNS2729" s="396"/>
      <c r="SNT2729" s="396"/>
      <c r="SNU2729" s="396"/>
      <c r="SNV2729" s="396"/>
      <c r="SNW2729" s="396"/>
      <c r="SNX2729" s="396"/>
      <c r="SNY2729" s="396"/>
      <c r="SNZ2729" s="396"/>
      <c r="SOA2729" s="396"/>
      <c r="SOB2729" s="396"/>
      <c r="SOC2729" s="396"/>
      <c r="SOD2729" s="396"/>
      <c r="SOE2729" s="396"/>
      <c r="SOF2729" s="396"/>
      <c r="SOG2729" s="396"/>
      <c r="SOH2729" s="396"/>
      <c r="SOI2729" s="396"/>
      <c r="SOJ2729" s="396"/>
      <c r="SOK2729" s="396"/>
      <c r="SOL2729" s="396"/>
      <c r="SOM2729" s="396"/>
      <c r="SON2729" s="396"/>
      <c r="SOO2729" s="396"/>
      <c r="SOP2729" s="396"/>
      <c r="SOQ2729" s="396"/>
      <c r="SOR2729" s="396"/>
      <c r="SOS2729" s="396"/>
      <c r="SOT2729" s="396"/>
      <c r="SOU2729" s="396"/>
      <c r="SOV2729" s="396"/>
      <c r="SOW2729" s="396"/>
      <c r="SOX2729" s="396"/>
      <c r="SOY2729" s="396"/>
      <c r="SOZ2729" s="396"/>
      <c r="SPA2729" s="396"/>
      <c r="SPB2729" s="396"/>
      <c r="SPC2729" s="396"/>
      <c r="SPD2729" s="396"/>
      <c r="SPE2729" s="396"/>
      <c r="SPF2729" s="396"/>
      <c r="SPG2729" s="396"/>
      <c r="SPH2729" s="396"/>
      <c r="SPI2729" s="396"/>
      <c r="SPJ2729" s="396"/>
      <c r="SPK2729" s="396"/>
      <c r="SPL2729" s="396"/>
      <c r="SPM2729" s="396"/>
      <c r="SPN2729" s="396"/>
      <c r="SPO2729" s="396"/>
      <c r="SPP2729" s="396"/>
      <c r="SPQ2729" s="396"/>
      <c r="SPR2729" s="396"/>
      <c r="SPS2729" s="396"/>
      <c r="SPT2729" s="396"/>
      <c r="SPU2729" s="396"/>
      <c r="SPV2729" s="396"/>
      <c r="SPW2729" s="396"/>
      <c r="SPX2729" s="396"/>
      <c r="SPY2729" s="396"/>
      <c r="SPZ2729" s="396"/>
      <c r="SQA2729" s="396"/>
      <c r="SQB2729" s="396"/>
      <c r="SQC2729" s="396"/>
      <c r="SQD2729" s="396"/>
      <c r="SQE2729" s="396"/>
      <c r="SQF2729" s="396"/>
      <c r="SQG2729" s="396"/>
      <c r="SQH2729" s="396"/>
      <c r="SQI2729" s="396"/>
      <c r="SQJ2729" s="396"/>
      <c r="SQK2729" s="396"/>
      <c r="SQL2729" s="396"/>
      <c r="SQM2729" s="396"/>
      <c r="SQN2729" s="396"/>
      <c r="SQO2729" s="396"/>
      <c r="SQP2729" s="396"/>
      <c r="SQQ2729" s="396"/>
      <c r="SQR2729" s="396"/>
      <c r="SQS2729" s="396"/>
      <c r="SQT2729" s="396"/>
      <c r="SQU2729" s="396"/>
      <c r="SQV2729" s="396"/>
      <c r="SQW2729" s="396"/>
      <c r="SQX2729" s="396"/>
      <c r="SQY2729" s="396"/>
      <c r="SQZ2729" s="396"/>
      <c r="SRA2729" s="396"/>
      <c r="SRB2729" s="396"/>
      <c r="SRC2729" s="396"/>
      <c r="SRD2729" s="396"/>
      <c r="SRE2729" s="396"/>
      <c r="SRF2729" s="396"/>
      <c r="SRG2729" s="396"/>
      <c r="SRH2729" s="396"/>
      <c r="SRI2729" s="396"/>
      <c r="SRJ2729" s="396"/>
      <c r="SRK2729" s="396"/>
      <c r="SRL2729" s="396"/>
      <c r="SRM2729" s="396"/>
      <c r="SRN2729" s="396"/>
      <c r="SRO2729" s="396"/>
      <c r="SRP2729" s="396"/>
      <c r="SRQ2729" s="396"/>
      <c r="SRR2729" s="396"/>
      <c r="SRS2729" s="396"/>
      <c r="SRT2729" s="396"/>
      <c r="SRU2729" s="396"/>
      <c r="SRV2729" s="396"/>
      <c r="SRW2729" s="396"/>
      <c r="SRX2729" s="396"/>
      <c r="SRY2729" s="396"/>
      <c r="SRZ2729" s="396"/>
      <c r="SSA2729" s="396"/>
      <c r="SSB2729" s="396"/>
      <c r="SSC2729" s="396"/>
      <c r="SSD2729" s="396"/>
      <c r="SSE2729" s="396"/>
      <c r="SSF2729" s="396"/>
      <c r="SSG2729" s="396"/>
      <c r="SSH2729" s="396"/>
      <c r="SSI2729" s="396"/>
      <c r="SSJ2729" s="396"/>
      <c r="SSK2729" s="396"/>
      <c r="SSL2729" s="396"/>
      <c r="SSM2729" s="396"/>
      <c r="SSN2729" s="396"/>
      <c r="SSO2729" s="396"/>
      <c r="SSP2729" s="396"/>
      <c r="SSQ2729" s="396"/>
      <c r="SSR2729" s="396"/>
      <c r="SSS2729" s="396"/>
      <c r="SST2729" s="396"/>
      <c r="SSU2729" s="396"/>
      <c r="SSV2729" s="396"/>
      <c r="SSW2729" s="396"/>
      <c r="SSX2729" s="396"/>
      <c r="SSY2729" s="396"/>
      <c r="SSZ2729" s="396"/>
      <c r="STA2729" s="396"/>
      <c r="STB2729" s="396"/>
      <c r="STC2729" s="396"/>
      <c r="STD2729" s="396"/>
      <c r="STE2729" s="396"/>
      <c r="STF2729" s="396"/>
      <c r="STG2729" s="396"/>
      <c r="STH2729" s="396"/>
      <c r="STI2729" s="396"/>
      <c r="STJ2729" s="396"/>
      <c r="STK2729" s="396"/>
      <c r="STL2729" s="396"/>
      <c r="STM2729" s="396"/>
      <c r="STN2729" s="396"/>
      <c r="STO2729" s="396"/>
      <c r="STP2729" s="396"/>
      <c r="STQ2729" s="396"/>
      <c r="STR2729" s="396"/>
      <c r="STS2729" s="396"/>
      <c r="STT2729" s="396"/>
      <c r="STU2729" s="396"/>
      <c r="STV2729" s="396"/>
      <c r="STW2729" s="396"/>
      <c r="STX2729" s="396"/>
      <c r="STY2729" s="396"/>
      <c r="STZ2729" s="396"/>
      <c r="SUA2729" s="396"/>
      <c r="SUB2729" s="396"/>
      <c r="SUC2729" s="396"/>
      <c r="SUD2729" s="396"/>
      <c r="SUE2729" s="396"/>
      <c r="SUF2729" s="396"/>
      <c r="SUG2729" s="396"/>
      <c r="SUH2729" s="396"/>
      <c r="SUI2729" s="396"/>
      <c r="SUJ2729" s="396"/>
      <c r="SUK2729" s="396"/>
      <c r="SUL2729" s="396"/>
      <c r="SUM2729" s="396"/>
      <c r="SUN2729" s="396"/>
      <c r="SUO2729" s="396"/>
      <c r="SUP2729" s="396"/>
      <c r="SUQ2729" s="396"/>
      <c r="SUR2729" s="396"/>
      <c r="SUS2729" s="396"/>
      <c r="SUT2729" s="396"/>
      <c r="SUU2729" s="396"/>
      <c r="SUV2729" s="396"/>
      <c r="SUW2729" s="396"/>
      <c r="SUX2729" s="396"/>
      <c r="SUY2729" s="396"/>
      <c r="SUZ2729" s="396"/>
      <c r="SVA2729" s="396"/>
      <c r="SVB2729" s="396"/>
      <c r="SVC2729" s="396"/>
      <c r="SVD2729" s="396"/>
      <c r="SVE2729" s="396"/>
      <c r="SVF2729" s="396"/>
      <c r="SVG2729" s="396"/>
      <c r="SVH2729" s="396"/>
      <c r="SVI2729" s="396"/>
      <c r="SVJ2729" s="396"/>
      <c r="SVK2729" s="396"/>
      <c r="SVL2729" s="396"/>
      <c r="SVM2729" s="396"/>
      <c r="SVN2729" s="396"/>
      <c r="SVO2729" s="396"/>
      <c r="SVP2729" s="396"/>
      <c r="SVQ2729" s="396"/>
      <c r="SVR2729" s="396"/>
      <c r="SVS2729" s="396"/>
      <c r="SVT2729" s="396"/>
      <c r="SVU2729" s="396"/>
      <c r="SVV2729" s="396"/>
      <c r="SVW2729" s="396"/>
      <c r="SVX2729" s="396"/>
      <c r="SVY2729" s="396"/>
      <c r="SVZ2729" s="396"/>
      <c r="SWA2729" s="396"/>
      <c r="SWB2729" s="396"/>
      <c r="SWC2729" s="396"/>
      <c r="SWD2729" s="396"/>
      <c r="SWE2729" s="396"/>
      <c r="SWF2729" s="396"/>
      <c r="SWG2729" s="396"/>
      <c r="SWH2729" s="396"/>
      <c r="SWI2729" s="396"/>
      <c r="SWJ2729" s="396"/>
      <c r="SWK2729" s="396"/>
      <c r="SWL2729" s="396"/>
      <c r="SWM2729" s="396"/>
      <c r="SWN2729" s="396"/>
      <c r="SWO2729" s="396"/>
      <c r="SWP2729" s="396"/>
      <c r="SWQ2729" s="396"/>
      <c r="SWR2729" s="396"/>
      <c r="SWS2729" s="396"/>
      <c r="SWT2729" s="396"/>
      <c r="SWU2729" s="396"/>
      <c r="SWV2729" s="396"/>
      <c r="SWW2729" s="396"/>
      <c r="SWX2729" s="396"/>
      <c r="SWY2729" s="396"/>
      <c r="SWZ2729" s="396"/>
      <c r="SXA2729" s="396"/>
      <c r="SXB2729" s="396"/>
      <c r="SXC2729" s="396"/>
      <c r="SXD2729" s="396"/>
      <c r="SXE2729" s="396"/>
      <c r="SXF2729" s="396"/>
      <c r="SXG2729" s="396"/>
      <c r="SXH2729" s="396"/>
      <c r="SXI2729" s="396"/>
      <c r="SXJ2729" s="396"/>
      <c r="SXK2729" s="396"/>
      <c r="SXL2729" s="396"/>
      <c r="SXM2729" s="396"/>
      <c r="SXN2729" s="396"/>
      <c r="SXO2729" s="396"/>
      <c r="SXP2729" s="396"/>
      <c r="SXQ2729" s="396"/>
      <c r="SXR2729" s="396"/>
      <c r="SXS2729" s="396"/>
      <c r="SXT2729" s="396"/>
      <c r="SXU2729" s="396"/>
      <c r="SXV2729" s="396"/>
      <c r="SXW2729" s="396"/>
      <c r="SXX2729" s="396"/>
      <c r="SXY2729" s="396"/>
      <c r="SXZ2729" s="396"/>
      <c r="SYA2729" s="396"/>
      <c r="SYB2729" s="396"/>
      <c r="SYC2729" s="396"/>
      <c r="SYD2729" s="396"/>
      <c r="SYE2729" s="396"/>
      <c r="SYF2729" s="396"/>
      <c r="SYG2729" s="396"/>
      <c r="SYH2729" s="396"/>
      <c r="SYI2729" s="396"/>
      <c r="SYJ2729" s="396"/>
      <c r="SYK2729" s="396"/>
      <c r="SYL2729" s="396"/>
      <c r="SYM2729" s="396"/>
      <c r="SYN2729" s="396"/>
      <c r="SYO2729" s="396"/>
      <c r="SYP2729" s="396"/>
      <c r="SYQ2729" s="396"/>
      <c r="SYR2729" s="396"/>
      <c r="SYS2729" s="396"/>
      <c r="SYT2729" s="396"/>
      <c r="SYU2729" s="396"/>
      <c r="SYV2729" s="396"/>
      <c r="SYW2729" s="396"/>
      <c r="SYX2729" s="396"/>
      <c r="SYY2729" s="396"/>
      <c r="SYZ2729" s="396"/>
      <c r="SZA2729" s="396"/>
      <c r="SZB2729" s="396"/>
      <c r="SZC2729" s="396"/>
      <c r="SZD2729" s="396"/>
      <c r="SZE2729" s="396"/>
      <c r="SZF2729" s="396"/>
      <c r="SZG2729" s="396"/>
      <c r="SZH2729" s="396"/>
      <c r="SZI2729" s="396"/>
      <c r="SZJ2729" s="396"/>
      <c r="SZK2729" s="396"/>
      <c r="SZL2729" s="396"/>
      <c r="SZM2729" s="396"/>
      <c r="SZN2729" s="396"/>
      <c r="SZO2729" s="396"/>
      <c r="SZP2729" s="396"/>
      <c r="SZQ2729" s="396"/>
      <c r="SZR2729" s="396"/>
      <c r="SZS2729" s="396"/>
      <c r="SZT2729" s="396"/>
      <c r="SZU2729" s="396"/>
      <c r="SZV2729" s="396"/>
      <c r="SZW2729" s="396"/>
      <c r="SZX2729" s="396"/>
      <c r="SZY2729" s="396"/>
      <c r="SZZ2729" s="396"/>
      <c r="TAA2729" s="396"/>
      <c r="TAB2729" s="396"/>
      <c r="TAC2729" s="396"/>
      <c r="TAD2729" s="396"/>
      <c r="TAE2729" s="396"/>
      <c r="TAF2729" s="396"/>
      <c r="TAG2729" s="396"/>
      <c r="TAH2729" s="396"/>
      <c r="TAI2729" s="396"/>
      <c r="TAJ2729" s="396"/>
      <c r="TAK2729" s="396"/>
      <c r="TAL2729" s="396"/>
      <c r="TAM2729" s="396"/>
      <c r="TAN2729" s="396"/>
      <c r="TAO2729" s="396"/>
      <c r="TAP2729" s="396"/>
      <c r="TAQ2729" s="396"/>
      <c r="TAR2729" s="396"/>
      <c r="TAS2729" s="396"/>
      <c r="TAT2729" s="396"/>
      <c r="TAU2729" s="396"/>
      <c r="TAV2729" s="396"/>
      <c r="TAW2729" s="396"/>
      <c r="TAX2729" s="396"/>
      <c r="TAY2729" s="396"/>
      <c r="TAZ2729" s="396"/>
      <c r="TBA2729" s="396"/>
      <c r="TBB2729" s="396"/>
      <c r="TBC2729" s="396"/>
      <c r="TBD2729" s="396"/>
      <c r="TBE2729" s="396"/>
      <c r="TBF2729" s="396"/>
      <c r="TBG2729" s="396"/>
      <c r="TBH2729" s="396"/>
      <c r="TBI2729" s="396"/>
      <c r="TBJ2729" s="396"/>
      <c r="TBK2729" s="396"/>
      <c r="TBL2729" s="396"/>
      <c r="TBM2729" s="396"/>
      <c r="TBN2729" s="396"/>
      <c r="TBO2729" s="396"/>
      <c r="TBP2729" s="396"/>
      <c r="TBQ2729" s="396"/>
      <c r="TBR2729" s="396"/>
      <c r="TBS2729" s="396"/>
      <c r="TBT2729" s="396"/>
      <c r="TBU2729" s="396"/>
      <c r="TBV2729" s="396"/>
      <c r="TBW2729" s="396"/>
      <c r="TBX2729" s="396"/>
      <c r="TBY2729" s="396"/>
      <c r="TBZ2729" s="396"/>
      <c r="TCA2729" s="396"/>
      <c r="TCB2729" s="396"/>
      <c r="TCC2729" s="396"/>
      <c r="TCD2729" s="396"/>
      <c r="TCE2729" s="396"/>
      <c r="TCF2729" s="396"/>
      <c r="TCG2729" s="396"/>
      <c r="TCH2729" s="396"/>
      <c r="TCI2729" s="396"/>
      <c r="TCJ2729" s="396"/>
      <c r="TCK2729" s="396"/>
      <c r="TCL2729" s="396"/>
      <c r="TCM2729" s="396"/>
      <c r="TCN2729" s="396"/>
      <c r="TCO2729" s="396"/>
      <c r="TCP2729" s="396"/>
      <c r="TCQ2729" s="396"/>
      <c r="TCR2729" s="396"/>
      <c r="TCS2729" s="396"/>
      <c r="TCT2729" s="396"/>
      <c r="TCU2729" s="396"/>
      <c r="TCV2729" s="396"/>
      <c r="TCW2729" s="396"/>
      <c r="TCX2729" s="396"/>
      <c r="TCY2729" s="396"/>
      <c r="TCZ2729" s="396"/>
      <c r="TDA2729" s="396"/>
      <c r="TDB2729" s="396"/>
      <c r="TDC2729" s="396"/>
      <c r="TDD2729" s="396"/>
      <c r="TDE2729" s="396"/>
      <c r="TDF2729" s="396"/>
      <c r="TDG2729" s="396"/>
      <c r="TDH2729" s="396"/>
      <c r="TDI2729" s="396"/>
      <c r="TDJ2729" s="396"/>
      <c r="TDK2729" s="396"/>
      <c r="TDL2729" s="396"/>
      <c r="TDM2729" s="396"/>
      <c r="TDN2729" s="396"/>
      <c r="TDO2729" s="396"/>
      <c r="TDP2729" s="396"/>
      <c r="TDQ2729" s="396"/>
      <c r="TDR2729" s="396"/>
      <c r="TDS2729" s="396"/>
      <c r="TDT2729" s="396"/>
      <c r="TDU2729" s="396"/>
      <c r="TDV2729" s="396"/>
      <c r="TDW2729" s="396"/>
      <c r="TDX2729" s="396"/>
      <c r="TDY2729" s="396"/>
      <c r="TDZ2729" s="396"/>
      <c r="TEA2729" s="396"/>
      <c r="TEB2729" s="396"/>
      <c r="TEC2729" s="396"/>
      <c r="TED2729" s="396"/>
      <c r="TEE2729" s="396"/>
      <c r="TEF2729" s="396"/>
      <c r="TEG2729" s="396"/>
      <c r="TEH2729" s="396"/>
      <c r="TEI2729" s="396"/>
      <c r="TEJ2729" s="396"/>
      <c r="TEK2729" s="396"/>
      <c r="TEL2729" s="396"/>
      <c r="TEM2729" s="396"/>
      <c r="TEN2729" s="396"/>
      <c r="TEO2729" s="396"/>
      <c r="TEP2729" s="396"/>
      <c r="TEQ2729" s="396"/>
      <c r="TER2729" s="396"/>
      <c r="TES2729" s="396"/>
      <c r="TET2729" s="396"/>
      <c r="TEU2729" s="396"/>
      <c r="TEV2729" s="396"/>
      <c r="TEW2729" s="396"/>
      <c r="TEX2729" s="396"/>
      <c r="TEY2729" s="396"/>
      <c r="TEZ2729" s="396"/>
      <c r="TFA2729" s="396"/>
      <c r="TFB2729" s="396"/>
      <c r="TFC2729" s="396"/>
      <c r="TFD2729" s="396"/>
      <c r="TFE2729" s="396"/>
      <c r="TFF2729" s="396"/>
      <c r="TFG2729" s="396"/>
      <c r="TFH2729" s="396"/>
      <c r="TFI2729" s="396"/>
      <c r="TFJ2729" s="396"/>
      <c r="TFK2729" s="396"/>
      <c r="TFL2729" s="396"/>
      <c r="TFM2729" s="396"/>
      <c r="TFN2729" s="396"/>
      <c r="TFO2729" s="396"/>
      <c r="TFP2729" s="396"/>
      <c r="TFQ2729" s="396"/>
      <c r="TFR2729" s="396"/>
      <c r="TFS2729" s="396"/>
      <c r="TFT2729" s="396"/>
      <c r="TFU2729" s="396"/>
      <c r="TFV2729" s="396"/>
      <c r="TFW2729" s="396"/>
      <c r="TFX2729" s="396"/>
      <c r="TFY2729" s="396"/>
      <c r="TFZ2729" s="396"/>
      <c r="TGA2729" s="396"/>
      <c r="TGB2729" s="396"/>
      <c r="TGC2729" s="396"/>
      <c r="TGD2729" s="396"/>
      <c r="TGE2729" s="396"/>
      <c r="TGF2729" s="396"/>
      <c r="TGG2729" s="396"/>
      <c r="TGH2729" s="396"/>
      <c r="TGI2729" s="396"/>
      <c r="TGJ2729" s="396"/>
      <c r="TGK2729" s="396"/>
      <c r="TGL2729" s="396"/>
      <c r="TGM2729" s="396"/>
      <c r="TGN2729" s="396"/>
      <c r="TGO2729" s="396"/>
      <c r="TGP2729" s="396"/>
      <c r="TGQ2729" s="396"/>
      <c r="TGR2729" s="396"/>
      <c r="TGS2729" s="396"/>
      <c r="TGT2729" s="396"/>
      <c r="TGU2729" s="396"/>
      <c r="TGV2729" s="396"/>
      <c r="TGW2729" s="396"/>
      <c r="TGX2729" s="396"/>
      <c r="TGY2729" s="396"/>
      <c r="TGZ2729" s="396"/>
      <c r="THA2729" s="396"/>
      <c r="THB2729" s="396"/>
      <c r="THC2729" s="396"/>
      <c r="THD2729" s="396"/>
      <c r="THE2729" s="396"/>
      <c r="THF2729" s="396"/>
      <c r="THG2729" s="396"/>
      <c r="THH2729" s="396"/>
      <c r="THI2729" s="396"/>
      <c r="THJ2729" s="396"/>
      <c r="THK2729" s="396"/>
      <c r="THL2729" s="396"/>
      <c r="THM2729" s="396"/>
      <c r="THN2729" s="396"/>
      <c r="THO2729" s="396"/>
      <c r="THP2729" s="396"/>
      <c r="THQ2729" s="396"/>
      <c r="THR2729" s="396"/>
      <c r="THS2729" s="396"/>
      <c r="THT2729" s="396"/>
      <c r="THU2729" s="396"/>
      <c r="THV2729" s="396"/>
      <c r="THW2729" s="396"/>
      <c r="THX2729" s="396"/>
      <c r="THY2729" s="396"/>
      <c r="THZ2729" s="396"/>
      <c r="TIA2729" s="396"/>
      <c r="TIB2729" s="396"/>
      <c r="TIC2729" s="396"/>
      <c r="TID2729" s="396"/>
      <c r="TIE2729" s="396"/>
      <c r="TIF2729" s="396"/>
      <c r="TIG2729" s="396"/>
      <c r="TIH2729" s="396"/>
      <c r="TII2729" s="396"/>
      <c r="TIJ2729" s="396"/>
      <c r="TIK2729" s="396"/>
      <c r="TIL2729" s="396"/>
      <c r="TIM2729" s="396"/>
      <c r="TIN2729" s="396"/>
      <c r="TIO2729" s="396"/>
      <c r="TIP2729" s="396"/>
      <c r="TIQ2729" s="396"/>
      <c r="TIR2729" s="396"/>
      <c r="TIS2729" s="396"/>
      <c r="TIT2729" s="396"/>
      <c r="TIU2729" s="396"/>
      <c r="TIV2729" s="396"/>
      <c r="TIW2729" s="396"/>
      <c r="TIX2729" s="396"/>
      <c r="TIY2729" s="396"/>
      <c r="TIZ2729" s="396"/>
      <c r="TJA2729" s="396"/>
      <c r="TJB2729" s="396"/>
      <c r="TJC2729" s="396"/>
      <c r="TJD2729" s="396"/>
      <c r="TJE2729" s="396"/>
      <c r="TJF2729" s="396"/>
      <c r="TJG2729" s="396"/>
      <c r="TJH2729" s="396"/>
      <c r="TJI2729" s="396"/>
      <c r="TJJ2729" s="396"/>
      <c r="TJK2729" s="396"/>
      <c r="TJL2729" s="396"/>
      <c r="TJM2729" s="396"/>
      <c r="TJN2729" s="396"/>
      <c r="TJO2729" s="396"/>
      <c r="TJP2729" s="396"/>
      <c r="TJQ2729" s="396"/>
      <c r="TJR2729" s="396"/>
      <c r="TJS2729" s="396"/>
      <c r="TJT2729" s="396"/>
      <c r="TJU2729" s="396"/>
      <c r="TJV2729" s="396"/>
      <c r="TJW2729" s="396"/>
      <c r="TJX2729" s="396"/>
      <c r="TJY2729" s="396"/>
      <c r="TJZ2729" s="396"/>
      <c r="TKA2729" s="396"/>
      <c r="TKB2729" s="396"/>
      <c r="TKC2729" s="396"/>
      <c r="TKD2729" s="396"/>
      <c r="TKE2729" s="396"/>
      <c r="TKF2729" s="396"/>
      <c r="TKG2729" s="396"/>
      <c r="TKH2729" s="396"/>
      <c r="TKI2729" s="396"/>
      <c r="TKJ2729" s="396"/>
      <c r="TKK2729" s="396"/>
      <c r="TKL2729" s="396"/>
      <c r="TKM2729" s="396"/>
      <c r="TKN2729" s="396"/>
      <c r="TKO2729" s="396"/>
      <c r="TKP2729" s="396"/>
      <c r="TKQ2729" s="396"/>
      <c r="TKR2729" s="396"/>
      <c r="TKS2729" s="396"/>
      <c r="TKT2729" s="396"/>
      <c r="TKU2729" s="396"/>
      <c r="TKV2729" s="396"/>
      <c r="TKW2729" s="396"/>
      <c r="TKX2729" s="396"/>
      <c r="TKY2729" s="396"/>
      <c r="TKZ2729" s="396"/>
      <c r="TLA2729" s="396"/>
      <c r="TLB2729" s="396"/>
      <c r="TLC2729" s="396"/>
      <c r="TLD2729" s="396"/>
      <c r="TLE2729" s="396"/>
      <c r="TLF2729" s="396"/>
      <c r="TLG2729" s="396"/>
      <c r="TLH2729" s="396"/>
      <c r="TLI2729" s="396"/>
      <c r="TLJ2729" s="396"/>
      <c r="TLK2729" s="396"/>
      <c r="TLL2729" s="396"/>
      <c r="TLM2729" s="396"/>
      <c r="TLN2729" s="396"/>
      <c r="TLO2729" s="396"/>
      <c r="TLP2729" s="396"/>
      <c r="TLQ2729" s="396"/>
      <c r="TLR2729" s="396"/>
      <c r="TLS2729" s="396"/>
      <c r="TLT2729" s="396"/>
      <c r="TLU2729" s="396"/>
      <c r="TLV2729" s="396"/>
      <c r="TLW2729" s="396"/>
      <c r="TLX2729" s="396"/>
      <c r="TLY2729" s="396"/>
      <c r="TLZ2729" s="396"/>
      <c r="TMA2729" s="396"/>
      <c r="TMB2729" s="396"/>
      <c r="TMC2729" s="396"/>
      <c r="TMD2729" s="396"/>
      <c r="TME2729" s="396"/>
      <c r="TMF2729" s="396"/>
      <c r="TMG2729" s="396"/>
      <c r="TMH2729" s="396"/>
      <c r="TMI2729" s="396"/>
      <c r="TMJ2729" s="396"/>
      <c r="TMK2729" s="396"/>
      <c r="TML2729" s="396"/>
      <c r="TMM2729" s="396"/>
      <c r="TMN2729" s="396"/>
      <c r="TMO2729" s="396"/>
      <c r="TMP2729" s="396"/>
      <c r="TMQ2729" s="396"/>
      <c r="TMR2729" s="396"/>
      <c r="TMS2729" s="396"/>
      <c r="TMT2729" s="396"/>
      <c r="TMU2729" s="396"/>
      <c r="TMV2729" s="396"/>
      <c r="TMW2729" s="396"/>
      <c r="TMX2729" s="396"/>
      <c r="TMY2729" s="396"/>
      <c r="TMZ2729" s="396"/>
      <c r="TNA2729" s="396"/>
      <c r="TNB2729" s="396"/>
      <c r="TNC2729" s="396"/>
      <c r="TND2729" s="396"/>
      <c r="TNE2729" s="396"/>
      <c r="TNF2729" s="396"/>
      <c r="TNG2729" s="396"/>
      <c r="TNH2729" s="396"/>
      <c r="TNI2729" s="396"/>
      <c r="TNJ2729" s="396"/>
      <c r="TNK2729" s="396"/>
      <c r="TNL2729" s="396"/>
      <c r="TNM2729" s="396"/>
      <c r="TNN2729" s="396"/>
      <c r="TNO2729" s="396"/>
      <c r="TNP2729" s="396"/>
      <c r="TNQ2729" s="396"/>
      <c r="TNR2729" s="396"/>
      <c r="TNS2729" s="396"/>
      <c r="TNT2729" s="396"/>
      <c r="TNU2729" s="396"/>
      <c r="TNV2729" s="396"/>
      <c r="TNW2729" s="396"/>
      <c r="TNX2729" s="396"/>
      <c r="TNY2729" s="396"/>
      <c r="TNZ2729" s="396"/>
      <c r="TOA2729" s="396"/>
      <c r="TOB2729" s="396"/>
      <c r="TOC2729" s="396"/>
      <c r="TOD2729" s="396"/>
      <c r="TOE2729" s="396"/>
      <c r="TOF2729" s="396"/>
      <c r="TOG2729" s="396"/>
      <c r="TOH2729" s="396"/>
      <c r="TOI2729" s="396"/>
      <c r="TOJ2729" s="396"/>
      <c r="TOK2729" s="396"/>
      <c r="TOL2729" s="396"/>
      <c r="TOM2729" s="396"/>
      <c r="TON2729" s="396"/>
      <c r="TOO2729" s="396"/>
      <c r="TOP2729" s="396"/>
      <c r="TOQ2729" s="396"/>
      <c r="TOR2729" s="396"/>
      <c r="TOS2729" s="396"/>
      <c r="TOT2729" s="396"/>
      <c r="TOU2729" s="396"/>
      <c r="TOV2729" s="396"/>
      <c r="TOW2729" s="396"/>
      <c r="TOX2729" s="396"/>
      <c r="TOY2729" s="396"/>
      <c r="TOZ2729" s="396"/>
      <c r="TPA2729" s="396"/>
      <c r="TPB2729" s="396"/>
      <c r="TPC2729" s="396"/>
      <c r="TPD2729" s="396"/>
      <c r="TPE2729" s="396"/>
      <c r="TPF2729" s="396"/>
      <c r="TPG2729" s="396"/>
      <c r="TPH2729" s="396"/>
      <c r="TPI2729" s="396"/>
      <c r="TPJ2729" s="396"/>
      <c r="TPK2729" s="396"/>
      <c r="TPL2729" s="396"/>
      <c r="TPM2729" s="396"/>
      <c r="TPN2729" s="396"/>
      <c r="TPO2729" s="396"/>
      <c r="TPP2729" s="396"/>
      <c r="TPQ2729" s="396"/>
      <c r="TPR2729" s="396"/>
      <c r="TPS2729" s="396"/>
      <c r="TPT2729" s="396"/>
      <c r="TPU2729" s="396"/>
      <c r="TPV2729" s="396"/>
      <c r="TPW2729" s="396"/>
      <c r="TPX2729" s="396"/>
      <c r="TPY2729" s="396"/>
      <c r="TPZ2729" s="396"/>
      <c r="TQA2729" s="396"/>
      <c r="TQB2729" s="396"/>
      <c r="TQC2729" s="396"/>
      <c r="TQD2729" s="396"/>
      <c r="TQE2729" s="396"/>
      <c r="TQF2729" s="396"/>
      <c r="TQG2729" s="396"/>
      <c r="TQH2729" s="396"/>
      <c r="TQI2729" s="396"/>
      <c r="TQJ2729" s="396"/>
      <c r="TQK2729" s="396"/>
      <c r="TQL2729" s="396"/>
      <c r="TQM2729" s="396"/>
      <c r="TQN2729" s="396"/>
      <c r="TQO2729" s="396"/>
      <c r="TQP2729" s="396"/>
      <c r="TQQ2729" s="396"/>
      <c r="TQR2729" s="396"/>
      <c r="TQS2729" s="396"/>
      <c r="TQT2729" s="396"/>
      <c r="TQU2729" s="396"/>
      <c r="TQV2729" s="396"/>
      <c r="TQW2729" s="396"/>
      <c r="TQX2729" s="396"/>
      <c r="TQY2729" s="396"/>
      <c r="TQZ2729" s="396"/>
      <c r="TRA2729" s="396"/>
      <c r="TRB2729" s="396"/>
      <c r="TRC2729" s="396"/>
      <c r="TRD2729" s="396"/>
      <c r="TRE2729" s="396"/>
      <c r="TRF2729" s="396"/>
      <c r="TRG2729" s="396"/>
      <c r="TRH2729" s="396"/>
      <c r="TRI2729" s="396"/>
      <c r="TRJ2729" s="396"/>
      <c r="TRK2729" s="396"/>
      <c r="TRL2729" s="396"/>
      <c r="TRM2729" s="396"/>
      <c r="TRN2729" s="396"/>
      <c r="TRO2729" s="396"/>
      <c r="TRP2729" s="396"/>
      <c r="TRQ2729" s="396"/>
      <c r="TRR2729" s="396"/>
      <c r="TRS2729" s="396"/>
      <c r="TRT2729" s="396"/>
      <c r="TRU2729" s="396"/>
      <c r="TRV2729" s="396"/>
      <c r="TRW2729" s="396"/>
      <c r="TRX2729" s="396"/>
      <c r="TRY2729" s="396"/>
      <c r="TRZ2729" s="396"/>
      <c r="TSA2729" s="396"/>
      <c r="TSB2729" s="396"/>
      <c r="TSC2729" s="396"/>
      <c r="TSD2729" s="396"/>
      <c r="TSE2729" s="396"/>
      <c r="TSF2729" s="396"/>
      <c r="TSG2729" s="396"/>
      <c r="TSH2729" s="396"/>
      <c r="TSI2729" s="396"/>
      <c r="TSJ2729" s="396"/>
      <c r="TSK2729" s="396"/>
      <c r="TSL2729" s="396"/>
      <c r="TSM2729" s="396"/>
      <c r="TSN2729" s="396"/>
      <c r="TSO2729" s="396"/>
      <c r="TSP2729" s="396"/>
      <c r="TSQ2729" s="396"/>
      <c r="TSR2729" s="396"/>
      <c r="TSS2729" s="396"/>
      <c r="TST2729" s="396"/>
      <c r="TSU2729" s="396"/>
      <c r="TSV2729" s="396"/>
      <c r="TSW2729" s="396"/>
      <c r="TSX2729" s="396"/>
      <c r="TSY2729" s="396"/>
      <c r="TSZ2729" s="396"/>
      <c r="TTA2729" s="396"/>
      <c r="TTB2729" s="396"/>
      <c r="TTC2729" s="396"/>
      <c r="TTD2729" s="396"/>
      <c r="TTE2729" s="396"/>
      <c r="TTF2729" s="396"/>
      <c r="TTG2729" s="396"/>
      <c r="TTH2729" s="396"/>
      <c r="TTI2729" s="396"/>
      <c r="TTJ2729" s="396"/>
      <c r="TTK2729" s="396"/>
      <c r="TTL2729" s="396"/>
      <c r="TTM2729" s="396"/>
      <c r="TTN2729" s="396"/>
      <c r="TTO2729" s="396"/>
      <c r="TTP2729" s="396"/>
      <c r="TTQ2729" s="396"/>
      <c r="TTR2729" s="396"/>
      <c r="TTS2729" s="396"/>
      <c r="TTT2729" s="396"/>
      <c r="TTU2729" s="396"/>
      <c r="TTV2729" s="396"/>
      <c r="TTW2729" s="396"/>
      <c r="TTX2729" s="396"/>
      <c r="TTY2729" s="396"/>
      <c r="TTZ2729" s="396"/>
      <c r="TUA2729" s="396"/>
      <c r="TUB2729" s="396"/>
      <c r="TUC2729" s="396"/>
      <c r="TUD2729" s="396"/>
      <c r="TUE2729" s="396"/>
      <c r="TUF2729" s="396"/>
      <c r="TUG2729" s="396"/>
      <c r="TUH2729" s="396"/>
      <c r="TUI2729" s="396"/>
      <c r="TUJ2729" s="396"/>
      <c r="TUK2729" s="396"/>
      <c r="TUL2729" s="396"/>
      <c r="TUM2729" s="396"/>
      <c r="TUN2729" s="396"/>
      <c r="TUO2729" s="396"/>
      <c r="TUP2729" s="396"/>
      <c r="TUQ2729" s="396"/>
      <c r="TUR2729" s="396"/>
      <c r="TUS2729" s="396"/>
      <c r="TUT2729" s="396"/>
      <c r="TUU2729" s="396"/>
      <c r="TUV2729" s="396"/>
      <c r="TUW2729" s="396"/>
      <c r="TUX2729" s="396"/>
      <c r="TUY2729" s="396"/>
      <c r="TUZ2729" s="396"/>
      <c r="TVA2729" s="396"/>
      <c r="TVB2729" s="396"/>
      <c r="TVC2729" s="396"/>
      <c r="TVD2729" s="396"/>
      <c r="TVE2729" s="396"/>
      <c r="TVF2729" s="396"/>
      <c r="TVG2729" s="396"/>
      <c r="TVH2729" s="396"/>
      <c r="TVI2729" s="396"/>
      <c r="TVJ2729" s="396"/>
      <c r="TVK2729" s="396"/>
      <c r="TVL2729" s="396"/>
      <c r="TVM2729" s="396"/>
      <c r="TVN2729" s="396"/>
      <c r="TVO2729" s="396"/>
      <c r="TVP2729" s="396"/>
      <c r="TVQ2729" s="396"/>
      <c r="TVR2729" s="396"/>
      <c r="TVS2729" s="396"/>
      <c r="TVT2729" s="396"/>
      <c r="TVU2729" s="396"/>
      <c r="TVV2729" s="396"/>
      <c r="TVW2729" s="396"/>
      <c r="TVX2729" s="396"/>
      <c r="TVY2729" s="396"/>
      <c r="TVZ2729" s="396"/>
      <c r="TWA2729" s="396"/>
      <c r="TWB2729" s="396"/>
      <c r="TWC2729" s="396"/>
      <c r="TWD2729" s="396"/>
      <c r="TWE2729" s="396"/>
      <c r="TWF2729" s="396"/>
      <c r="TWG2729" s="396"/>
      <c r="TWH2729" s="396"/>
      <c r="TWI2729" s="396"/>
      <c r="TWJ2729" s="396"/>
      <c r="TWK2729" s="396"/>
      <c r="TWL2729" s="396"/>
      <c r="TWM2729" s="396"/>
      <c r="TWN2729" s="396"/>
      <c r="TWO2729" s="396"/>
      <c r="TWP2729" s="396"/>
      <c r="TWQ2729" s="396"/>
      <c r="TWR2729" s="396"/>
      <c r="TWS2729" s="396"/>
      <c r="TWT2729" s="396"/>
      <c r="TWU2729" s="396"/>
      <c r="TWV2729" s="396"/>
      <c r="TWW2729" s="396"/>
      <c r="TWX2729" s="396"/>
      <c r="TWY2729" s="396"/>
      <c r="TWZ2729" s="396"/>
      <c r="TXA2729" s="396"/>
      <c r="TXB2729" s="396"/>
      <c r="TXC2729" s="396"/>
      <c r="TXD2729" s="396"/>
      <c r="TXE2729" s="396"/>
      <c r="TXF2729" s="396"/>
      <c r="TXG2729" s="396"/>
      <c r="TXH2729" s="396"/>
      <c r="TXI2729" s="396"/>
      <c r="TXJ2729" s="396"/>
      <c r="TXK2729" s="396"/>
      <c r="TXL2729" s="396"/>
      <c r="TXM2729" s="396"/>
      <c r="TXN2729" s="396"/>
      <c r="TXO2729" s="396"/>
      <c r="TXP2729" s="396"/>
      <c r="TXQ2729" s="396"/>
      <c r="TXR2729" s="396"/>
      <c r="TXS2729" s="396"/>
      <c r="TXT2729" s="396"/>
      <c r="TXU2729" s="396"/>
      <c r="TXV2729" s="396"/>
      <c r="TXW2729" s="396"/>
      <c r="TXX2729" s="396"/>
      <c r="TXY2729" s="396"/>
      <c r="TXZ2729" s="396"/>
      <c r="TYA2729" s="396"/>
      <c r="TYB2729" s="396"/>
      <c r="TYC2729" s="396"/>
      <c r="TYD2729" s="396"/>
      <c r="TYE2729" s="396"/>
      <c r="TYF2729" s="396"/>
      <c r="TYG2729" s="396"/>
      <c r="TYH2729" s="396"/>
      <c r="TYI2729" s="396"/>
      <c r="TYJ2729" s="396"/>
      <c r="TYK2729" s="396"/>
      <c r="TYL2729" s="396"/>
      <c r="TYM2729" s="396"/>
      <c r="TYN2729" s="396"/>
      <c r="TYO2729" s="396"/>
      <c r="TYP2729" s="396"/>
      <c r="TYQ2729" s="396"/>
      <c r="TYR2729" s="396"/>
      <c r="TYS2729" s="396"/>
      <c r="TYT2729" s="396"/>
      <c r="TYU2729" s="396"/>
      <c r="TYV2729" s="396"/>
      <c r="TYW2729" s="396"/>
      <c r="TYX2729" s="396"/>
      <c r="TYY2729" s="396"/>
      <c r="TYZ2729" s="396"/>
      <c r="TZA2729" s="396"/>
      <c r="TZB2729" s="396"/>
      <c r="TZC2729" s="396"/>
      <c r="TZD2729" s="396"/>
      <c r="TZE2729" s="396"/>
      <c r="TZF2729" s="396"/>
      <c r="TZG2729" s="396"/>
      <c r="TZH2729" s="396"/>
      <c r="TZI2729" s="396"/>
      <c r="TZJ2729" s="396"/>
      <c r="TZK2729" s="396"/>
      <c r="TZL2729" s="396"/>
      <c r="TZM2729" s="396"/>
      <c r="TZN2729" s="396"/>
      <c r="TZO2729" s="396"/>
      <c r="TZP2729" s="396"/>
      <c r="TZQ2729" s="396"/>
      <c r="TZR2729" s="396"/>
      <c r="TZS2729" s="396"/>
      <c r="TZT2729" s="396"/>
      <c r="TZU2729" s="396"/>
      <c r="TZV2729" s="396"/>
      <c r="TZW2729" s="396"/>
      <c r="TZX2729" s="396"/>
      <c r="TZY2729" s="396"/>
      <c r="TZZ2729" s="396"/>
      <c r="UAA2729" s="396"/>
      <c r="UAB2729" s="396"/>
      <c r="UAC2729" s="396"/>
      <c r="UAD2729" s="396"/>
      <c r="UAE2729" s="396"/>
      <c r="UAF2729" s="396"/>
      <c r="UAG2729" s="396"/>
      <c r="UAH2729" s="396"/>
      <c r="UAI2729" s="396"/>
      <c r="UAJ2729" s="396"/>
      <c r="UAK2729" s="396"/>
      <c r="UAL2729" s="396"/>
      <c r="UAM2729" s="396"/>
      <c r="UAN2729" s="396"/>
      <c r="UAO2729" s="396"/>
      <c r="UAP2729" s="396"/>
      <c r="UAQ2729" s="396"/>
      <c r="UAR2729" s="396"/>
      <c r="UAS2729" s="396"/>
      <c r="UAT2729" s="396"/>
      <c r="UAU2729" s="396"/>
      <c r="UAV2729" s="396"/>
      <c r="UAW2729" s="396"/>
      <c r="UAX2729" s="396"/>
      <c r="UAY2729" s="396"/>
      <c r="UAZ2729" s="396"/>
      <c r="UBA2729" s="396"/>
      <c r="UBB2729" s="396"/>
      <c r="UBC2729" s="396"/>
      <c r="UBD2729" s="396"/>
      <c r="UBE2729" s="396"/>
      <c r="UBF2729" s="396"/>
      <c r="UBG2729" s="396"/>
      <c r="UBH2729" s="396"/>
      <c r="UBI2729" s="396"/>
      <c r="UBJ2729" s="396"/>
      <c r="UBK2729" s="396"/>
      <c r="UBL2729" s="396"/>
      <c r="UBM2729" s="396"/>
      <c r="UBN2729" s="396"/>
      <c r="UBO2729" s="396"/>
      <c r="UBP2729" s="396"/>
      <c r="UBQ2729" s="396"/>
      <c r="UBR2729" s="396"/>
      <c r="UBS2729" s="396"/>
      <c r="UBT2729" s="396"/>
      <c r="UBU2729" s="396"/>
      <c r="UBV2729" s="396"/>
      <c r="UBW2729" s="396"/>
      <c r="UBX2729" s="396"/>
      <c r="UBY2729" s="396"/>
      <c r="UBZ2729" s="396"/>
      <c r="UCA2729" s="396"/>
      <c r="UCB2729" s="396"/>
      <c r="UCC2729" s="396"/>
      <c r="UCD2729" s="396"/>
      <c r="UCE2729" s="396"/>
      <c r="UCF2729" s="396"/>
      <c r="UCG2729" s="396"/>
      <c r="UCH2729" s="396"/>
      <c r="UCI2729" s="396"/>
      <c r="UCJ2729" s="396"/>
      <c r="UCK2729" s="396"/>
      <c r="UCL2729" s="396"/>
      <c r="UCM2729" s="396"/>
      <c r="UCN2729" s="396"/>
      <c r="UCO2729" s="396"/>
      <c r="UCP2729" s="396"/>
      <c r="UCQ2729" s="396"/>
      <c r="UCR2729" s="396"/>
      <c r="UCS2729" s="396"/>
      <c r="UCT2729" s="396"/>
      <c r="UCU2729" s="396"/>
      <c r="UCV2729" s="396"/>
      <c r="UCW2729" s="396"/>
      <c r="UCX2729" s="396"/>
      <c r="UCY2729" s="396"/>
      <c r="UCZ2729" s="396"/>
      <c r="UDA2729" s="396"/>
      <c r="UDB2729" s="396"/>
      <c r="UDC2729" s="396"/>
      <c r="UDD2729" s="396"/>
      <c r="UDE2729" s="396"/>
      <c r="UDF2729" s="396"/>
      <c r="UDG2729" s="396"/>
      <c r="UDH2729" s="396"/>
      <c r="UDI2729" s="396"/>
      <c r="UDJ2729" s="396"/>
      <c r="UDK2729" s="396"/>
      <c r="UDL2729" s="396"/>
      <c r="UDM2729" s="396"/>
      <c r="UDN2729" s="396"/>
      <c r="UDO2729" s="396"/>
      <c r="UDP2729" s="396"/>
      <c r="UDQ2729" s="396"/>
      <c r="UDR2729" s="396"/>
      <c r="UDS2729" s="396"/>
      <c r="UDT2729" s="396"/>
      <c r="UDU2729" s="396"/>
      <c r="UDV2729" s="396"/>
      <c r="UDW2729" s="396"/>
      <c r="UDX2729" s="396"/>
      <c r="UDY2729" s="396"/>
      <c r="UDZ2729" s="396"/>
      <c r="UEA2729" s="396"/>
      <c r="UEB2729" s="396"/>
      <c r="UEC2729" s="396"/>
      <c r="UED2729" s="396"/>
      <c r="UEE2729" s="396"/>
      <c r="UEF2729" s="396"/>
      <c r="UEG2729" s="396"/>
      <c r="UEH2729" s="396"/>
      <c r="UEI2729" s="396"/>
      <c r="UEJ2729" s="396"/>
      <c r="UEK2729" s="396"/>
      <c r="UEL2729" s="396"/>
      <c r="UEM2729" s="396"/>
      <c r="UEN2729" s="396"/>
      <c r="UEO2729" s="396"/>
      <c r="UEP2729" s="396"/>
      <c r="UEQ2729" s="396"/>
      <c r="UER2729" s="396"/>
      <c r="UES2729" s="396"/>
      <c r="UET2729" s="396"/>
      <c r="UEU2729" s="396"/>
      <c r="UEV2729" s="396"/>
      <c r="UEW2729" s="396"/>
      <c r="UEX2729" s="396"/>
      <c r="UEY2729" s="396"/>
      <c r="UEZ2729" s="396"/>
      <c r="UFA2729" s="396"/>
      <c r="UFB2729" s="396"/>
      <c r="UFC2729" s="396"/>
      <c r="UFD2729" s="396"/>
      <c r="UFE2729" s="396"/>
      <c r="UFF2729" s="396"/>
      <c r="UFG2729" s="396"/>
      <c r="UFH2729" s="396"/>
      <c r="UFI2729" s="396"/>
      <c r="UFJ2729" s="396"/>
      <c r="UFK2729" s="396"/>
      <c r="UFL2729" s="396"/>
      <c r="UFM2729" s="396"/>
      <c r="UFN2729" s="396"/>
      <c r="UFO2729" s="396"/>
      <c r="UFP2729" s="396"/>
      <c r="UFQ2729" s="396"/>
      <c r="UFR2729" s="396"/>
      <c r="UFS2729" s="396"/>
      <c r="UFT2729" s="396"/>
      <c r="UFU2729" s="396"/>
      <c r="UFV2729" s="396"/>
      <c r="UFW2729" s="396"/>
      <c r="UFX2729" s="396"/>
      <c r="UFY2729" s="396"/>
      <c r="UFZ2729" s="396"/>
      <c r="UGA2729" s="396"/>
      <c r="UGB2729" s="396"/>
      <c r="UGC2729" s="396"/>
      <c r="UGD2729" s="396"/>
      <c r="UGE2729" s="396"/>
      <c r="UGF2729" s="396"/>
      <c r="UGG2729" s="396"/>
      <c r="UGH2729" s="396"/>
      <c r="UGI2729" s="396"/>
      <c r="UGJ2729" s="396"/>
      <c r="UGK2729" s="396"/>
      <c r="UGL2729" s="396"/>
      <c r="UGM2729" s="396"/>
      <c r="UGN2729" s="396"/>
      <c r="UGO2729" s="396"/>
      <c r="UGP2729" s="396"/>
      <c r="UGQ2729" s="396"/>
      <c r="UGR2729" s="396"/>
      <c r="UGS2729" s="396"/>
      <c r="UGT2729" s="396"/>
      <c r="UGU2729" s="396"/>
      <c r="UGV2729" s="396"/>
      <c r="UGW2729" s="396"/>
      <c r="UGX2729" s="396"/>
      <c r="UGY2729" s="396"/>
      <c r="UGZ2729" s="396"/>
      <c r="UHA2729" s="396"/>
      <c r="UHB2729" s="396"/>
      <c r="UHC2729" s="396"/>
      <c r="UHD2729" s="396"/>
      <c r="UHE2729" s="396"/>
      <c r="UHF2729" s="396"/>
      <c r="UHG2729" s="396"/>
      <c r="UHH2729" s="396"/>
      <c r="UHI2729" s="396"/>
      <c r="UHJ2729" s="396"/>
      <c r="UHK2729" s="396"/>
      <c r="UHL2729" s="396"/>
      <c r="UHM2729" s="396"/>
      <c r="UHN2729" s="396"/>
      <c r="UHO2729" s="396"/>
      <c r="UHP2729" s="396"/>
      <c r="UHQ2729" s="396"/>
      <c r="UHR2729" s="396"/>
      <c r="UHS2729" s="396"/>
      <c r="UHT2729" s="396"/>
      <c r="UHU2729" s="396"/>
      <c r="UHV2729" s="396"/>
      <c r="UHW2729" s="396"/>
      <c r="UHX2729" s="396"/>
      <c r="UHY2729" s="396"/>
      <c r="UHZ2729" s="396"/>
      <c r="UIA2729" s="396"/>
      <c r="UIB2729" s="396"/>
      <c r="UIC2729" s="396"/>
      <c r="UID2729" s="396"/>
      <c r="UIE2729" s="396"/>
      <c r="UIF2729" s="396"/>
      <c r="UIG2729" s="396"/>
      <c r="UIH2729" s="396"/>
      <c r="UII2729" s="396"/>
      <c r="UIJ2729" s="396"/>
      <c r="UIK2729" s="396"/>
      <c r="UIL2729" s="396"/>
      <c r="UIM2729" s="396"/>
      <c r="UIN2729" s="396"/>
      <c r="UIO2729" s="396"/>
      <c r="UIP2729" s="396"/>
      <c r="UIQ2729" s="396"/>
      <c r="UIR2729" s="396"/>
      <c r="UIS2729" s="396"/>
      <c r="UIT2729" s="396"/>
      <c r="UIU2729" s="396"/>
      <c r="UIV2729" s="396"/>
      <c r="UIW2729" s="396"/>
      <c r="UIX2729" s="396"/>
      <c r="UIY2729" s="396"/>
      <c r="UIZ2729" s="396"/>
      <c r="UJA2729" s="396"/>
      <c r="UJB2729" s="396"/>
      <c r="UJC2729" s="396"/>
      <c r="UJD2729" s="396"/>
      <c r="UJE2729" s="396"/>
      <c r="UJF2729" s="396"/>
      <c r="UJG2729" s="396"/>
      <c r="UJH2729" s="396"/>
      <c r="UJI2729" s="396"/>
      <c r="UJJ2729" s="396"/>
      <c r="UJK2729" s="396"/>
      <c r="UJL2729" s="396"/>
      <c r="UJM2729" s="396"/>
      <c r="UJN2729" s="396"/>
      <c r="UJO2729" s="396"/>
      <c r="UJP2729" s="396"/>
      <c r="UJQ2729" s="396"/>
      <c r="UJR2729" s="396"/>
      <c r="UJS2729" s="396"/>
      <c r="UJT2729" s="396"/>
      <c r="UJU2729" s="396"/>
      <c r="UJV2729" s="396"/>
      <c r="UJW2729" s="396"/>
      <c r="UJX2729" s="396"/>
      <c r="UJY2729" s="396"/>
      <c r="UJZ2729" s="396"/>
      <c r="UKA2729" s="396"/>
      <c r="UKB2729" s="396"/>
      <c r="UKC2729" s="396"/>
      <c r="UKD2729" s="396"/>
      <c r="UKE2729" s="396"/>
      <c r="UKF2729" s="396"/>
      <c r="UKG2729" s="396"/>
      <c r="UKH2729" s="396"/>
      <c r="UKI2729" s="396"/>
      <c r="UKJ2729" s="396"/>
      <c r="UKK2729" s="396"/>
      <c r="UKL2729" s="396"/>
      <c r="UKM2729" s="396"/>
      <c r="UKN2729" s="396"/>
      <c r="UKO2729" s="396"/>
      <c r="UKP2729" s="396"/>
      <c r="UKQ2729" s="396"/>
      <c r="UKR2729" s="396"/>
      <c r="UKS2729" s="396"/>
      <c r="UKT2729" s="396"/>
      <c r="UKU2729" s="396"/>
      <c r="UKV2729" s="396"/>
      <c r="UKW2729" s="396"/>
      <c r="UKX2729" s="396"/>
      <c r="UKY2729" s="396"/>
      <c r="UKZ2729" s="396"/>
      <c r="ULA2729" s="396"/>
      <c r="ULB2729" s="396"/>
      <c r="ULC2729" s="396"/>
      <c r="ULD2729" s="396"/>
      <c r="ULE2729" s="396"/>
      <c r="ULF2729" s="396"/>
      <c r="ULG2729" s="396"/>
      <c r="ULH2729" s="396"/>
      <c r="ULI2729" s="396"/>
      <c r="ULJ2729" s="396"/>
      <c r="ULK2729" s="396"/>
      <c r="ULL2729" s="396"/>
      <c r="ULM2729" s="396"/>
      <c r="ULN2729" s="396"/>
      <c r="ULO2729" s="396"/>
      <c r="ULP2729" s="396"/>
      <c r="ULQ2729" s="396"/>
      <c r="ULR2729" s="396"/>
      <c r="ULS2729" s="396"/>
      <c r="ULT2729" s="396"/>
      <c r="ULU2729" s="396"/>
      <c r="ULV2729" s="396"/>
      <c r="ULW2729" s="396"/>
      <c r="ULX2729" s="396"/>
      <c r="ULY2729" s="396"/>
      <c r="ULZ2729" s="396"/>
      <c r="UMA2729" s="396"/>
      <c r="UMB2729" s="396"/>
      <c r="UMC2729" s="396"/>
      <c r="UMD2729" s="396"/>
      <c r="UME2729" s="396"/>
      <c r="UMF2729" s="396"/>
      <c r="UMG2729" s="396"/>
      <c r="UMH2729" s="396"/>
      <c r="UMI2729" s="396"/>
      <c r="UMJ2729" s="396"/>
      <c r="UMK2729" s="396"/>
      <c r="UML2729" s="396"/>
      <c r="UMM2729" s="396"/>
      <c r="UMN2729" s="396"/>
      <c r="UMO2729" s="396"/>
      <c r="UMP2729" s="396"/>
      <c r="UMQ2729" s="396"/>
      <c r="UMR2729" s="396"/>
      <c r="UMS2729" s="396"/>
      <c r="UMT2729" s="396"/>
      <c r="UMU2729" s="396"/>
      <c r="UMV2729" s="396"/>
      <c r="UMW2729" s="396"/>
      <c r="UMX2729" s="396"/>
      <c r="UMY2729" s="396"/>
      <c r="UMZ2729" s="396"/>
      <c r="UNA2729" s="396"/>
      <c r="UNB2729" s="396"/>
      <c r="UNC2729" s="396"/>
      <c r="UND2729" s="396"/>
      <c r="UNE2729" s="396"/>
      <c r="UNF2729" s="396"/>
      <c r="UNG2729" s="396"/>
      <c r="UNH2729" s="396"/>
      <c r="UNI2729" s="396"/>
      <c r="UNJ2729" s="396"/>
      <c r="UNK2729" s="396"/>
      <c r="UNL2729" s="396"/>
      <c r="UNM2729" s="396"/>
      <c r="UNN2729" s="396"/>
      <c r="UNO2729" s="396"/>
      <c r="UNP2729" s="396"/>
      <c r="UNQ2729" s="396"/>
      <c r="UNR2729" s="396"/>
      <c r="UNS2729" s="396"/>
      <c r="UNT2729" s="396"/>
      <c r="UNU2729" s="396"/>
      <c r="UNV2729" s="396"/>
      <c r="UNW2729" s="396"/>
      <c r="UNX2729" s="396"/>
      <c r="UNY2729" s="396"/>
      <c r="UNZ2729" s="396"/>
      <c r="UOA2729" s="396"/>
      <c r="UOB2729" s="396"/>
      <c r="UOC2729" s="396"/>
      <c r="UOD2729" s="396"/>
      <c r="UOE2729" s="396"/>
      <c r="UOF2729" s="396"/>
      <c r="UOG2729" s="396"/>
      <c r="UOH2729" s="396"/>
      <c r="UOI2729" s="396"/>
      <c r="UOJ2729" s="396"/>
      <c r="UOK2729" s="396"/>
      <c r="UOL2729" s="396"/>
      <c r="UOM2729" s="396"/>
      <c r="UON2729" s="396"/>
      <c r="UOO2729" s="396"/>
      <c r="UOP2729" s="396"/>
      <c r="UOQ2729" s="396"/>
      <c r="UOR2729" s="396"/>
      <c r="UOS2729" s="396"/>
      <c r="UOT2729" s="396"/>
      <c r="UOU2729" s="396"/>
      <c r="UOV2729" s="396"/>
      <c r="UOW2729" s="396"/>
      <c r="UOX2729" s="396"/>
      <c r="UOY2729" s="396"/>
      <c r="UOZ2729" s="396"/>
      <c r="UPA2729" s="396"/>
      <c r="UPB2729" s="396"/>
      <c r="UPC2729" s="396"/>
      <c r="UPD2729" s="396"/>
      <c r="UPE2729" s="396"/>
      <c r="UPF2729" s="396"/>
      <c r="UPG2729" s="396"/>
      <c r="UPH2729" s="396"/>
      <c r="UPI2729" s="396"/>
      <c r="UPJ2729" s="396"/>
      <c r="UPK2729" s="396"/>
      <c r="UPL2729" s="396"/>
      <c r="UPM2729" s="396"/>
      <c r="UPN2729" s="396"/>
      <c r="UPO2729" s="396"/>
      <c r="UPP2729" s="396"/>
      <c r="UPQ2729" s="396"/>
      <c r="UPR2729" s="396"/>
      <c r="UPS2729" s="396"/>
      <c r="UPT2729" s="396"/>
      <c r="UPU2729" s="396"/>
      <c r="UPV2729" s="396"/>
      <c r="UPW2729" s="396"/>
      <c r="UPX2729" s="396"/>
      <c r="UPY2729" s="396"/>
      <c r="UPZ2729" s="396"/>
      <c r="UQA2729" s="396"/>
      <c r="UQB2729" s="396"/>
      <c r="UQC2729" s="396"/>
      <c r="UQD2729" s="396"/>
      <c r="UQE2729" s="396"/>
      <c r="UQF2729" s="396"/>
      <c r="UQG2729" s="396"/>
      <c r="UQH2729" s="396"/>
      <c r="UQI2729" s="396"/>
      <c r="UQJ2729" s="396"/>
      <c r="UQK2729" s="396"/>
      <c r="UQL2729" s="396"/>
      <c r="UQM2729" s="396"/>
      <c r="UQN2729" s="396"/>
      <c r="UQO2729" s="396"/>
      <c r="UQP2729" s="396"/>
      <c r="UQQ2729" s="396"/>
      <c r="UQR2729" s="396"/>
      <c r="UQS2729" s="396"/>
      <c r="UQT2729" s="396"/>
      <c r="UQU2729" s="396"/>
      <c r="UQV2729" s="396"/>
      <c r="UQW2729" s="396"/>
      <c r="UQX2729" s="396"/>
      <c r="UQY2729" s="396"/>
      <c r="UQZ2729" s="396"/>
      <c r="URA2729" s="396"/>
      <c r="URB2729" s="396"/>
      <c r="URC2729" s="396"/>
      <c r="URD2729" s="396"/>
      <c r="URE2729" s="396"/>
      <c r="URF2729" s="396"/>
      <c r="URG2729" s="396"/>
      <c r="URH2729" s="396"/>
      <c r="URI2729" s="396"/>
      <c r="URJ2729" s="396"/>
      <c r="URK2729" s="396"/>
      <c r="URL2729" s="396"/>
      <c r="URM2729" s="396"/>
      <c r="URN2729" s="396"/>
      <c r="URO2729" s="396"/>
      <c r="URP2729" s="396"/>
      <c r="URQ2729" s="396"/>
      <c r="URR2729" s="396"/>
      <c r="URS2729" s="396"/>
      <c r="URT2729" s="396"/>
      <c r="URU2729" s="396"/>
      <c r="URV2729" s="396"/>
      <c r="URW2729" s="396"/>
      <c r="URX2729" s="396"/>
      <c r="URY2729" s="396"/>
      <c r="URZ2729" s="396"/>
      <c r="USA2729" s="396"/>
      <c r="USB2729" s="396"/>
      <c r="USC2729" s="396"/>
      <c r="USD2729" s="396"/>
      <c r="USE2729" s="396"/>
      <c r="USF2729" s="396"/>
      <c r="USG2729" s="396"/>
      <c r="USH2729" s="396"/>
      <c r="USI2729" s="396"/>
      <c r="USJ2729" s="396"/>
      <c r="USK2729" s="396"/>
      <c r="USL2729" s="396"/>
      <c r="USM2729" s="396"/>
      <c r="USN2729" s="396"/>
      <c r="USO2729" s="396"/>
      <c r="USP2729" s="396"/>
      <c r="USQ2729" s="396"/>
      <c r="USR2729" s="396"/>
      <c r="USS2729" s="396"/>
      <c r="UST2729" s="396"/>
      <c r="USU2729" s="396"/>
      <c r="USV2729" s="396"/>
      <c r="USW2729" s="396"/>
      <c r="USX2729" s="396"/>
      <c r="USY2729" s="396"/>
      <c r="USZ2729" s="396"/>
      <c r="UTA2729" s="396"/>
      <c r="UTB2729" s="396"/>
      <c r="UTC2729" s="396"/>
      <c r="UTD2729" s="396"/>
      <c r="UTE2729" s="396"/>
      <c r="UTF2729" s="396"/>
      <c r="UTG2729" s="396"/>
      <c r="UTH2729" s="396"/>
      <c r="UTI2729" s="396"/>
      <c r="UTJ2729" s="396"/>
      <c r="UTK2729" s="396"/>
      <c r="UTL2729" s="396"/>
      <c r="UTM2729" s="396"/>
      <c r="UTN2729" s="396"/>
      <c r="UTO2729" s="396"/>
      <c r="UTP2729" s="396"/>
      <c r="UTQ2729" s="396"/>
      <c r="UTR2729" s="396"/>
      <c r="UTS2729" s="396"/>
      <c r="UTT2729" s="396"/>
      <c r="UTU2729" s="396"/>
      <c r="UTV2729" s="396"/>
      <c r="UTW2729" s="396"/>
      <c r="UTX2729" s="396"/>
      <c r="UTY2729" s="396"/>
      <c r="UTZ2729" s="396"/>
      <c r="UUA2729" s="396"/>
      <c r="UUB2729" s="396"/>
      <c r="UUC2729" s="396"/>
      <c r="UUD2729" s="396"/>
      <c r="UUE2729" s="396"/>
      <c r="UUF2729" s="396"/>
      <c r="UUG2729" s="396"/>
      <c r="UUH2729" s="396"/>
      <c r="UUI2729" s="396"/>
      <c r="UUJ2729" s="396"/>
      <c r="UUK2729" s="396"/>
      <c r="UUL2729" s="396"/>
      <c r="UUM2729" s="396"/>
      <c r="UUN2729" s="396"/>
      <c r="UUO2729" s="396"/>
      <c r="UUP2729" s="396"/>
      <c r="UUQ2729" s="396"/>
      <c r="UUR2729" s="396"/>
      <c r="UUS2729" s="396"/>
      <c r="UUT2729" s="396"/>
      <c r="UUU2729" s="396"/>
      <c r="UUV2729" s="396"/>
      <c r="UUW2729" s="396"/>
      <c r="UUX2729" s="396"/>
      <c r="UUY2729" s="396"/>
      <c r="UUZ2729" s="396"/>
      <c r="UVA2729" s="396"/>
      <c r="UVB2729" s="396"/>
      <c r="UVC2729" s="396"/>
      <c r="UVD2729" s="396"/>
      <c r="UVE2729" s="396"/>
      <c r="UVF2729" s="396"/>
      <c r="UVG2729" s="396"/>
      <c r="UVH2729" s="396"/>
      <c r="UVI2729" s="396"/>
      <c r="UVJ2729" s="396"/>
      <c r="UVK2729" s="396"/>
      <c r="UVL2729" s="396"/>
      <c r="UVM2729" s="396"/>
      <c r="UVN2729" s="396"/>
      <c r="UVO2729" s="396"/>
      <c r="UVP2729" s="396"/>
      <c r="UVQ2729" s="396"/>
      <c r="UVR2729" s="396"/>
      <c r="UVS2729" s="396"/>
      <c r="UVT2729" s="396"/>
      <c r="UVU2729" s="396"/>
      <c r="UVV2729" s="396"/>
      <c r="UVW2729" s="396"/>
      <c r="UVX2729" s="396"/>
      <c r="UVY2729" s="396"/>
      <c r="UVZ2729" s="396"/>
      <c r="UWA2729" s="396"/>
      <c r="UWB2729" s="396"/>
      <c r="UWC2729" s="396"/>
      <c r="UWD2729" s="396"/>
      <c r="UWE2729" s="396"/>
      <c r="UWF2729" s="396"/>
      <c r="UWG2729" s="396"/>
      <c r="UWH2729" s="396"/>
      <c r="UWI2729" s="396"/>
      <c r="UWJ2729" s="396"/>
      <c r="UWK2729" s="396"/>
      <c r="UWL2729" s="396"/>
      <c r="UWM2729" s="396"/>
      <c r="UWN2729" s="396"/>
      <c r="UWO2729" s="396"/>
      <c r="UWP2729" s="396"/>
      <c r="UWQ2729" s="396"/>
      <c r="UWR2729" s="396"/>
      <c r="UWS2729" s="396"/>
      <c r="UWT2729" s="396"/>
      <c r="UWU2729" s="396"/>
      <c r="UWV2729" s="396"/>
      <c r="UWW2729" s="396"/>
      <c r="UWX2729" s="396"/>
      <c r="UWY2729" s="396"/>
      <c r="UWZ2729" s="396"/>
      <c r="UXA2729" s="396"/>
      <c r="UXB2729" s="396"/>
      <c r="UXC2729" s="396"/>
      <c r="UXD2729" s="396"/>
      <c r="UXE2729" s="396"/>
      <c r="UXF2729" s="396"/>
      <c r="UXG2729" s="396"/>
      <c r="UXH2729" s="396"/>
      <c r="UXI2729" s="396"/>
      <c r="UXJ2729" s="396"/>
      <c r="UXK2729" s="396"/>
      <c r="UXL2729" s="396"/>
      <c r="UXM2729" s="396"/>
      <c r="UXN2729" s="396"/>
      <c r="UXO2729" s="396"/>
      <c r="UXP2729" s="396"/>
      <c r="UXQ2729" s="396"/>
      <c r="UXR2729" s="396"/>
      <c r="UXS2729" s="396"/>
      <c r="UXT2729" s="396"/>
      <c r="UXU2729" s="396"/>
      <c r="UXV2729" s="396"/>
      <c r="UXW2729" s="396"/>
      <c r="UXX2729" s="396"/>
      <c r="UXY2729" s="396"/>
      <c r="UXZ2729" s="396"/>
      <c r="UYA2729" s="396"/>
      <c r="UYB2729" s="396"/>
      <c r="UYC2729" s="396"/>
      <c r="UYD2729" s="396"/>
      <c r="UYE2729" s="396"/>
      <c r="UYF2729" s="396"/>
      <c r="UYG2729" s="396"/>
      <c r="UYH2729" s="396"/>
      <c r="UYI2729" s="396"/>
      <c r="UYJ2729" s="396"/>
      <c r="UYK2729" s="396"/>
      <c r="UYL2729" s="396"/>
      <c r="UYM2729" s="396"/>
      <c r="UYN2729" s="396"/>
      <c r="UYO2729" s="396"/>
      <c r="UYP2729" s="396"/>
      <c r="UYQ2729" s="396"/>
      <c r="UYR2729" s="396"/>
      <c r="UYS2729" s="396"/>
      <c r="UYT2729" s="396"/>
      <c r="UYU2729" s="396"/>
      <c r="UYV2729" s="396"/>
      <c r="UYW2729" s="396"/>
      <c r="UYX2729" s="396"/>
      <c r="UYY2729" s="396"/>
      <c r="UYZ2729" s="396"/>
      <c r="UZA2729" s="396"/>
      <c r="UZB2729" s="396"/>
      <c r="UZC2729" s="396"/>
      <c r="UZD2729" s="396"/>
      <c r="UZE2729" s="396"/>
      <c r="UZF2729" s="396"/>
      <c r="UZG2729" s="396"/>
      <c r="UZH2729" s="396"/>
      <c r="UZI2729" s="396"/>
      <c r="UZJ2729" s="396"/>
      <c r="UZK2729" s="396"/>
      <c r="UZL2729" s="396"/>
      <c r="UZM2729" s="396"/>
      <c r="UZN2729" s="396"/>
      <c r="UZO2729" s="396"/>
      <c r="UZP2729" s="396"/>
      <c r="UZQ2729" s="396"/>
      <c r="UZR2729" s="396"/>
      <c r="UZS2729" s="396"/>
      <c r="UZT2729" s="396"/>
      <c r="UZU2729" s="396"/>
      <c r="UZV2729" s="396"/>
      <c r="UZW2729" s="396"/>
      <c r="UZX2729" s="396"/>
      <c r="UZY2729" s="396"/>
      <c r="UZZ2729" s="396"/>
      <c r="VAA2729" s="396"/>
      <c r="VAB2729" s="396"/>
      <c r="VAC2729" s="396"/>
      <c r="VAD2729" s="396"/>
      <c r="VAE2729" s="396"/>
      <c r="VAF2729" s="396"/>
      <c r="VAG2729" s="396"/>
      <c r="VAH2729" s="396"/>
      <c r="VAI2729" s="396"/>
      <c r="VAJ2729" s="396"/>
      <c r="VAK2729" s="396"/>
      <c r="VAL2729" s="396"/>
      <c r="VAM2729" s="396"/>
      <c r="VAN2729" s="396"/>
      <c r="VAO2729" s="396"/>
      <c r="VAP2729" s="396"/>
      <c r="VAQ2729" s="396"/>
      <c r="VAR2729" s="396"/>
      <c r="VAS2729" s="396"/>
      <c r="VAT2729" s="396"/>
      <c r="VAU2729" s="396"/>
      <c r="VAV2729" s="396"/>
      <c r="VAW2729" s="396"/>
      <c r="VAX2729" s="396"/>
      <c r="VAY2729" s="396"/>
      <c r="VAZ2729" s="396"/>
      <c r="VBA2729" s="396"/>
      <c r="VBB2729" s="396"/>
      <c r="VBC2729" s="396"/>
      <c r="VBD2729" s="396"/>
      <c r="VBE2729" s="396"/>
      <c r="VBF2729" s="396"/>
      <c r="VBG2729" s="396"/>
      <c r="VBH2729" s="396"/>
      <c r="VBI2729" s="396"/>
      <c r="VBJ2729" s="396"/>
      <c r="VBK2729" s="396"/>
      <c r="VBL2729" s="396"/>
      <c r="VBM2729" s="396"/>
      <c r="VBN2729" s="396"/>
      <c r="VBO2729" s="396"/>
      <c r="VBP2729" s="396"/>
      <c r="VBQ2729" s="396"/>
      <c r="VBR2729" s="396"/>
      <c r="VBS2729" s="396"/>
      <c r="VBT2729" s="396"/>
      <c r="VBU2729" s="396"/>
      <c r="VBV2729" s="396"/>
      <c r="VBW2729" s="396"/>
      <c r="VBX2729" s="396"/>
      <c r="VBY2729" s="396"/>
      <c r="VBZ2729" s="396"/>
      <c r="VCA2729" s="396"/>
      <c r="VCB2729" s="396"/>
      <c r="VCC2729" s="396"/>
      <c r="VCD2729" s="396"/>
      <c r="VCE2729" s="396"/>
      <c r="VCF2729" s="396"/>
      <c r="VCG2729" s="396"/>
      <c r="VCH2729" s="396"/>
      <c r="VCI2729" s="396"/>
      <c r="VCJ2729" s="396"/>
      <c r="VCK2729" s="396"/>
      <c r="VCL2729" s="396"/>
      <c r="VCM2729" s="396"/>
      <c r="VCN2729" s="396"/>
      <c r="VCO2729" s="396"/>
      <c r="VCP2729" s="396"/>
      <c r="VCQ2729" s="396"/>
      <c r="VCR2729" s="396"/>
      <c r="VCS2729" s="396"/>
      <c r="VCT2729" s="396"/>
      <c r="VCU2729" s="396"/>
      <c r="VCV2729" s="396"/>
      <c r="VCW2729" s="396"/>
      <c r="VCX2729" s="396"/>
      <c r="VCY2729" s="396"/>
      <c r="VCZ2729" s="396"/>
      <c r="VDA2729" s="396"/>
      <c r="VDB2729" s="396"/>
      <c r="VDC2729" s="396"/>
      <c r="VDD2729" s="396"/>
      <c r="VDE2729" s="396"/>
      <c r="VDF2729" s="396"/>
      <c r="VDG2729" s="396"/>
      <c r="VDH2729" s="396"/>
      <c r="VDI2729" s="396"/>
      <c r="VDJ2729" s="396"/>
      <c r="VDK2729" s="396"/>
      <c r="VDL2729" s="396"/>
      <c r="VDM2729" s="396"/>
      <c r="VDN2729" s="396"/>
      <c r="VDO2729" s="396"/>
      <c r="VDP2729" s="396"/>
      <c r="VDQ2729" s="396"/>
      <c r="VDR2729" s="396"/>
      <c r="VDS2729" s="396"/>
      <c r="VDT2729" s="396"/>
      <c r="VDU2729" s="396"/>
      <c r="VDV2729" s="396"/>
      <c r="VDW2729" s="396"/>
      <c r="VDX2729" s="396"/>
      <c r="VDY2729" s="396"/>
      <c r="VDZ2729" s="396"/>
      <c r="VEA2729" s="396"/>
      <c r="VEB2729" s="396"/>
      <c r="VEC2729" s="396"/>
      <c r="VED2729" s="396"/>
      <c r="VEE2729" s="396"/>
      <c r="VEF2729" s="396"/>
      <c r="VEG2729" s="396"/>
      <c r="VEH2729" s="396"/>
      <c r="VEI2729" s="396"/>
      <c r="VEJ2729" s="396"/>
      <c r="VEK2729" s="396"/>
      <c r="VEL2729" s="396"/>
      <c r="VEM2729" s="396"/>
      <c r="VEN2729" s="396"/>
      <c r="VEO2729" s="396"/>
      <c r="VEP2729" s="396"/>
      <c r="VEQ2729" s="396"/>
      <c r="VER2729" s="396"/>
      <c r="VES2729" s="396"/>
      <c r="VET2729" s="396"/>
      <c r="VEU2729" s="396"/>
      <c r="VEV2729" s="396"/>
      <c r="VEW2729" s="396"/>
      <c r="VEX2729" s="396"/>
      <c r="VEY2729" s="396"/>
      <c r="VEZ2729" s="396"/>
      <c r="VFA2729" s="396"/>
      <c r="VFB2729" s="396"/>
      <c r="VFC2729" s="396"/>
      <c r="VFD2729" s="396"/>
      <c r="VFE2729" s="396"/>
      <c r="VFF2729" s="396"/>
      <c r="VFG2729" s="396"/>
      <c r="VFH2729" s="396"/>
      <c r="VFI2729" s="396"/>
      <c r="VFJ2729" s="396"/>
      <c r="VFK2729" s="396"/>
      <c r="VFL2729" s="396"/>
      <c r="VFM2729" s="396"/>
      <c r="VFN2729" s="396"/>
      <c r="VFO2729" s="396"/>
      <c r="VFP2729" s="396"/>
      <c r="VFQ2729" s="396"/>
      <c r="VFR2729" s="396"/>
      <c r="VFS2729" s="396"/>
      <c r="VFT2729" s="396"/>
      <c r="VFU2729" s="396"/>
      <c r="VFV2729" s="396"/>
      <c r="VFW2729" s="396"/>
      <c r="VFX2729" s="396"/>
      <c r="VFY2729" s="396"/>
      <c r="VFZ2729" s="396"/>
      <c r="VGA2729" s="396"/>
      <c r="VGB2729" s="396"/>
      <c r="VGC2729" s="396"/>
      <c r="VGD2729" s="396"/>
      <c r="VGE2729" s="396"/>
      <c r="VGF2729" s="396"/>
      <c r="VGG2729" s="396"/>
      <c r="VGH2729" s="396"/>
      <c r="VGI2729" s="396"/>
      <c r="VGJ2729" s="396"/>
      <c r="VGK2729" s="396"/>
      <c r="VGL2729" s="396"/>
      <c r="VGM2729" s="396"/>
      <c r="VGN2729" s="396"/>
      <c r="VGO2729" s="396"/>
      <c r="VGP2729" s="396"/>
      <c r="VGQ2729" s="396"/>
      <c r="VGR2729" s="396"/>
      <c r="VGS2729" s="396"/>
      <c r="VGT2729" s="396"/>
      <c r="VGU2729" s="396"/>
      <c r="VGV2729" s="396"/>
      <c r="VGW2729" s="396"/>
      <c r="VGX2729" s="396"/>
      <c r="VGY2729" s="396"/>
      <c r="VGZ2729" s="396"/>
      <c r="VHA2729" s="396"/>
      <c r="VHB2729" s="396"/>
      <c r="VHC2729" s="396"/>
      <c r="VHD2729" s="396"/>
      <c r="VHE2729" s="396"/>
      <c r="VHF2729" s="396"/>
      <c r="VHG2729" s="396"/>
      <c r="VHH2729" s="396"/>
      <c r="VHI2729" s="396"/>
      <c r="VHJ2729" s="396"/>
      <c r="VHK2729" s="396"/>
      <c r="VHL2729" s="396"/>
      <c r="VHM2729" s="396"/>
      <c r="VHN2729" s="396"/>
      <c r="VHO2729" s="396"/>
      <c r="VHP2729" s="396"/>
      <c r="VHQ2729" s="396"/>
      <c r="VHR2729" s="396"/>
      <c r="VHS2729" s="396"/>
      <c r="VHT2729" s="396"/>
      <c r="VHU2729" s="396"/>
      <c r="VHV2729" s="396"/>
      <c r="VHW2729" s="396"/>
      <c r="VHX2729" s="396"/>
      <c r="VHY2729" s="396"/>
      <c r="VHZ2729" s="396"/>
      <c r="VIA2729" s="396"/>
      <c r="VIB2729" s="396"/>
      <c r="VIC2729" s="396"/>
      <c r="VID2729" s="396"/>
      <c r="VIE2729" s="396"/>
      <c r="VIF2729" s="396"/>
      <c r="VIG2729" s="396"/>
      <c r="VIH2729" s="396"/>
      <c r="VII2729" s="396"/>
      <c r="VIJ2729" s="396"/>
      <c r="VIK2729" s="396"/>
      <c r="VIL2729" s="396"/>
      <c r="VIM2729" s="396"/>
      <c r="VIN2729" s="396"/>
      <c r="VIO2729" s="396"/>
      <c r="VIP2729" s="396"/>
      <c r="VIQ2729" s="396"/>
      <c r="VIR2729" s="396"/>
      <c r="VIS2729" s="396"/>
      <c r="VIT2729" s="396"/>
      <c r="VIU2729" s="396"/>
      <c r="VIV2729" s="396"/>
      <c r="VIW2729" s="396"/>
      <c r="VIX2729" s="396"/>
      <c r="VIY2729" s="396"/>
      <c r="VIZ2729" s="396"/>
      <c r="VJA2729" s="396"/>
      <c r="VJB2729" s="396"/>
      <c r="VJC2729" s="396"/>
      <c r="VJD2729" s="396"/>
      <c r="VJE2729" s="396"/>
      <c r="VJF2729" s="396"/>
      <c r="VJG2729" s="396"/>
      <c r="VJH2729" s="396"/>
      <c r="VJI2729" s="396"/>
      <c r="VJJ2729" s="396"/>
      <c r="VJK2729" s="396"/>
      <c r="VJL2729" s="396"/>
      <c r="VJM2729" s="396"/>
      <c r="VJN2729" s="396"/>
      <c r="VJO2729" s="396"/>
      <c r="VJP2729" s="396"/>
      <c r="VJQ2729" s="396"/>
      <c r="VJR2729" s="396"/>
      <c r="VJS2729" s="396"/>
      <c r="VJT2729" s="396"/>
      <c r="VJU2729" s="396"/>
      <c r="VJV2729" s="396"/>
      <c r="VJW2729" s="396"/>
      <c r="VJX2729" s="396"/>
      <c r="VJY2729" s="396"/>
      <c r="VJZ2729" s="396"/>
      <c r="VKA2729" s="396"/>
      <c r="VKB2729" s="396"/>
      <c r="VKC2729" s="396"/>
      <c r="VKD2729" s="396"/>
      <c r="VKE2729" s="396"/>
      <c r="VKF2729" s="396"/>
      <c r="VKG2729" s="396"/>
      <c r="VKH2729" s="396"/>
      <c r="VKI2729" s="396"/>
      <c r="VKJ2729" s="396"/>
      <c r="VKK2729" s="396"/>
      <c r="VKL2729" s="396"/>
      <c r="VKM2729" s="396"/>
      <c r="VKN2729" s="396"/>
      <c r="VKO2729" s="396"/>
      <c r="VKP2729" s="396"/>
      <c r="VKQ2729" s="396"/>
      <c r="VKR2729" s="396"/>
      <c r="VKS2729" s="396"/>
      <c r="VKT2729" s="396"/>
      <c r="VKU2729" s="396"/>
      <c r="VKV2729" s="396"/>
      <c r="VKW2729" s="396"/>
      <c r="VKX2729" s="396"/>
      <c r="VKY2729" s="396"/>
      <c r="VKZ2729" s="396"/>
      <c r="VLA2729" s="396"/>
      <c r="VLB2729" s="396"/>
      <c r="VLC2729" s="396"/>
      <c r="VLD2729" s="396"/>
      <c r="VLE2729" s="396"/>
      <c r="VLF2729" s="396"/>
      <c r="VLG2729" s="396"/>
      <c r="VLH2729" s="396"/>
      <c r="VLI2729" s="396"/>
      <c r="VLJ2729" s="396"/>
      <c r="VLK2729" s="396"/>
      <c r="VLL2729" s="396"/>
      <c r="VLM2729" s="396"/>
      <c r="VLN2729" s="396"/>
      <c r="VLO2729" s="396"/>
      <c r="VLP2729" s="396"/>
      <c r="VLQ2729" s="396"/>
      <c r="VLR2729" s="396"/>
      <c r="VLS2729" s="396"/>
      <c r="VLT2729" s="396"/>
      <c r="VLU2729" s="396"/>
      <c r="VLV2729" s="396"/>
      <c r="VLW2729" s="396"/>
      <c r="VLX2729" s="396"/>
      <c r="VLY2729" s="396"/>
      <c r="VLZ2729" s="396"/>
      <c r="VMA2729" s="396"/>
      <c r="VMB2729" s="396"/>
      <c r="VMC2729" s="396"/>
      <c r="VMD2729" s="396"/>
      <c r="VME2729" s="396"/>
      <c r="VMF2729" s="396"/>
      <c r="VMG2729" s="396"/>
      <c r="VMH2729" s="396"/>
      <c r="VMI2729" s="396"/>
      <c r="VMJ2729" s="396"/>
      <c r="VMK2729" s="396"/>
      <c r="VML2729" s="396"/>
      <c r="VMM2729" s="396"/>
      <c r="VMN2729" s="396"/>
      <c r="VMO2729" s="396"/>
      <c r="VMP2729" s="396"/>
      <c r="VMQ2729" s="396"/>
      <c r="VMR2729" s="396"/>
      <c r="VMS2729" s="396"/>
      <c r="VMT2729" s="396"/>
      <c r="VMU2729" s="396"/>
      <c r="VMV2729" s="396"/>
      <c r="VMW2729" s="396"/>
      <c r="VMX2729" s="396"/>
      <c r="VMY2729" s="396"/>
      <c r="VMZ2729" s="396"/>
      <c r="VNA2729" s="396"/>
      <c r="VNB2729" s="396"/>
      <c r="VNC2729" s="396"/>
      <c r="VND2729" s="396"/>
      <c r="VNE2729" s="396"/>
      <c r="VNF2729" s="396"/>
      <c r="VNG2729" s="396"/>
      <c r="VNH2729" s="396"/>
      <c r="VNI2729" s="396"/>
      <c r="VNJ2729" s="396"/>
      <c r="VNK2729" s="396"/>
      <c r="VNL2729" s="396"/>
      <c r="VNM2729" s="396"/>
      <c r="VNN2729" s="396"/>
      <c r="VNO2729" s="396"/>
      <c r="VNP2729" s="396"/>
      <c r="VNQ2729" s="396"/>
      <c r="VNR2729" s="396"/>
      <c r="VNS2729" s="396"/>
      <c r="VNT2729" s="396"/>
      <c r="VNU2729" s="396"/>
      <c r="VNV2729" s="396"/>
      <c r="VNW2729" s="396"/>
      <c r="VNX2729" s="396"/>
      <c r="VNY2729" s="396"/>
      <c r="VNZ2729" s="396"/>
      <c r="VOA2729" s="396"/>
      <c r="VOB2729" s="396"/>
      <c r="VOC2729" s="396"/>
      <c r="VOD2729" s="396"/>
      <c r="VOE2729" s="396"/>
      <c r="VOF2729" s="396"/>
      <c r="VOG2729" s="396"/>
      <c r="VOH2729" s="396"/>
      <c r="VOI2729" s="396"/>
      <c r="VOJ2729" s="396"/>
      <c r="VOK2729" s="396"/>
      <c r="VOL2729" s="396"/>
      <c r="VOM2729" s="396"/>
      <c r="VON2729" s="396"/>
      <c r="VOO2729" s="396"/>
      <c r="VOP2729" s="396"/>
      <c r="VOQ2729" s="396"/>
      <c r="VOR2729" s="396"/>
      <c r="VOS2729" s="396"/>
      <c r="VOT2729" s="396"/>
      <c r="VOU2729" s="396"/>
      <c r="VOV2729" s="396"/>
      <c r="VOW2729" s="396"/>
      <c r="VOX2729" s="396"/>
      <c r="VOY2729" s="396"/>
      <c r="VOZ2729" s="396"/>
      <c r="VPA2729" s="396"/>
      <c r="VPB2729" s="396"/>
      <c r="VPC2729" s="396"/>
      <c r="VPD2729" s="396"/>
      <c r="VPE2729" s="396"/>
      <c r="VPF2729" s="396"/>
      <c r="VPG2729" s="396"/>
      <c r="VPH2729" s="396"/>
      <c r="VPI2729" s="396"/>
      <c r="VPJ2729" s="396"/>
      <c r="VPK2729" s="396"/>
      <c r="VPL2729" s="396"/>
      <c r="VPM2729" s="396"/>
      <c r="VPN2729" s="396"/>
      <c r="VPO2729" s="396"/>
      <c r="VPP2729" s="396"/>
      <c r="VPQ2729" s="396"/>
      <c r="VPR2729" s="396"/>
      <c r="VPS2729" s="396"/>
      <c r="VPT2729" s="396"/>
      <c r="VPU2729" s="396"/>
      <c r="VPV2729" s="396"/>
      <c r="VPW2729" s="396"/>
      <c r="VPX2729" s="396"/>
      <c r="VPY2729" s="396"/>
      <c r="VPZ2729" s="396"/>
      <c r="VQA2729" s="396"/>
      <c r="VQB2729" s="396"/>
      <c r="VQC2729" s="396"/>
      <c r="VQD2729" s="396"/>
      <c r="VQE2729" s="396"/>
      <c r="VQF2729" s="396"/>
      <c r="VQG2729" s="396"/>
      <c r="VQH2729" s="396"/>
      <c r="VQI2729" s="396"/>
      <c r="VQJ2729" s="396"/>
      <c r="VQK2729" s="396"/>
      <c r="VQL2729" s="396"/>
      <c r="VQM2729" s="396"/>
      <c r="VQN2729" s="396"/>
      <c r="VQO2729" s="396"/>
      <c r="VQP2729" s="396"/>
      <c r="VQQ2729" s="396"/>
      <c r="VQR2729" s="396"/>
      <c r="VQS2729" s="396"/>
      <c r="VQT2729" s="396"/>
      <c r="VQU2729" s="396"/>
      <c r="VQV2729" s="396"/>
      <c r="VQW2729" s="396"/>
      <c r="VQX2729" s="396"/>
      <c r="VQY2729" s="396"/>
      <c r="VQZ2729" s="396"/>
      <c r="VRA2729" s="396"/>
      <c r="VRB2729" s="396"/>
      <c r="VRC2729" s="396"/>
      <c r="VRD2729" s="396"/>
      <c r="VRE2729" s="396"/>
      <c r="VRF2729" s="396"/>
      <c r="VRG2729" s="396"/>
      <c r="VRH2729" s="396"/>
      <c r="VRI2729" s="396"/>
      <c r="VRJ2729" s="396"/>
      <c r="VRK2729" s="396"/>
      <c r="VRL2729" s="396"/>
      <c r="VRM2729" s="396"/>
      <c r="VRN2729" s="396"/>
      <c r="VRO2729" s="396"/>
      <c r="VRP2729" s="396"/>
      <c r="VRQ2729" s="396"/>
      <c r="VRR2729" s="396"/>
      <c r="VRS2729" s="396"/>
      <c r="VRT2729" s="396"/>
      <c r="VRU2729" s="396"/>
      <c r="VRV2729" s="396"/>
      <c r="VRW2729" s="396"/>
      <c r="VRX2729" s="396"/>
      <c r="VRY2729" s="396"/>
      <c r="VRZ2729" s="396"/>
      <c r="VSA2729" s="396"/>
      <c r="VSB2729" s="396"/>
      <c r="VSC2729" s="396"/>
      <c r="VSD2729" s="396"/>
      <c r="VSE2729" s="396"/>
      <c r="VSF2729" s="396"/>
      <c r="VSG2729" s="396"/>
      <c r="VSH2729" s="396"/>
      <c r="VSI2729" s="396"/>
      <c r="VSJ2729" s="396"/>
      <c r="VSK2729" s="396"/>
      <c r="VSL2729" s="396"/>
      <c r="VSM2729" s="396"/>
      <c r="VSN2729" s="396"/>
      <c r="VSO2729" s="396"/>
      <c r="VSP2729" s="396"/>
      <c r="VSQ2729" s="396"/>
      <c r="VSR2729" s="396"/>
      <c r="VSS2729" s="396"/>
      <c r="VST2729" s="396"/>
      <c r="VSU2729" s="396"/>
      <c r="VSV2729" s="396"/>
      <c r="VSW2729" s="396"/>
      <c r="VSX2729" s="396"/>
      <c r="VSY2729" s="396"/>
      <c r="VSZ2729" s="396"/>
      <c r="VTA2729" s="396"/>
      <c r="VTB2729" s="396"/>
      <c r="VTC2729" s="396"/>
      <c r="VTD2729" s="396"/>
      <c r="VTE2729" s="396"/>
      <c r="VTF2729" s="396"/>
      <c r="VTG2729" s="396"/>
      <c r="VTH2729" s="396"/>
      <c r="VTI2729" s="396"/>
      <c r="VTJ2729" s="396"/>
      <c r="VTK2729" s="396"/>
      <c r="VTL2729" s="396"/>
      <c r="VTM2729" s="396"/>
      <c r="VTN2729" s="396"/>
      <c r="VTO2729" s="396"/>
      <c r="VTP2729" s="396"/>
      <c r="VTQ2729" s="396"/>
      <c r="VTR2729" s="396"/>
      <c r="VTS2729" s="396"/>
      <c r="VTT2729" s="396"/>
      <c r="VTU2729" s="396"/>
      <c r="VTV2729" s="396"/>
      <c r="VTW2729" s="396"/>
      <c r="VTX2729" s="396"/>
      <c r="VTY2729" s="396"/>
      <c r="VTZ2729" s="396"/>
      <c r="VUA2729" s="396"/>
      <c r="VUB2729" s="396"/>
      <c r="VUC2729" s="396"/>
      <c r="VUD2729" s="396"/>
      <c r="VUE2729" s="396"/>
      <c r="VUF2729" s="396"/>
      <c r="VUG2729" s="396"/>
      <c r="VUH2729" s="396"/>
      <c r="VUI2729" s="396"/>
      <c r="VUJ2729" s="396"/>
      <c r="VUK2729" s="396"/>
      <c r="VUL2729" s="396"/>
      <c r="VUM2729" s="396"/>
      <c r="VUN2729" s="396"/>
      <c r="VUO2729" s="396"/>
      <c r="VUP2729" s="396"/>
      <c r="VUQ2729" s="396"/>
      <c r="VUR2729" s="396"/>
      <c r="VUS2729" s="396"/>
      <c r="VUT2729" s="396"/>
      <c r="VUU2729" s="396"/>
      <c r="VUV2729" s="396"/>
      <c r="VUW2729" s="396"/>
      <c r="VUX2729" s="396"/>
      <c r="VUY2729" s="396"/>
      <c r="VUZ2729" s="396"/>
      <c r="VVA2729" s="396"/>
      <c r="VVB2729" s="396"/>
      <c r="VVC2729" s="396"/>
      <c r="VVD2729" s="396"/>
      <c r="VVE2729" s="396"/>
      <c r="VVF2729" s="396"/>
      <c r="VVG2729" s="396"/>
      <c r="VVH2729" s="396"/>
      <c r="VVI2729" s="396"/>
      <c r="VVJ2729" s="396"/>
      <c r="VVK2729" s="396"/>
      <c r="VVL2729" s="396"/>
      <c r="VVM2729" s="396"/>
      <c r="VVN2729" s="396"/>
      <c r="VVO2729" s="396"/>
      <c r="VVP2729" s="396"/>
      <c r="VVQ2729" s="396"/>
      <c r="VVR2729" s="396"/>
      <c r="VVS2729" s="396"/>
      <c r="VVT2729" s="396"/>
      <c r="VVU2729" s="396"/>
      <c r="VVV2729" s="396"/>
      <c r="VVW2729" s="396"/>
      <c r="VVX2729" s="396"/>
      <c r="VVY2729" s="396"/>
      <c r="VVZ2729" s="396"/>
      <c r="VWA2729" s="396"/>
      <c r="VWB2729" s="396"/>
      <c r="VWC2729" s="396"/>
      <c r="VWD2729" s="396"/>
      <c r="VWE2729" s="396"/>
      <c r="VWF2729" s="396"/>
      <c r="VWG2729" s="396"/>
      <c r="VWH2729" s="396"/>
      <c r="VWI2729" s="396"/>
      <c r="VWJ2729" s="396"/>
      <c r="VWK2729" s="396"/>
      <c r="VWL2729" s="396"/>
      <c r="VWM2729" s="396"/>
      <c r="VWN2729" s="396"/>
      <c r="VWO2729" s="396"/>
      <c r="VWP2729" s="396"/>
      <c r="VWQ2729" s="396"/>
      <c r="VWR2729" s="396"/>
      <c r="VWS2729" s="396"/>
      <c r="VWT2729" s="396"/>
      <c r="VWU2729" s="396"/>
      <c r="VWV2729" s="396"/>
      <c r="VWW2729" s="396"/>
      <c r="VWX2729" s="396"/>
      <c r="VWY2729" s="396"/>
      <c r="VWZ2729" s="396"/>
      <c r="VXA2729" s="396"/>
      <c r="VXB2729" s="396"/>
      <c r="VXC2729" s="396"/>
      <c r="VXD2729" s="396"/>
      <c r="VXE2729" s="396"/>
      <c r="VXF2729" s="396"/>
      <c r="VXG2729" s="396"/>
      <c r="VXH2729" s="396"/>
      <c r="VXI2729" s="396"/>
      <c r="VXJ2729" s="396"/>
      <c r="VXK2729" s="396"/>
      <c r="VXL2729" s="396"/>
      <c r="VXM2729" s="396"/>
      <c r="VXN2729" s="396"/>
      <c r="VXO2729" s="396"/>
      <c r="VXP2729" s="396"/>
      <c r="VXQ2729" s="396"/>
      <c r="VXR2729" s="396"/>
      <c r="VXS2729" s="396"/>
      <c r="VXT2729" s="396"/>
      <c r="VXU2729" s="396"/>
      <c r="VXV2729" s="396"/>
      <c r="VXW2729" s="396"/>
      <c r="VXX2729" s="396"/>
      <c r="VXY2729" s="396"/>
      <c r="VXZ2729" s="396"/>
      <c r="VYA2729" s="396"/>
      <c r="VYB2729" s="396"/>
      <c r="VYC2729" s="396"/>
      <c r="VYD2729" s="396"/>
      <c r="VYE2729" s="396"/>
      <c r="VYF2729" s="396"/>
      <c r="VYG2729" s="396"/>
      <c r="VYH2729" s="396"/>
      <c r="VYI2729" s="396"/>
      <c r="VYJ2729" s="396"/>
      <c r="VYK2729" s="396"/>
      <c r="VYL2729" s="396"/>
      <c r="VYM2729" s="396"/>
      <c r="VYN2729" s="396"/>
      <c r="VYO2729" s="396"/>
      <c r="VYP2729" s="396"/>
      <c r="VYQ2729" s="396"/>
      <c r="VYR2729" s="396"/>
      <c r="VYS2729" s="396"/>
      <c r="VYT2729" s="396"/>
      <c r="VYU2729" s="396"/>
      <c r="VYV2729" s="396"/>
      <c r="VYW2729" s="396"/>
      <c r="VYX2729" s="396"/>
      <c r="VYY2729" s="396"/>
      <c r="VYZ2729" s="396"/>
      <c r="VZA2729" s="396"/>
      <c r="VZB2729" s="396"/>
      <c r="VZC2729" s="396"/>
      <c r="VZD2729" s="396"/>
      <c r="VZE2729" s="396"/>
      <c r="VZF2729" s="396"/>
      <c r="VZG2729" s="396"/>
      <c r="VZH2729" s="396"/>
      <c r="VZI2729" s="396"/>
      <c r="VZJ2729" s="396"/>
      <c r="VZK2729" s="396"/>
      <c r="VZL2729" s="396"/>
      <c r="VZM2729" s="396"/>
      <c r="VZN2729" s="396"/>
      <c r="VZO2729" s="396"/>
      <c r="VZP2729" s="396"/>
      <c r="VZQ2729" s="396"/>
      <c r="VZR2729" s="396"/>
      <c r="VZS2729" s="396"/>
      <c r="VZT2729" s="396"/>
      <c r="VZU2729" s="396"/>
      <c r="VZV2729" s="396"/>
      <c r="VZW2729" s="396"/>
      <c r="VZX2729" s="396"/>
      <c r="VZY2729" s="396"/>
      <c r="VZZ2729" s="396"/>
      <c r="WAA2729" s="396"/>
      <c r="WAB2729" s="396"/>
      <c r="WAC2729" s="396"/>
      <c r="WAD2729" s="396"/>
      <c r="WAE2729" s="396"/>
      <c r="WAF2729" s="396"/>
      <c r="WAG2729" s="396"/>
      <c r="WAH2729" s="396"/>
      <c r="WAI2729" s="396"/>
      <c r="WAJ2729" s="396"/>
      <c r="WAK2729" s="396"/>
      <c r="WAL2729" s="396"/>
      <c r="WAM2729" s="396"/>
      <c r="WAN2729" s="396"/>
      <c r="WAO2729" s="396"/>
      <c r="WAP2729" s="396"/>
      <c r="WAQ2729" s="396"/>
      <c r="WAR2729" s="396"/>
      <c r="WAS2729" s="396"/>
      <c r="WAT2729" s="396"/>
      <c r="WAU2729" s="396"/>
      <c r="WAV2729" s="396"/>
      <c r="WAW2729" s="396"/>
      <c r="WAX2729" s="396"/>
      <c r="WAY2729" s="396"/>
      <c r="WAZ2729" s="396"/>
      <c r="WBA2729" s="396"/>
      <c r="WBB2729" s="396"/>
      <c r="WBC2729" s="396"/>
      <c r="WBD2729" s="396"/>
      <c r="WBE2729" s="396"/>
      <c r="WBF2729" s="396"/>
      <c r="WBG2729" s="396"/>
      <c r="WBH2729" s="396"/>
      <c r="WBI2729" s="396"/>
      <c r="WBJ2729" s="396"/>
      <c r="WBK2729" s="396"/>
      <c r="WBL2729" s="396"/>
      <c r="WBM2729" s="396"/>
      <c r="WBN2729" s="396"/>
      <c r="WBO2729" s="396"/>
      <c r="WBP2729" s="396"/>
      <c r="WBQ2729" s="396"/>
      <c r="WBR2729" s="396"/>
      <c r="WBS2729" s="396"/>
      <c r="WBT2729" s="396"/>
      <c r="WBU2729" s="396"/>
      <c r="WBV2729" s="396"/>
      <c r="WBW2729" s="396"/>
      <c r="WBX2729" s="396"/>
      <c r="WBY2729" s="396"/>
      <c r="WBZ2729" s="396"/>
      <c r="WCA2729" s="396"/>
      <c r="WCB2729" s="396"/>
      <c r="WCC2729" s="396"/>
      <c r="WCD2729" s="396"/>
      <c r="WCE2729" s="396"/>
      <c r="WCF2729" s="396"/>
      <c r="WCG2729" s="396"/>
      <c r="WCH2729" s="396"/>
      <c r="WCI2729" s="396"/>
      <c r="WCJ2729" s="396"/>
      <c r="WCK2729" s="396"/>
      <c r="WCL2729" s="396"/>
      <c r="WCM2729" s="396"/>
      <c r="WCN2729" s="396"/>
      <c r="WCO2729" s="396"/>
      <c r="WCP2729" s="396"/>
      <c r="WCQ2729" s="396"/>
      <c r="WCR2729" s="396"/>
      <c r="WCS2729" s="396"/>
      <c r="WCT2729" s="396"/>
      <c r="WCU2729" s="396"/>
      <c r="WCV2729" s="396"/>
      <c r="WCW2729" s="396"/>
      <c r="WCX2729" s="396"/>
      <c r="WCY2729" s="396"/>
      <c r="WCZ2729" s="396"/>
      <c r="WDA2729" s="396"/>
      <c r="WDB2729" s="396"/>
      <c r="WDC2729" s="396"/>
      <c r="WDD2729" s="396"/>
      <c r="WDE2729" s="396"/>
      <c r="WDF2729" s="396"/>
      <c r="WDG2729" s="396"/>
      <c r="WDH2729" s="396"/>
      <c r="WDI2729" s="396"/>
      <c r="WDJ2729" s="396"/>
      <c r="WDK2729" s="396"/>
      <c r="WDL2729" s="396"/>
      <c r="WDM2729" s="396"/>
      <c r="WDN2729" s="396"/>
      <c r="WDO2729" s="396"/>
      <c r="WDP2729" s="396"/>
      <c r="WDQ2729" s="396"/>
      <c r="WDR2729" s="396"/>
      <c r="WDS2729" s="396"/>
      <c r="WDT2729" s="396"/>
      <c r="WDU2729" s="396"/>
      <c r="WDV2729" s="396"/>
      <c r="WDW2729" s="396"/>
      <c r="WDX2729" s="396"/>
      <c r="WDY2729" s="396"/>
      <c r="WDZ2729" s="396"/>
      <c r="WEA2729" s="396"/>
      <c r="WEB2729" s="396"/>
      <c r="WEC2729" s="396"/>
      <c r="WED2729" s="396"/>
      <c r="WEE2729" s="396"/>
      <c r="WEF2729" s="396"/>
      <c r="WEG2729" s="396"/>
      <c r="WEH2729" s="396"/>
      <c r="WEI2729" s="396"/>
      <c r="WEJ2729" s="396"/>
      <c r="WEK2729" s="396"/>
      <c r="WEL2729" s="396"/>
      <c r="WEM2729" s="396"/>
      <c r="WEN2729" s="396"/>
      <c r="WEO2729" s="396"/>
      <c r="WEP2729" s="396"/>
      <c r="WEQ2729" s="396"/>
      <c r="WER2729" s="396"/>
      <c r="WES2729" s="396"/>
      <c r="WET2729" s="396"/>
      <c r="WEU2729" s="396"/>
      <c r="WEV2729" s="396"/>
      <c r="WEW2729" s="396"/>
      <c r="WEX2729" s="396"/>
      <c r="WEY2729" s="396"/>
      <c r="WEZ2729" s="396"/>
      <c r="WFA2729" s="396"/>
      <c r="WFB2729" s="396"/>
      <c r="WFC2729" s="396"/>
      <c r="WFD2729" s="396"/>
      <c r="WFE2729" s="396"/>
      <c r="WFF2729" s="396"/>
      <c r="WFG2729" s="396"/>
      <c r="WFH2729" s="396"/>
      <c r="WFI2729" s="396"/>
      <c r="WFJ2729" s="396"/>
      <c r="WFK2729" s="396"/>
      <c r="WFL2729" s="396"/>
      <c r="WFM2729" s="396"/>
      <c r="WFN2729" s="396"/>
      <c r="WFO2729" s="396"/>
      <c r="WFP2729" s="396"/>
      <c r="WFQ2729" s="396"/>
      <c r="WFR2729" s="396"/>
      <c r="WFS2729" s="396"/>
      <c r="WFT2729" s="396"/>
      <c r="WFU2729" s="396"/>
      <c r="WFV2729" s="396"/>
      <c r="WFW2729" s="396"/>
      <c r="WFX2729" s="396"/>
      <c r="WFY2729" s="396"/>
      <c r="WFZ2729" s="396"/>
      <c r="WGA2729" s="396"/>
      <c r="WGB2729" s="396"/>
      <c r="WGC2729" s="396"/>
      <c r="WGD2729" s="396"/>
      <c r="WGE2729" s="396"/>
      <c r="WGF2729" s="396"/>
      <c r="WGG2729" s="396"/>
      <c r="WGH2729" s="396"/>
      <c r="WGI2729" s="396"/>
      <c r="WGJ2729" s="396"/>
      <c r="WGK2729" s="396"/>
      <c r="WGL2729" s="396"/>
      <c r="WGM2729" s="396"/>
      <c r="WGN2729" s="396"/>
      <c r="WGO2729" s="396"/>
      <c r="WGP2729" s="396"/>
      <c r="WGQ2729" s="396"/>
      <c r="WGR2729" s="396"/>
      <c r="WGS2729" s="396"/>
      <c r="WGT2729" s="396"/>
      <c r="WGU2729" s="396"/>
      <c r="WGV2729" s="396"/>
      <c r="WGW2729" s="396"/>
      <c r="WGX2729" s="396"/>
      <c r="WGY2729" s="396"/>
      <c r="WGZ2729" s="396"/>
      <c r="WHA2729" s="396"/>
      <c r="WHB2729" s="396"/>
      <c r="WHC2729" s="396"/>
      <c r="WHD2729" s="396"/>
      <c r="WHE2729" s="396"/>
      <c r="WHF2729" s="396"/>
      <c r="WHG2729" s="396"/>
      <c r="WHH2729" s="396"/>
      <c r="WHI2729" s="396"/>
      <c r="WHJ2729" s="396"/>
      <c r="WHK2729" s="396"/>
      <c r="WHL2729" s="396"/>
      <c r="WHM2729" s="396"/>
      <c r="WHN2729" s="396"/>
      <c r="WHO2729" s="396"/>
      <c r="WHP2729" s="396"/>
      <c r="WHQ2729" s="396"/>
      <c r="WHR2729" s="396"/>
      <c r="WHS2729" s="396"/>
      <c r="WHT2729" s="396"/>
      <c r="WHU2729" s="396"/>
      <c r="WHV2729" s="396"/>
      <c r="WHW2729" s="396"/>
      <c r="WHX2729" s="396"/>
      <c r="WHY2729" s="396"/>
      <c r="WHZ2729" s="396"/>
      <c r="WIA2729" s="396"/>
      <c r="WIB2729" s="396"/>
      <c r="WIC2729" s="396"/>
      <c r="WID2729" s="396"/>
      <c r="WIE2729" s="396"/>
      <c r="WIF2729" s="396"/>
      <c r="WIG2729" s="396"/>
      <c r="WIH2729" s="396"/>
      <c r="WII2729" s="396"/>
      <c r="WIJ2729" s="396"/>
      <c r="WIK2729" s="396"/>
      <c r="WIL2729" s="396"/>
      <c r="WIM2729" s="396"/>
      <c r="WIN2729" s="396"/>
      <c r="WIO2729" s="396"/>
      <c r="WIP2729" s="396"/>
      <c r="WIQ2729" s="396"/>
      <c r="WIR2729" s="396"/>
      <c r="WIS2729" s="396"/>
      <c r="WIT2729" s="396"/>
      <c r="WIU2729" s="396"/>
      <c r="WIV2729" s="396"/>
      <c r="WIW2729" s="396"/>
      <c r="WIX2729" s="396"/>
      <c r="WIY2729" s="396"/>
      <c r="WIZ2729" s="396"/>
      <c r="WJA2729" s="396"/>
      <c r="WJB2729" s="396"/>
      <c r="WJC2729" s="396"/>
      <c r="WJD2729" s="396"/>
      <c r="WJE2729" s="396"/>
      <c r="WJF2729" s="396"/>
      <c r="WJG2729" s="396"/>
      <c r="WJH2729" s="396"/>
      <c r="WJI2729" s="396"/>
      <c r="WJJ2729" s="396"/>
      <c r="WJK2729" s="396"/>
      <c r="WJL2729" s="396"/>
      <c r="WJM2729" s="396"/>
      <c r="WJN2729" s="396"/>
      <c r="WJO2729" s="396"/>
      <c r="WJP2729" s="396"/>
      <c r="WJQ2729" s="396"/>
      <c r="WJR2729" s="396"/>
      <c r="WJS2729" s="396"/>
      <c r="WJT2729" s="396"/>
      <c r="WJU2729" s="396"/>
      <c r="WJV2729" s="396"/>
      <c r="WJW2729" s="396"/>
      <c r="WJX2729" s="396"/>
      <c r="WJY2729" s="396"/>
      <c r="WJZ2729" s="396"/>
      <c r="WKA2729" s="396"/>
      <c r="WKB2729" s="396"/>
      <c r="WKC2729" s="396"/>
      <c r="WKD2729" s="396"/>
      <c r="WKE2729" s="396"/>
      <c r="WKF2729" s="396"/>
      <c r="WKG2729" s="396"/>
      <c r="WKH2729" s="396"/>
      <c r="WKI2729" s="396"/>
      <c r="WKJ2729" s="396"/>
      <c r="WKK2729" s="396"/>
      <c r="WKL2729" s="396"/>
      <c r="WKM2729" s="396"/>
      <c r="WKN2729" s="396"/>
      <c r="WKO2729" s="396"/>
      <c r="WKP2729" s="396"/>
      <c r="WKQ2729" s="396"/>
      <c r="WKR2729" s="396"/>
      <c r="WKS2729" s="396"/>
      <c r="WKT2729" s="396"/>
      <c r="WKU2729" s="396"/>
      <c r="WKV2729" s="396"/>
      <c r="WKW2729" s="396"/>
      <c r="WKX2729" s="396"/>
      <c r="WKY2729" s="396"/>
      <c r="WKZ2729" s="396"/>
      <c r="WLA2729" s="396"/>
      <c r="WLB2729" s="396"/>
      <c r="WLC2729" s="396"/>
      <c r="WLD2729" s="396"/>
      <c r="WLE2729" s="396"/>
      <c r="WLF2729" s="396"/>
      <c r="WLG2729" s="396"/>
      <c r="WLH2729" s="396"/>
      <c r="WLI2729" s="396"/>
      <c r="WLJ2729" s="396"/>
      <c r="WLK2729" s="396"/>
      <c r="WLL2729" s="396"/>
      <c r="WLM2729" s="396"/>
      <c r="WLN2729" s="396"/>
      <c r="WLO2729" s="396"/>
      <c r="WLP2729" s="396"/>
      <c r="WLQ2729" s="396"/>
      <c r="WLR2729" s="396"/>
      <c r="WLS2729" s="396"/>
      <c r="WLT2729" s="396"/>
      <c r="WLU2729" s="396"/>
      <c r="WLV2729" s="396"/>
      <c r="WLW2729" s="396"/>
      <c r="WLX2729" s="396"/>
      <c r="WLY2729" s="396"/>
      <c r="WLZ2729" s="396"/>
      <c r="WMA2729" s="396"/>
      <c r="WMB2729" s="396"/>
      <c r="WMC2729" s="396"/>
      <c r="WMD2729" s="396"/>
      <c r="WME2729" s="396"/>
      <c r="WMF2729" s="396"/>
      <c r="WMG2729" s="396"/>
      <c r="WMH2729" s="396"/>
      <c r="WMI2729" s="396"/>
      <c r="WMJ2729" s="396"/>
      <c r="WMK2729" s="396"/>
      <c r="WML2729" s="396"/>
      <c r="WMM2729" s="396"/>
      <c r="WMN2729" s="396"/>
      <c r="WMO2729" s="396"/>
      <c r="WMP2729" s="396"/>
      <c r="WMQ2729" s="396"/>
      <c r="WMR2729" s="396"/>
      <c r="WMS2729" s="396"/>
      <c r="WMT2729" s="396"/>
      <c r="WMU2729" s="396"/>
      <c r="WMV2729" s="396"/>
      <c r="WMW2729" s="396"/>
      <c r="WMX2729" s="396"/>
      <c r="WMY2729" s="396"/>
      <c r="WMZ2729" s="396"/>
      <c r="WNA2729" s="396"/>
      <c r="WNB2729" s="396"/>
      <c r="WNC2729" s="396"/>
      <c r="WND2729" s="396"/>
      <c r="WNE2729" s="396"/>
      <c r="WNF2729" s="396"/>
      <c r="WNG2729" s="396"/>
      <c r="WNH2729" s="396"/>
      <c r="WNI2729" s="396"/>
      <c r="WNJ2729" s="396"/>
      <c r="WNK2729" s="396"/>
      <c r="WNL2729" s="396"/>
      <c r="WNM2729" s="396"/>
      <c r="WNN2729" s="396"/>
      <c r="WNO2729" s="396"/>
      <c r="WNP2729" s="396"/>
      <c r="WNQ2729" s="396"/>
      <c r="WNR2729" s="396"/>
      <c r="WNS2729" s="396"/>
      <c r="WNT2729" s="396"/>
      <c r="WNU2729" s="396"/>
      <c r="WNV2729" s="396"/>
      <c r="WNW2729" s="396"/>
      <c r="WNX2729" s="396"/>
      <c r="WNY2729" s="396"/>
      <c r="WNZ2729" s="396"/>
      <c r="WOA2729" s="396"/>
      <c r="WOB2729" s="396"/>
      <c r="WOC2729" s="396"/>
      <c r="WOD2729" s="396"/>
      <c r="WOE2729" s="396"/>
      <c r="WOF2729" s="396"/>
      <c r="WOG2729" s="396"/>
      <c r="WOH2729" s="396"/>
      <c r="WOI2729" s="396"/>
      <c r="WOJ2729" s="396"/>
      <c r="WOK2729" s="396"/>
      <c r="WOL2729" s="396"/>
      <c r="WOM2729" s="396"/>
      <c r="WON2729" s="396"/>
      <c r="WOO2729" s="396"/>
      <c r="WOP2729" s="396"/>
      <c r="WOQ2729" s="396"/>
      <c r="WOR2729" s="396"/>
      <c r="WOS2729" s="396"/>
      <c r="WOT2729" s="396"/>
      <c r="WOU2729" s="396"/>
      <c r="WOV2729" s="396"/>
      <c r="WOW2729" s="396"/>
      <c r="WOX2729" s="396"/>
      <c r="WOY2729" s="396"/>
      <c r="WOZ2729" s="396"/>
      <c r="WPA2729" s="396"/>
      <c r="WPB2729" s="396"/>
      <c r="WPC2729" s="396"/>
      <c r="WPD2729" s="396"/>
      <c r="WPE2729" s="396"/>
      <c r="WPF2729" s="396"/>
      <c r="WPG2729" s="396"/>
      <c r="WPH2729" s="396"/>
      <c r="WPI2729" s="396"/>
      <c r="WPJ2729" s="396"/>
      <c r="WPK2729" s="396"/>
      <c r="WPL2729" s="396"/>
      <c r="WPM2729" s="396"/>
      <c r="WPN2729" s="396"/>
      <c r="WPO2729" s="396"/>
      <c r="WPP2729" s="396"/>
      <c r="WPQ2729" s="396"/>
      <c r="WPR2729" s="396"/>
      <c r="WPS2729" s="396"/>
      <c r="WPT2729" s="396"/>
      <c r="WPU2729" s="396"/>
      <c r="WPV2729" s="396"/>
      <c r="WPW2729" s="396"/>
      <c r="WPX2729" s="396"/>
      <c r="WPY2729" s="396"/>
      <c r="WPZ2729" s="396"/>
      <c r="WQA2729" s="396"/>
      <c r="WQB2729" s="396"/>
      <c r="WQC2729" s="396"/>
      <c r="WQD2729" s="396"/>
      <c r="WQE2729" s="396"/>
      <c r="WQF2729" s="396"/>
      <c r="WQG2729" s="396"/>
      <c r="WQH2729" s="396"/>
      <c r="WQI2729" s="396"/>
      <c r="WQJ2729" s="396"/>
      <c r="WQK2729" s="396"/>
      <c r="WQL2729" s="396"/>
      <c r="WQM2729" s="396"/>
      <c r="WQN2729" s="396"/>
      <c r="WQO2729" s="396"/>
      <c r="WQP2729" s="396"/>
      <c r="WQQ2729" s="396"/>
      <c r="WQR2729" s="396"/>
      <c r="WQS2729" s="396"/>
      <c r="WQT2729" s="396"/>
      <c r="WQU2729" s="396"/>
      <c r="WQV2729" s="396"/>
      <c r="WQW2729" s="396"/>
      <c r="WQX2729" s="396"/>
      <c r="WQY2729" s="396"/>
      <c r="WQZ2729" s="396"/>
      <c r="WRA2729" s="396"/>
      <c r="WRB2729" s="396"/>
      <c r="WRC2729" s="396"/>
      <c r="WRD2729" s="396"/>
      <c r="WRE2729" s="396"/>
      <c r="WRF2729" s="396"/>
      <c r="WRG2729" s="396"/>
      <c r="WRH2729" s="396"/>
      <c r="WRI2729" s="396"/>
      <c r="WRJ2729" s="396"/>
      <c r="WRK2729" s="396"/>
      <c r="WRL2729" s="396"/>
      <c r="WRM2729" s="396"/>
      <c r="WRN2729" s="396"/>
      <c r="WRO2729" s="396"/>
      <c r="WRP2729" s="396"/>
      <c r="WRQ2729" s="396"/>
      <c r="WRR2729" s="396"/>
      <c r="WRS2729" s="396"/>
      <c r="WRT2729" s="396"/>
      <c r="WRU2729" s="396"/>
      <c r="WRV2729" s="396"/>
      <c r="WRW2729" s="396"/>
      <c r="WRX2729" s="396"/>
      <c r="WRY2729" s="396"/>
      <c r="WRZ2729" s="396"/>
      <c r="WSA2729" s="396"/>
      <c r="WSB2729" s="396"/>
      <c r="WSC2729" s="396"/>
      <c r="WSD2729" s="396"/>
      <c r="WSE2729" s="396"/>
      <c r="WSF2729" s="396"/>
      <c r="WSG2729" s="396"/>
      <c r="WSH2729" s="396"/>
      <c r="WSI2729" s="396"/>
      <c r="WSJ2729" s="396"/>
      <c r="WSK2729" s="396"/>
      <c r="WSL2729" s="396"/>
      <c r="WSM2729" s="396"/>
      <c r="WSN2729" s="396"/>
      <c r="WSO2729" s="396"/>
      <c r="WSP2729" s="396"/>
      <c r="WSQ2729" s="396"/>
      <c r="WSR2729" s="396"/>
      <c r="WSS2729" s="396"/>
      <c r="WST2729" s="396"/>
      <c r="WSU2729" s="396"/>
      <c r="WSV2729" s="396"/>
      <c r="WSW2729" s="396"/>
      <c r="WSX2729" s="396"/>
      <c r="WSY2729" s="396"/>
      <c r="WSZ2729" s="396"/>
      <c r="WTA2729" s="396"/>
      <c r="WTB2729" s="396"/>
      <c r="WTC2729" s="396"/>
      <c r="WTD2729" s="396"/>
      <c r="WTE2729" s="396"/>
      <c r="WTF2729" s="396"/>
      <c r="WTG2729" s="396"/>
      <c r="WTH2729" s="396"/>
      <c r="WTI2729" s="396"/>
      <c r="WTJ2729" s="396"/>
      <c r="WTK2729" s="396"/>
      <c r="WTL2729" s="396"/>
      <c r="WTM2729" s="396"/>
      <c r="WTN2729" s="396"/>
      <c r="WTO2729" s="396"/>
      <c r="WTP2729" s="396"/>
      <c r="WTQ2729" s="396"/>
      <c r="WTR2729" s="396"/>
      <c r="WTS2729" s="396"/>
      <c r="WTT2729" s="396"/>
      <c r="WTU2729" s="396"/>
      <c r="WTV2729" s="396"/>
      <c r="WTW2729" s="396"/>
      <c r="WTX2729" s="396"/>
      <c r="WTY2729" s="396"/>
      <c r="WTZ2729" s="396"/>
      <c r="WUA2729" s="396"/>
      <c r="WUB2729" s="396"/>
      <c r="WUC2729" s="396"/>
      <c r="WUD2729" s="396"/>
      <c r="WUE2729" s="396"/>
      <c r="WUF2729" s="396"/>
      <c r="WUG2729" s="396"/>
      <c r="WUH2729" s="396"/>
      <c r="WUI2729" s="396"/>
      <c r="WUJ2729" s="396"/>
      <c r="WUK2729" s="396"/>
      <c r="WUL2729" s="396"/>
      <c r="WUM2729" s="396"/>
      <c r="WUN2729" s="396"/>
      <c r="WUO2729" s="396"/>
      <c r="WUP2729" s="396"/>
      <c r="WUQ2729" s="396"/>
      <c r="WUR2729" s="396"/>
      <c r="WUS2729" s="396"/>
      <c r="WUT2729" s="396"/>
      <c r="WUU2729" s="396"/>
      <c r="WUV2729" s="396"/>
      <c r="WUW2729" s="396"/>
      <c r="WUX2729" s="396"/>
      <c r="WUY2729" s="396"/>
      <c r="WUZ2729" s="396"/>
      <c r="WVA2729" s="396"/>
      <c r="WVB2729" s="396"/>
      <c r="WVC2729" s="396"/>
      <c r="WVD2729" s="396"/>
      <c r="WVE2729" s="396"/>
      <c r="WVF2729" s="396"/>
      <c r="WVG2729" s="396"/>
      <c r="WVH2729" s="396"/>
      <c r="WVI2729" s="396"/>
      <c r="WVJ2729" s="396"/>
      <c r="WVK2729" s="396"/>
      <c r="WVL2729" s="396"/>
      <c r="WVM2729" s="396"/>
      <c r="WVN2729" s="396"/>
      <c r="WVO2729" s="396"/>
      <c r="WVP2729" s="396"/>
      <c r="WVQ2729" s="396"/>
      <c r="WVR2729" s="396"/>
      <c r="WVS2729" s="396"/>
      <c r="WVT2729" s="396"/>
      <c r="WVU2729" s="396"/>
      <c r="WVV2729" s="396"/>
      <c r="WVW2729" s="396"/>
      <c r="WVX2729" s="396"/>
      <c r="WVY2729" s="396"/>
      <c r="WVZ2729" s="396"/>
      <c r="WWA2729" s="396"/>
      <c r="WWB2729" s="396"/>
      <c r="WWC2729" s="396"/>
      <c r="WWD2729" s="396"/>
      <c r="WWE2729" s="396"/>
      <c r="WWF2729" s="396"/>
      <c r="WWG2729" s="396"/>
      <c r="WWH2729" s="396"/>
      <c r="WWI2729" s="396"/>
      <c r="WWJ2729" s="396"/>
      <c r="WWK2729" s="396"/>
      <c r="WWL2729" s="396"/>
      <c r="WWM2729" s="396"/>
      <c r="WWN2729" s="396"/>
      <c r="WWO2729" s="396"/>
      <c r="WWP2729" s="396"/>
      <c r="WWQ2729" s="396"/>
      <c r="WWR2729" s="396"/>
      <c r="WWS2729" s="396"/>
      <c r="WWT2729" s="396"/>
      <c r="WWU2729" s="396"/>
      <c r="WWV2729" s="396"/>
      <c r="WWW2729" s="396"/>
      <c r="WWX2729" s="396"/>
      <c r="WWY2729" s="396"/>
      <c r="WWZ2729" s="396"/>
      <c r="WXA2729" s="396"/>
      <c r="WXB2729" s="396"/>
      <c r="WXC2729" s="396"/>
      <c r="WXD2729" s="396"/>
      <c r="WXE2729" s="396"/>
      <c r="WXF2729" s="396"/>
      <c r="WXG2729" s="396"/>
      <c r="WXH2729" s="396"/>
      <c r="WXI2729" s="396"/>
      <c r="WXJ2729" s="396"/>
      <c r="WXK2729" s="396"/>
      <c r="WXL2729" s="396"/>
      <c r="WXM2729" s="396"/>
      <c r="WXN2729" s="396"/>
      <c r="WXO2729" s="396"/>
      <c r="WXP2729" s="396"/>
      <c r="WXQ2729" s="396"/>
      <c r="WXR2729" s="396"/>
      <c r="WXS2729" s="396"/>
      <c r="WXT2729" s="396"/>
      <c r="WXU2729" s="396"/>
      <c r="WXV2729" s="396"/>
      <c r="WXW2729" s="396"/>
      <c r="WXX2729" s="396"/>
      <c r="WXY2729" s="396"/>
      <c r="WXZ2729" s="396"/>
      <c r="WYA2729" s="396"/>
      <c r="WYB2729" s="396"/>
      <c r="WYC2729" s="396"/>
      <c r="WYD2729" s="396"/>
      <c r="WYE2729" s="396"/>
      <c r="WYF2729" s="396"/>
      <c r="WYG2729" s="396"/>
      <c r="WYH2729" s="396"/>
      <c r="WYI2729" s="396"/>
      <c r="WYJ2729" s="396"/>
      <c r="WYK2729" s="396"/>
      <c r="WYL2729" s="396"/>
      <c r="WYM2729" s="396"/>
      <c r="WYN2729" s="396"/>
      <c r="WYO2729" s="396"/>
      <c r="WYP2729" s="396"/>
      <c r="WYQ2729" s="396"/>
      <c r="WYR2729" s="396"/>
      <c r="WYS2729" s="396"/>
      <c r="WYT2729" s="396"/>
      <c r="WYU2729" s="396"/>
      <c r="WYV2729" s="396"/>
      <c r="WYW2729" s="396"/>
      <c r="WYX2729" s="396"/>
      <c r="WYY2729" s="396"/>
      <c r="WYZ2729" s="396"/>
      <c r="WZA2729" s="396"/>
      <c r="WZB2729" s="396"/>
      <c r="WZC2729" s="396"/>
      <c r="WZD2729" s="396"/>
      <c r="WZE2729" s="396"/>
      <c r="WZF2729" s="396"/>
      <c r="WZG2729" s="396"/>
      <c r="WZH2729" s="396"/>
      <c r="WZI2729" s="396"/>
      <c r="WZJ2729" s="396"/>
      <c r="WZK2729" s="396"/>
      <c r="WZL2729" s="396"/>
      <c r="WZM2729" s="396"/>
      <c r="WZN2729" s="396"/>
      <c r="WZO2729" s="396"/>
      <c r="WZP2729" s="396"/>
      <c r="WZQ2729" s="396"/>
      <c r="WZR2729" s="396"/>
      <c r="WZS2729" s="396"/>
      <c r="WZT2729" s="396"/>
      <c r="WZU2729" s="396"/>
      <c r="WZV2729" s="396"/>
      <c r="WZW2729" s="396"/>
      <c r="WZX2729" s="396"/>
      <c r="WZY2729" s="396"/>
      <c r="WZZ2729" s="396"/>
      <c r="XAA2729" s="396"/>
      <c r="XAB2729" s="396"/>
      <c r="XAC2729" s="396"/>
      <c r="XAD2729" s="396"/>
      <c r="XAE2729" s="396"/>
      <c r="XAF2729" s="396"/>
      <c r="XAG2729" s="396"/>
      <c r="XAH2729" s="396"/>
      <c r="XAI2729" s="396"/>
      <c r="XAJ2729" s="396"/>
      <c r="XAK2729" s="396"/>
      <c r="XAL2729" s="396"/>
      <c r="XAM2729" s="396"/>
      <c r="XAN2729" s="396"/>
      <c r="XAO2729" s="396"/>
      <c r="XAP2729" s="396"/>
      <c r="XAQ2729" s="396"/>
      <c r="XAR2729" s="396"/>
      <c r="XAS2729" s="396"/>
      <c r="XAT2729" s="396"/>
      <c r="XAU2729" s="396"/>
      <c r="XAV2729" s="396"/>
      <c r="XAW2729" s="396"/>
      <c r="XAX2729" s="396"/>
      <c r="XAY2729" s="396"/>
      <c r="XAZ2729" s="396"/>
      <c r="XBA2729" s="396"/>
      <c r="XBB2729" s="396"/>
      <c r="XBC2729" s="396"/>
      <c r="XBD2729" s="396"/>
      <c r="XBE2729" s="396"/>
      <c r="XBF2729" s="396"/>
      <c r="XBG2729" s="396"/>
      <c r="XBH2729" s="396"/>
      <c r="XBI2729" s="396"/>
      <c r="XBJ2729" s="396"/>
      <c r="XBK2729" s="396"/>
      <c r="XBL2729" s="396"/>
      <c r="XBM2729" s="396"/>
      <c r="XBN2729" s="396"/>
      <c r="XBO2729" s="396"/>
      <c r="XBP2729" s="396"/>
      <c r="XBQ2729" s="396"/>
      <c r="XBR2729" s="396"/>
      <c r="XBS2729" s="396"/>
      <c r="XBT2729" s="396"/>
      <c r="XBU2729" s="396"/>
      <c r="XBV2729" s="396"/>
      <c r="XBW2729" s="396"/>
      <c r="XBX2729" s="396"/>
      <c r="XBY2729" s="396"/>
      <c r="XBZ2729" s="396"/>
      <c r="XCA2729" s="396"/>
      <c r="XCB2729" s="396"/>
      <c r="XCC2729" s="396"/>
      <c r="XCD2729" s="396"/>
      <c r="XCE2729" s="396"/>
      <c r="XCF2729" s="396"/>
      <c r="XCG2729" s="396"/>
      <c r="XCH2729" s="396"/>
      <c r="XCI2729" s="396"/>
      <c r="XCJ2729" s="396"/>
      <c r="XCK2729" s="396"/>
      <c r="XCL2729" s="396"/>
      <c r="XCM2729" s="396"/>
      <c r="XCN2729" s="396"/>
      <c r="XCO2729" s="396"/>
      <c r="XCP2729" s="396"/>
      <c r="XCQ2729" s="396"/>
      <c r="XCR2729" s="396"/>
      <c r="XCS2729" s="396"/>
      <c r="XCT2729" s="396"/>
      <c r="XCU2729" s="396"/>
      <c r="XCV2729" s="396"/>
      <c r="XCW2729" s="396"/>
      <c r="XCX2729" s="396"/>
      <c r="XCY2729" s="396"/>
      <c r="XCZ2729" s="396"/>
      <c r="XDA2729" s="396"/>
      <c r="XDB2729" s="396"/>
      <c r="XDC2729" s="396"/>
      <c r="XDD2729" s="396"/>
      <c r="XDE2729" s="396"/>
      <c r="XDF2729" s="396"/>
      <c r="XDG2729" s="396"/>
      <c r="XDH2729" s="396"/>
      <c r="XDI2729" s="396"/>
      <c r="XDJ2729" s="396"/>
      <c r="XDK2729" s="396"/>
      <c r="XDL2729" s="396"/>
      <c r="XDM2729" s="396"/>
      <c r="XDN2729" s="396"/>
      <c r="XDO2729" s="396"/>
      <c r="XDP2729" s="396"/>
      <c r="XDQ2729" s="396"/>
      <c r="XDR2729" s="396"/>
      <c r="XDS2729" s="396"/>
      <c r="XDT2729" s="396"/>
      <c r="XDU2729" s="396"/>
      <c r="XDV2729" s="396"/>
      <c r="XDW2729" s="396"/>
      <c r="XDX2729" s="396"/>
      <c r="XDY2729" s="396"/>
      <c r="XDZ2729" s="396"/>
      <c r="XEA2729" s="396"/>
      <c r="XEB2729" s="396"/>
      <c r="XEC2729" s="396"/>
      <c r="XED2729" s="396"/>
      <c r="XEE2729" s="396"/>
      <c r="XEF2729" s="396"/>
      <c r="XEG2729" s="396"/>
      <c r="XEH2729" s="396"/>
      <c r="XEI2729" s="396"/>
      <c r="XEJ2729" s="396"/>
      <c r="XEK2729" s="396"/>
      <c r="XEL2729" s="396"/>
      <c r="XEM2729" s="396"/>
      <c r="XEN2729" s="396"/>
      <c r="XEO2729" s="396"/>
      <c r="XEP2729" s="396"/>
      <c r="XEQ2729" s="396"/>
      <c r="XER2729" s="396"/>
      <c r="XES2729" s="396"/>
      <c r="XET2729" s="396"/>
      <c r="XEU2729" s="396"/>
      <c r="XEV2729" s="396"/>
      <c r="XEW2729" s="396"/>
      <c r="XEX2729" s="396"/>
      <c r="XEY2729" s="396"/>
      <c r="XEZ2729" s="396"/>
      <c r="XFA2729" s="396"/>
      <c r="XFB2729" s="396"/>
      <c r="XFC2729" s="396"/>
      <c r="XFD2729" s="396"/>
    </row>
    <row r="2730" spans="1:16384" x14ac:dyDescent="0.25">
      <c r="A2730" s="397">
        <v>5129</v>
      </c>
      <c r="B2730" s="397" t="s">
        <v>3905</v>
      </c>
      <c r="C2730" s="397" t="s">
        <v>3906</v>
      </c>
      <c r="D2730" s="397" t="s">
        <v>288</v>
      </c>
      <c r="E2730" s="397" t="s">
        <v>10</v>
      </c>
      <c r="F2730" s="397">
        <v>3386</v>
      </c>
      <c r="G2730" s="397">
        <f>+F2730*H2730</f>
        <v>3765232</v>
      </c>
      <c r="H2730" s="12">
        <v>1112</v>
      </c>
      <c r="I2730" s="396"/>
      <c r="J2730" s="396"/>
      <c r="K2730" s="396"/>
      <c r="L2730" s="396"/>
      <c r="M2730" s="396"/>
      <c r="N2730" s="396"/>
      <c r="O2730" s="396"/>
      <c r="P2730" s="396"/>
      <c r="Q2730" s="396"/>
      <c r="R2730" s="396"/>
      <c r="S2730" s="396"/>
      <c r="T2730" s="396"/>
      <c r="U2730" s="396"/>
      <c r="V2730" s="396"/>
      <c r="W2730" s="396"/>
      <c r="X2730" s="396"/>
      <c r="Y2730" s="396"/>
      <c r="Z2730" s="396"/>
      <c r="AA2730" s="396"/>
      <c r="AB2730" s="396"/>
      <c r="AC2730" s="396"/>
      <c r="AD2730" s="396"/>
      <c r="AE2730" s="396"/>
      <c r="AF2730" s="396"/>
      <c r="AG2730" s="396"/>
      <c r="AH2730" s="396"/>
      <c r="AI2730" s="396"/>
      <c r="AJ2730" s="396"/>
      <c r="AK2730" s="396"/>
      <c r="AL2730" s="396"/>
      <c r="AM2730" s="396"/>
      <c r="AN2730" s="396"/>
      <c r="AO2730" s="396"/>
      <c r="AP2730" s="396"/>
      <c r="AQ2730" s="396"/>
      <c r="AR2730" s="396"/>
      <c r="AS2730" s="396"/>
      <c r="AT2730" s="396"/>
      <c r="AU2730" s="396"/>
      <c r="AV2730" s="396"/>
      <c r="AW2730" s="396"/>
      <c r="AX2730" s="396"/>
      <c r="AY2730" s="396"/>
      <c r="AZ2730" s="396"/>
      <c r="BA2730" s="396"/>
      <c r="BB2730" s="396"/>
      <c r="BC2730" s="396"/>
      <c r="BD2730" s="396"/>
      <c r="BE2730" s="396"/>
      <c r="BF2730" s="396"/>
      <c r="BG2730" s="396"/>
      <c r="BH2730" s="396"/>
      <c r="BI2730" s="396"/>
      <c r="BJ2730" s="396"/>
      <c r="BK2730" s="396"/>
      <c r="BL2730" s="396"/>
      <c r="BM2730" s="396"/>
      <c r="BN2730" s="396"/>
      <c r="BO2730" s="396"/>
      <c r="BP2730" s="396"/>
      <c r="BQ2730" s="396"/>
      <c r="BR2730" s="396"/>
      <c r="BS2730" s="396"/>
      <c r="BT2730" s="396"/>
      <c r="BU2730" s="396"/>
      <c r="BV2730" s="396"/>
      <c r="BW2730" s="396"/>
      <c r="BX2730" s="396"/>
      <c r="BY2730" s="396"/>
      <c r="BZ2730" s="396"/>
      <c r="CA2730" s="396"/>
      <c r="CB2730" s="396"/>
      <c r="CC2730" s="396"/>
      <c r="CD2730" s="396"/>
      <c r="CE2730" s="396"/>
      <c r="CF2730" s="396"/>
      <c r="CG2730" s="396"/>
      <c r="CH2730" s="396"/>
      <c r="CI2730" s="396"/>
      <c r="CJ2730" s="396"/>
      <c r="CK2730" s="396"/>
      <c r="CL2730" s="396"/>
      <c r="CM2730" s="396"/>
      <c r="CN2730" s="396"/>
      <c r="CO2730" s="396"/>
      <c r="CP2730" s="396"/>
      <c r="CQ2730" s="396"/>
      <c r="CR2730" s="396"/>
      <c r="CS2730" s="396"/>
      <c r="CT2730" s="396"/>
      <c r="CU2730" s="396"/>
      <c r="CV2730" s="396"/>
      <c r="CW2730" s="396"/>
      <c r="CX2730" s="396"/>
      <c r="CY2730" s="396"/>
      <c r="CZ2730" s="396"/>
      <c r="DA2730" s="396"/>
      <c r="DB2730" s="396"/>
      <c r="DC2730" s="396"/>
      <c r="DD2730" s="396"/>
      <c r="DE2730" s="396"/>
      <c r="DF2730" s="396"/>
      <c r="DG2730" s="396"/>
      <c r="DH2730" s="396"/>
      <c r="DI2730" s="396"/>
      <c r="DJ2730" s="396"/>
      <c r="DK2730" s="396"/>
      <c r="DL2730" s="396"/>
      <c r="DM2730" s="396"/>
      <c r="DN2730" s="396"/>
      <c r="DO2730" s="396"/>
      <c r="DP2730" s="396"/>
      <c r="DQ2730" s="396"/>
      <c r="DR2730" s="396"/>
      <c r="DS2730" s="396"/>
      <c r="DT2730" s="396"/>
      <c r="DU2730" s="396"/>
      <c r="DV2730" s="396"/>
      <c r="DW2730" s="396"/>
      <c r="DX2730" s="396"/>
      <c r="DY2730" s="396"/>
      <c r="DZ2730" s="396"/>
      <c r="EA2730" s="396"/>
      <c r="EB2730" s="396"/>
      <c r="EC2730" s="396"/>
      <c r="ED2730" s="396"/>
      <c r="EE2730" s="396"/>
      <c r="EF2730" s="396"/>
      <c r="EG2730" s="396"/>
      <c r="EH2730" s="396"/>
      <c r="EI2730" s="396"/>
      <c r="EJ2730" s="396"/>
      <c r="EK2730" s="396"/>
      <c r="EL2730" s="396"/>
      <c r="EM2730" s="396"/>
      <c r="EN2730" s="396"/>
      <c r="EO2730" s="396"/>
      <c r="EP2730" s="396"/>
      <c r="EQ2730" s="396"/>
      <c r="ER2730" s="396"/>
      <c r="ES2730" s="396"/>
      <c r="ET2730" s="396"/>
      <c r="EU2730" s="396"/>
      <c r="EV2730" s="396"/>
      <c r="EW2730" s="396"/>
      <c r="EX2730" s="396"/>
      <c r="EY2730" s="396"/>
      <c r="EZ2730" s="396"/>
      <c r="FA2730" s="396"/>
      <c r="FB2730" s="396"/>
      <c r="FC2730" s="396"/>
      <c r="FD2730" s="396"/>
      <c r="FE2730" s="396"/>
      <c r="FF2730" s="396"/>
      <c r="FG2730" s="396"/>
      <c r="FH2730" s="396"/>
      <c r="FI2730" s="396"/>
      <c r="FJ2730" s="396"/>
      <c r="FK2730" s="396"/>
      <c r="FL2730" s="396"/>
      <c r="FM2730" s="396"/>
      <c r="FN2730" s="396"/>
      <c r="FO2730" s="396"/>
      <c r="FP2730" s="396"/>
      <c r="FQ2730" s="396"/>
      <c r="FR2730" s="396"/>
      <c r="FS2730" s="396"/>
      <c r="FT2730" s="396"/>
      <c r="FU2730" s="396"/>
      <c r="FV2730" s="396"/>
      <c r="FW2730" s="396"/>
      <c r="FX2730" s="396"/>
      <c r="FY2730" s="396"/>
      <c r="FZ2730" s="396"/>
      <c r="GA2730" s="396"/>
      <c r="GB2730" s="396"/>
      <c r="GC2730" s="396"/>
      <c r="GD2730" s="396"/>
      <c r="GE2730" s="396"/>
      <c r="GF2730" s="396"/>
      <c r="GG2730" s="396"/>
      <c r="GH2730" s="396"/>
      <c r="GI2730" s="396"/>
      <c r="GJ2730" s="396"/>
      <c r="GK2730" s="396"/>
      <c r="GL2730" s="396"/>
      <c r="GM2730" s="396"/>
      <c r="GN2730" s="396"/>
      <c r="GO2730" s="396"/>
      <c r="GP2730" s="396"/>
      <c r="GQ2730" s="396"/>
      <c r="GR2730" s="396"/>
      <c r="GS2730" s="396"/>
      <c r="GT2730" s="396"/>
      <c r="GU2730" s="396"/>
      <c r="GV2730" s="396"/>
      <c r="GW2730" s="396"/>
      <c r="GX2730" s="396"/>
      <c r="GY2730" s="396"/>
      <c r="GZ2730" s="396"/>
      <c r="HA2730" s="396"/>
      <c r="HB2730" s="396"/>
      <c r="HC2730" s="396"/>
      <c r="HD2730" s="396"/>
      <c r="HE2730" s="396"/>
      <c r="HF2730" s="396"/>
      <c r="HG2730" s="396"/>
      <c r="HH2730" s="396"/>
      <c r="HI2730" s="396"/>
      <c r="HJ2730" s="396"/>
      <c r="HK2730" s="396"/>
      <c r="HL2730" s="396"/>
      <c r="HM2730" s="396"/>
      <c r="HN2730" s="396"/>
      <c r="HO2730" s="396"/>
      <c r="HP2730" s="396"/>
      <c r="HQ2730" s="396"/>
      <c r="HR2730" s="396"/>
      <c r="HS2730" s="396"/>
      <c r="HT2730" s="396"/>
      <c r="HU2730" s="396"/>
      <c r="HV2730" s="396"/>
      <c r="HW2730" s="396"/>
      <c r="HX2730" s="396"/>
      <c r="HY2730" s="396"/>
      <c r="HZ2730" s="396"/>
      <c r="IA2730" s="396"/>
      <c r="IB2730" s="396"/>
      <c r="IC2730" s="396"/>
      <c r="ID2730" s="396"/>
      <c r="IE2730" s="396"/>
      <c r="IF2730" s="396"/>
      <c r="IG2730" s="396"/>
      <c r="IH2730" s="396"/>
      <c r="II2730" s="396"/>
      <c r="IJ2730" s="396"/>
      <c r="IK2730" s="396"/>
      <c r="IL2730" s="396"/>
      <c r="IM2730" s="396"/>
      <c r="IN2730" s="396"/>
      <c r="IO2730" s="396"/>
      <c r="IP2730" s="396"/>
      <c r="IQ2730" s="396"/>
      <c r="IR2730" s="396"/>
      <c r="IS2730" s="396"/>
      <c r="IT2730" s="396"/>
      <c r="IU2730" s="396"/>
      <c r="IV2730" s="396"/>
      <c r="IW2730" s="396"/>
      <c r="IX2730" s="396"/>
      <c r="IY2730" s="396"/>
      <c r="IZ2730" s="396"/>
      <c r="JA2730" s="396"/>
      <c r="JB2730" s="396"/>
      <c r="JC2730" s="396"/>
      <c r="JD2730" s="396"/>
      <c r="JE2730" s="396"/>
      <c r="JF2730" s="396"/>
      <c r="JG2730" s="396"/>
      <c r="JH2730" s="396"/>
      <c r="JI2730" s="396"/>
      <c r="JJ2730" s="396"/>
      <c r="JK2730" s="396"/>
      <c r="JL2730" s="396"/>
      <c r="JM2730" s="396"/>
      <c r="JN2730" s="396"/>
      <c r="JO2730" s="396"/>
      <c r="JP2730" s="396"/>
      <c r="JQ2730" s="396"/>
      <c r="JR2730" s="396"/>
      <c r="JS2730" s="396"/>
      <c r="JT2730" s="396"/>
      <c r="JU2730" s="396"/>
      <c r="JV2730" s="396"/>
      <c r="JW2730" s="396"/>
      <c r="JX2730" s="396"/>
      <c r="JY2730" s="396"/>
      <c r="JZ2730" s="396"/>
      <c r="KA2730" s="396"/>
      <c r="KB2730" s="396"/>
      <c r="KC2730" s="396"/>
      <c r="KD2730" s="396"/>
      <c r="KE2730" s="396"/>
      <c r="KF2730" s="396"/>
      <c r="KG2730" s="396"/>
      <c r="KH2730" s="396"/>
      <c r="KI2730" s="396"/>
      <c r="KJ2730" s="396"/>
      <c r="KK2730" s="396"/>
      <c r="KL2730" s="396"/>
      <c r="KM2730" s="396"/>
      <c r="KN2730" s="396"/>
      <c r="KO2730" s="396"/>
      <c r="KP2730" s="396"/>
      <c r="KQ2730" s="396"/>
      <c r="KR2730" s="396"/>
      <c r="KS2730" s="396"/>
      <c r="KT2730" s="396"/>
      <c r="KU2730" s="396"/>
      <c r="KV2730" s="396"/>
      <c r="KW2730" s="396"/>
      <c r="KX2730" s="396"/>
      <c r="KY2730" s="396"/>
      <c r="KZ2730" s="396"/>
      <c r="LA2730" s="396"/>
      <c r="LB2730" s="396"/>
      <c r="LC2730" s="396"/>
      <c r="LD2730" s="396"/>
      <c r="LE2730" s="396"/>
      <c r="LF2730" s="396"/>
      <c r="LG2730" s="396"/>
      <c r="LH2730" s="396"/>
      <c r="LI2730" s="396"/>
      <c r="LJ2730" s="396"/>
      <c r="LK2730" s="396"/>
      <c r="LL2730" s="396"/>
      <c r="LM2730" s="396"/>
      <c r="LN2730" s="396"/>
      <c r="LO2730" s="396"/>
      <c r="LP2730" s="396"/>
      <c r="LQ2730" s="396"/>
      <c r="LR2730" s="396"/>
      <c r="LS2730" s="396"/>
      <c r="LT2730" s="396"/>
      <c r="LU2730" s="396"/>
      <c r="LV2730" s="396"/>
      <c r="LW2730" s="396"/>
      <c r="LX2730" s="396"/>
      <c r="LY2730" s="396"/>
      <c r="LZ2730" s="396"/>
      <c r="MA2730" s="396"/>
      <c r="MB2730" s="396"/>
      <c r="MC2730" s="396"/>
      <c r="MD2730" s="396"/>
      <c r="ME2730" s="396"/>
      <c r="MF2730" s="396"/>
      <c r="MG2730" s="396"/>
      <c r="MH2730" s="396"/>
      <c r="MI2730" s="396"/>
      <c r="MJ2730" s="396"/>
      <c r="MK2730" s="396"/>
      <c r="ML2730" s="396"/>
      <c r="MM2730" s="396"/>
      <c r="MN2730" s="396"/>
      <c r="MO2730" s="396"/>
      <c r="MP2730" s="396"/>
      <c r="MQ2730" s="396"/>
      <c r="MR2730" s="396"/>
      <c r="MS2730" s="396"/>
      <c r="MT2730" s="396"/>
      <c r="MU2730" s="396"/>
      <c r="MV2730" s="396"/>
      <c r="MW2730" s="396"/>
      <c r="MX2730" s="396"/>
      <c r="MY2730" s="396"/>
      <c r="MZ2730" s="396"/>
      <c r="NA2730" s="396"/>
      <c r="NB2730" s="396"/>
      <c r="NC2730" s="396"/>
      <c r="ND2730" s="396"/>
      <c r="NE2730" s="396"/>
      <c r="NF2730" s="396"/>
      <c r="NG2730" s="396"/>
      <c r="NH2730" s="396"/>
      <c r="NI2730" s="396"/>
      <c r="NJ2730" s="396"/>
      <c r="NK2730" s="396"/>
      <c r="NL2730" s="396"/>
      <c r="NM2730" s="396"/>
      <c r="NN2730" s="396"/>
      <c r="NO2730" s="396"/>
      <c r="NP2730" s="396"/>
      <c r="NQ2730" s="396"/>
      <c r="NR2730" s="396"/>
      <c r="NS2730" s="396"/>
      <c r="NT2730" s="396"/>
      <c r="NU2730" s="396"/>
      <c r="NV2730" s="396"/>
      <c r="NW2730" s="396"/>
      <c r="NX2730" s="396"/>
      <c r="NY2730" s="396"/>
      <c r="NZ2730" s="396"/>
      <c r="OA2730" s="396"/>
      <c r="OB2730" s="396"/>
      <c r="OC2730" s="396"/>
      <c r="OD2730" s="396"/>
      <c r="OE2730" s="396"/>
      <c r="OF2730" s="396"/>
      <c r="OG2730" s="396"/>
      <c r="OH2730" s="396"/>
      <c r="OI2730" s="396"/>
      <c r="OJ2730" s="396"/>
      <c r="OK2730" s="396"/>
      <c r="OL2730" s="396"/>
      <c r="OM2730" s="396"/>
      <c r="ON2730" s="396"/>
      <c r="OO2730" s="396"/>
      <c r="OP2730" s="396"/>
      <c r="OQ2730" s="396"/>
      <c r="OR2730" s="396"/>
      <c r="OS2730" s="396"/>
      <c r="OT2730" s="396"/>
      <c r="OU2730" s="396"/>
      <c r="OV2730" s="396"/>
      <c r="OW2730" s="396"/>
      <c r="OX2730" s="396"/>
      <c r="OY2730" s="396"/>
      <c r="OZ2730" s="396"/>
      <c r="PA2730" s="396"/>
      <c r="PB2730" s="396"/>
      <c r="PC2730" s="396"/>
      <c r="PD2730" s="396"/>
      <c r="PE2730" s="396"/>
      <c r="PF2730" s="396"/>
      <c r="PG2730" s="396"/>
      <c r="PH2730" s="396"/>
      <c r="PI2730" s="396"/>
      <c r="PJ2730" s="396"/>
      <c r="PK2730" s="396"/>
      <c r="PL2730" s="396"/>
      <c r="PM2730" s="396"/>
      <c r="PN2730" s="396"/>
      <c r="PO2730" s="396"/>
      <c r="PP2730" s="396"/>
      <c r="PQ2730" s="396"/>
      <c r="PR2730" s="396"/>
      <c r="PS2730" s="396"/>
      <c r="PT2730" s="396"/>
      <c r="PU2730" s="396"/>
      <c r="PV2730" s="396"/>
      <c r="PW2730" s="396"/>
      <c r="PX2730" s="396"/>
      <c r="PY2730" s="396"/>
      <c r="PZ2730" s="396"/>
      <c r="QA2730" s="396"/>
      <c r="QB2730" s="396"/>
      <c r="QC2730" s="396"/>
      <c r="QD2730" s="396"/>
      <c r="QE2730" s="396"/>
      <c r="QF2730" s="396"/>
      <c r="QG2730" s="396"/>
      <c r="QH2730" s="396"/>
      <c r="QI2730" s="396"/>
      <c r="QJ2730" s="396"/>
      <c r="QK2730" s="396"/>
      <c r="QL2730" s="396"/>
      <c r="QM2730" s="396"/>
      <c r="QN2730" s="396"/>
      <c r="QO2730" s="396"/>
      <c r="QP2730" s="396"/>
      <c r="QQ2730" s="396"/>
      <c r="QR2730" s="396"/>
      <c r="QS2730" s="396"/>
      <c r="QT2730" s="396"/>
      <c r="QU2730" s="396"/>
      <c r="QV2730" s="396"/>
      <c r="QW2730" s="396"/>
      <c r="QX2730" s="396"/>
      <c r="QY2730" s="396"/>
      <c r="QZ2730" s="396"/>
      <c r="RA2730" s="396"/>
      <c r="RB2730" s="396"/>
      <c r="RC2730" s="396"/>
      <c r="RD2730" s="396"/>
      <c r="RE2730" s="396"/>
      <c r="RF2730" s="396"/>
      <c r="RG2730" s="396"/>
      <c r="RH2730" s="396"/>
      <c r="RI2730" s="396"/>
      <c r="RJ2730" s="396"/>
      <c r="RK2730" s="396"/>
      <c r="RL2730" s="396"/>
      <c r="RM2730" s="396"/>
      <c r="RN2730" s="396"/>
      <c r="RO2730" s="396"/>
      <c r="RP2730" s="396"/>
      <c r="RQ2730" s="396"/>
      <c r="RR2730" s="396"/>
      <c r="RS2730" s="396"/>
      <c r="RT2730" s="396"/>
      <c r="RU2730" s="396"/>
      <c r="RV2730" s="396"/>
      <c r="RW2730" s="396"/>
      <c r="RX2730" s="396"/>
      <c r="RY2730" s="396"/>
      <c r="RZ2730" s="396"/>
      <c r="SA2730" s="396"/>
      <c r="SB2730" s="396"/>
      <c r="SC2730" s="396"/>
      <c r="SD2730" s="396"/>
      <c r="SE2730" s="396"/>
      <c r="SF2730" s="396"/>
      <c r="SG2730" s="396"/>
      <c r="SH2730" s="396"/>
      <c r="SI2730" s="396"/>
      <c r="SJ2730" s="396"/>
      <c r="SK2730" s="396"/>
      <c r="SL2730" s="396"/>
      <c r="SM2730" s="396"/>
      <c r="SN2730" s="396"/>
      <c r="SO2730" s="396"/>
      <c r="SP2730" s="396"/>
      <c r="SQ2730" s="396"/>
      <c r="SR2730" s="396"/>
      <c r="SS2730" s="396"/>
      <c r="ST2730" s="396"/>
      <c r="SU2730" s="396"/>
      <c r="SV2730" s="396"/>
      <c r="SW2730" s="396"/>
      <c r="SX2730" s="396"/>
      <c r="SY2730" s="396"/>
      <c r="SZ2730" s="396"/>
      <c r="TA2730" s="396"/>
      <c r="TB2730" s="396"/>
      <c r="TC2730" s="396"/>
      <c r="TD2730" s="396"/>
      <c r="TE2730" s="396"/>
      <c r="TF2730" s="396"/>
      <c r="TG2730" s="396"/>
      <c r="TH2730" s="396"/>
      <c r="TI2730" s="396"/>
      <c r="TJ2730" s="396"/>
      <c r="TK2730" s="396"/>
      <c r="TL2730" s="396"/>
      <c r="TM2730" s="396"/>
      <c r="TN2730" s="396"/>
      <c r="TO2730" s="396"/>
      <c r="TP2730" s="396"/>
      <c r="TQ2730" s="396"/>
      <c r="TR2730" s="396"/>
      <c r="TS2730" s="396"/>
      <c r="TT2730" s="396"/>
      <c r="TU2730" s="396"/>
      <c r="TV2730" s="396"/>
      <c r="TW2730" s="396"/>
      <c r="TX2730" s="396"/>
      <c r="TY2730" s="396"/>
      <c r="TZ2730" s="396"/>
      <c r="UA2730" s="396"/>
      <c r="UB2730" s="396"/>
      <c r="UC2730" s="396"/>
      <c r="UD2730" s="396"/>
      <c r="UE2730" s="396"/>
      <c r="UF2730" s="396"/>
      <c r="UG2730" s="396"/>
      <c r="UH2730" s="396"/>
      <c r="UI2730" s="396"/>
      <c r="UJ2730" s="396"/>
      <c r="UK2730" s="396"/>
      <c r="UL2730" s="396"/>
      <c r="UM2730" s="396"/>
      <c r="UN2730" s="396"/>
      <c r="UO2730" s="396"/>
      <c r="UP2730" s="396"/>
      <c r="UQ2730" s="396"/>
      <c r="UR2730" s="396"/>
      <c r="US2730" s="396"/>
      <c r="UT2730" s="396"/>
      <c r="UU2730" s="396"/>
      <c r="UV2730" s="396"/>
      <c r="UW2730" s="396"/>
      <c r="UX2730" s="396"/>
      <c r="UY2730" s="396"/>
      <c r="UZ2730" s="396"/>
      <c r="VA2730" s="396"/>
      <c r="VB2730" s="396"/>
      <c r="VC2730" s="396"/>
      <c r="VD2730" s="396"/>
      <c r="VE2730" s="396"/>
      <c r="VF2730" s="396"/>
      <c r="VG2730" s="396"/>
      <c r="VH2730" s="396"/>
      <c r="VI2730" s="396"/>
      <c r="VJ2730" s="396"/>
      <c r="VK2730" s="396"/>
      <c r="VL2730" s="396"/>
      <c r="VM2730" s="396"/>
      <c r="VN2730" s="396"/>
      <c r="VO2730" s="396"/>
      <c r="VP2730" s="396"/>
      <c r="VQ2730" s="396"/>
      <c r="VR2730" s="396"/>
      <c r="VS2730" s="396"/>
      <c r="VT2730" s="396"/>
      <c r="VU2730" s="396"/>
      <c r="VV2730" s="396"/>
      <c r="VW2730" s="396"/>
      <c r="VX2730" s="396"/>
      <c r="VY2730" s="396"/>
      <c r="VZ2730" s="396"/>
      <c r="WA2730" s="396"/>
      <c r="WB2730" s="396"/>
      <c r="WC2730" s="396"/>
      <c r="WD2730" s="396"/>
      <c r="WE2730" s="396"/>
      <c r="WF2730" s="396"/>
      <c r="WG2730" s="396"/>
      <c r="WH2730" s="396"/>
      <c r="WI2730" s="396"/>
      <c r="WJ2730" s="396"/>
      <c r="WK2730" s="396"/>
      <c r="WL2730" s="396"/>
      <c r="WM2730" s="396"/>
      <c r="WN2730" s="396"/>
      <c r="WO2730" s="396"/>
      <c r="WP2730" s="396"/>
      <c r="WQ2730" s="396"/>
      <c r="WR2730" s="396"/>
      <c r="WS2730" s="396"/>
      <c r="WT2730" s="396"/>
      <c r="WU2730" s="396"/>
      <c r="WV2730" s="396"/>
      <c r="WW2730" s="396"/>
      <c r="WX2730" s="396"/>
      <c r="WY2730" s="396"/>
      <c r="WZ2730" s="396"/>
      <c r="XA2730" s="396"/>
      <c r="XB2730" s="396"/>
      <c r="XC2730" s="396"/>
      <c r="XD2730" s="396"/>
      <c r="XE2730" s="396"/>
      <c r="XF2730" s="396"/>
      <c r="XG2730" s="396"/>
      <c r="XH2730" s="396"/>
      <c r="XI2730" s="396"/>
      <c r="XJ2730" s="396"/>
      <c r="XK2730" s="396"/>
      <c r="XL2730" s="396"/>
      <c r="XM2730" s="396"/>
      <c r="XN2730" s="396"/>
      <c r="XO2730" s="396"/>
      <c r="XP2730" s="396"/>
      <c r="XQ2730" s="396"/>
      <c r="XR2730" s="396"/>
      <c r="XS2730" s="396"/>
      <c r="XT2730" s="396"/>
      <c r="XU2730" s="396"/>
      <c r="XV2730" s="396"/>
      <c r="XW2730" s="396"/>
      <c r="XX2730" s="396"/>
      <c r="XY2730" s="396"/>
      <c r="XZ2730" s="396"/>
      <c r="YA2730" s="396"/>
      <c r="YB2730" s="396"/>
      <c r="YC2730" s="396"/>
      <c r="YD2730" s="396"/>
      <c r="YE2730" s="396"/>
      <c r="YF2730" s="396"/>
      <c r="YG2730" s="396"/>
      <c r="YH2730" s="396"/>
      <c r="YI2730" s="396"/>
      <c r="YJ2730" s="396"/>
      <c r="YK2730" s="396"/>
      <c r="YL2730" s="396"/>
      <c r="YM2730" s="396"/>
      <c r="YN2730" s="396"/>
      <c r="YO2730" s="396"/>
      <c r="YP2730" s="396"/>
      <c r="YQ2730" s="396"/>
      <c r="YR2730" s="396"/>
      <c r="YS2730" s="396"/>
      <c r="YT2730" s="396"/>
      <c r="YU2730" s="396"/>
      <c r="YV2730" s="396"/>
      <c r="YW2730" s="396"/>
      <c r="YX2730" s="396"/>
      <c r="YY2730" s="396"/>
      <c r="YZ2730" s="396"/>
      <c r="ZA2730" s="396"/>
      <c r="ZB2730" s="396"/>
      <c r="ZC2730" s="396"/>
      <c r="ZD2730" s="396"/>
      <c r="ZE2730" s="396"/>
      <c r="ZF2730" s="396"/>
      <c r="ZG2730" s="396"/>
      <c r="ZH2730" s="396"/>
      <c r="ZI2730" s="396"/>
      <c r="ZJ2730" s="396"/>
      <c r="ZK2730" s="396"/>
      <c r="ZL2730" s="396"/>
      <c r="ZM2730" s="396"/>
      <c r="ZN2730" s="396"/>
      <c r="ZO2730" s="396"/>
      <c r="ZP2730" s="396"/>
      <c r="ZQ2730" s="396"/>
      <c r="ZR2730" s="396"/>
      <c r="ZS2730" s="396"/>
      <c r="ZT2730" s="396"/>
      <c r="ZU2730" s="396"/>
      <c r="ZV2730" s="396"/>
      <c r="ZW2730" s="396"/>
      <c r="ZX2730" s="396"/>
      <c r="ZY2730" s="396"/>
      <c r="ZZ2730" s="396"/>
      <c r="AAA2730" s="396"/>
      <c r="AAB2730" s="396"/>
      <c r="AAC2730" s="396"/>
      <c r="AAD2730" s="396"/>
      <c r="AAE2730" s="396"/>
      <c r="AAF2730" s="396"/>
      <c r="AAG2730" s="396"/>
      <c r="AAH2730" s="396"/>
      <c r="AAI2730" s="396"/>
      <c r="AAJ2730" s="396"/>
      <c r="AAK2730" s="396"/>
      <c r="AAL2730" s="396"/>
      <c r="AAM2730" s="396"/>
      <c r="AAN2730" s="396"/>
      <c r="AAO2730" s="396"/>
      <c r="AAP2730" s="396"/>
      <c r="AAQ2730" s="396"/>
      <c r="AAR2730" s="396"/>
      <c r="AAS2730" s="396"/>
      <c r="AAT2730" s="396"/>
      <c r="AAU2730" s="396"/>
      <c r="AAV2730" s="396"/>
      <c r="AAW2730" s="396"/>
      <c r="AAX2730" s="396"/>
      <c r="AAY2730" s="396"/>
      <c r="AAZ2730" s="396"/>
      <c r="ABA2730" s="396"/>
      <c r="ABB2730" s="396"/>
      <c r="ABC2730" s="396"/>
      <c r="ABD2730" s="396"/>
      <c r="ABE2730" s="396"/>
      <c r="ABF2730" s="396"/>
      <c r="ABG2730" s="396"/>
      <c r="ABH2730" s="396"/>
      <c r="ABI2730" s="396"/>
      <c r="ABJ2730" s="396"/>
      <c r="ABK2730" s="396"/>
      <c r="ABL2730" s="396"/>
      <c r="ABM2730" s="396"/>
      <c r="ABN2730" s="396"/>
      <c r="ABO2730" s="396"/>
      <c r="ABP2730" s="396"/>
      <c r="ABQ2730" s="396"/>
      <c r="ABR2730" s="396"/>
      <c r="ABS2730" s="396"/>
      <c r="ABT2730" s="396"/>
      <c r="ABU2730" s="396"/>
      <c r="ABV2730" s="396"/>
      <c r="ABW2730" s="396"/>
      <c r="ABX2730" s="396"/>
      <c r="ABY2730" s="396"/>
      <c r="ABZ2730" s="396"/>
      <c r="ACA2730" s="396"/>
      <c r="ACB2730" s="396"/>
      <c r="ACC2730" s="396"/>
      <c r="ACD2730" s="396"/>
      <c r="ACE2730" s="396"/>
      <c r="ACF2730" s="396"/>
      <c r="ACG2730" s="396"/>
      <c r="ACH2730" s="396"/>
      <c r="ACI2730" s="396"/>
      <c r="ACJ2730" s="396"/>
      <c r="ACK2730" s="396"/>
      <c r="ACL2730" s="396"/>
      <c r="ACM2730" s="396"/>
      <c r="ACN2730" s="396"/>
      <c r="ACO2730" s="396"/>
      <c r="ACP2730" s="396"/>
      <c r="ACQ2730" s="396"/>
      <c r="ACR2730" s="396"/>
      <c r="ACS2730" s="396"/>
      <c r="ACT2730" s="396"/>
      <c r="ACU2730" s="396"/>
      <c r="ACV2730" s="396"/>
      <c r="ACW2730" s="396"/>
      <c r="ACX2730" s="396"/>
      <c r="ACY2730" s="396"/>
      <c r="ACZ2730" s="396"/>
      <c r="ADA2730" s="396"/>
      <c r="ADB2730" s="396"/>
      <c r="ADC2730" s="396"/>
      <c r="ADD2730" s="396"/>
      <c r="ADE2730" s="396"/>
      <c r="ADF2730" s="396"/>
      <c r="ADG2730" s="396"/>
      <c r="ADH2730" s="396"/>
      <c r="ADI2730" s="396"/>
      <c r="ADJ2730" s="396"/>
      <c r="ADK2730" s="396"/>
      <c r="ADL2730" s="396"/>
      <c r="ADM2730" s="396"/>
      <c r="ADN2730" s="396"/>
      <c r="ADO2730" s="396"/>
      <c r="ADP2730" s="396"/>
      <c r="ADQ2730" s="396"/>
      <c r="ADR2730" s="396"/>
      <c r="ADS2730" s="396"/>
      <c r="ADT2730" s="396"/>
      <c r="ADU2730" s="396"/>
      <c r="ADV2730" s="396"/>
      <c r="ADW2730" s="396"/>
      <c r="ADX2730" s="396"/>
      <c r="ADY2730" s="396"/>
      <c r="ADZ2730" s="396"/>
      <c r="AEA2730" s="396"/>
      <c r="AEB2730" s="396"/>
      <c r="AEC2730" s="396"/>
      <c r="AED2730" s="396"/>
      <c r="AEE2730" s="396"/>
      <c r="AEF2730" s="396"/>
      <c r="AEG2730" s="396"/>
      <c r="AEH2730" s="396"/>
      <c r="AEI2730" s="396"/>
      <c r="AEJ2730" s="396"/>
      <c r="AEK2730" s="396"/>
      <c r="AEL2730" s="396"/>
      <c r="AEM2730" s="396"/>
      <c r="AEN2730" s="396"/>
      <c r="AEO2730" s="396"/>
      <c r="AEP2730" s="396"/>
      <c r="AEQ2730" s="396"/>
      <c r="AER2730" s="396"/>
      <c r="AES2730" s="396"/>
      <c r="AET2730" s="396"/>
      <c r="AEU2730" s="396"/>
      <c r="AEV2730" s="396"/>
      <c r="AEW2730" s="396"/>
      <c r="AEX2730" s="396"/>
      <c r="AEY2730" s="396"/>
      <c r="AEZ2730" s="396"/>
      <c r="AFA2730" s="396"/>
      <c r="AFB2730" s="396"/>
      <c r="AFC2730" s="396"/>
      <c r="AFD2730" s="396"/>
      <c r="AFE2730" s="396"/>
      <c r="AFF2730" s="396"/>
      <c r="AFG2730" s="396"/>
      <c r="AFH2730" s="396"/>
      <c r="AFI2730" s="396"/>
      <c r="AFJ2730" s="396"/>
      <c r="AFK2730" s="396"/>
      <c r="AFL2730" s="396"/>
      <c r="AFM2730" s="396"/>
      <c r="AFN2730" s="396"/>
      <c r="AFO2730" s="396"/>
      <c r="AFP2730" s="396"/>
      <c r="AFQ2730" s="396"/>
      <c r="AFR2730" s="396"/>
      <c r="AFS2730" s="396"/>
      <c r="AFT2730" s="396"/>
      <c r="AFU2730" s="396"/>
      <c r="AFV2730" s="396"/>
      <c r="AFW2730" s="396"/>
      <c r="AFX2730" s="396"/>
      <c r="AFY2730" s="396"/>
      <c r="AFZ2730" s="396"/>
      <c r="AGA2730" s="396"/>
      <c r="AGB2730" s="396"/>
      <c r="AGC2730" s="396"/>
      <c r="AGD2730" s="396"/>
      <c r="AGE2730" s="396"/>
      <c r="AGF2730" s="396"/>
      <c r="AGG2730" s="396"/>
      <c r="AGH2730" s="396"/>
      <c r="AGI2730" s="396"/>
      <c r="AGJ2730" s="396"/>
      <c r="AGK2730" s="396"/>
      <c r="AGL2730" s="396"/>
      <c r="AGM2730" s="396"/>
      <c r="AGN2730" s="396"/>
      <c r="AGO2730" s="396"/>
      <c r="AGP2730" s="396"/>
      <c r="AGQ2730" s="396"/>
      <c r="AGR2730" s="396"/>
      <c r="AGS2730" s="396"/>
      <c r="AGT2730" s="396"/>
      <c r="AGU2730" s="396"/>
      <c r="AGV2730" s="396"/>
      <c r="AGW2730" s="396"/>
      <c r="AGX2730" s="396"/>
      <c r="AGY2730" s="396"/>
      <c r="AGZ2730" s="396"/>
      <c r="AHA2730" s="396"/>
      <c r="AHB2730" s="396"/>
      <c r="AHC2730" s="396"/>
      <c r="AHD2730" s="396"/>
      <c r="AHE2730" s="396"/>
      <c r="AHF2730" s="396"/>
      <c r="AHG2730" s="396"/>
      <c r="AHH2730" s="396"/>
      <c r="AHI2730" s="396"/>
      <c r="AHJ2730" s="396"/>
      <c r="AHK2730" s="396"/>
      <c r="AHL2730" s="396"/>
      <c r="AHM2730" s="396"/>
      <c r="AHN2730" s="396"/>
      <c r="AHO2730" s="396"/>
      <c r="AHP2730" s="396"/>
      <c r="AHQ2730" s="396"/>
      <c r="AHR2730" s="396"/>
      <c r="AHS2730" s="396"/>
      <c r="AHT2730" s="396"/>
      <c r="AHU2730" s="396"/>
      <c r="AHV2730" s="396"/>
      <c r="AHW2730" s="396"/>
      <c r="AHX2730" s="396"/>
      <c r="AHY2730" s="396"/>
      <c r="AHZ2730" s="396"/>
      <c r="AIA2730" s="396"/>
      <c r="AIB2730" s="396"/>
      <c r="AIC2730" s="396"/>
      <c r="AID2730" s="396"/>
      <c r="AIE2730" s="396"/>
      <c r="AIF2730" s="396"/>
      <c r="AIG2730" s="396"/>
      <c r="AIH2730" s="396"/>
      <c r="AII2730" s="396"/>
      <c r="AIJ2730" s="396"/>
      <c r="AIK2730" s="396"/>
      <c r="AIL2730" s="396"/>
      <c r="AIM2730" s="396"/>
      <c r="AIN2730" s="396"/>
      <c r="AIO2730" s="396"/>
      <c r="AIP2730" s="396"/>
      <c r="AIQ2730" s="396"/>
      <c r="AIR2730" s="396"/>
      <c r="AIS2730" s="396"/>
      <c r="AIT2730" s="396"/>
      <c r="AIU2730" s="396"/>
      <c r="AIV2730" s="396"/>
      <c r="AIW2730" s="396"/>
      <c r="AIX2730" s="396"/>
      <c r="AIY2730" s="396"/>
      <c r="AIZ2730" s="396"/>
      <c r="AJA2730" s="396"/>
      <c r="AJB2730" s="396"/>
      <c r="AJC2730" s="396"/>
      <c r="AJD2730" s="396"/>
      <c r="AJE2730" s="396"/>
      <c r="AJF2730" s="396"/>
      <c r="AJG2730" s="396"/>
      <c r="AJH2730" s="396"/>
      <c r="AJI2730" s="396"/>
      <c r="AJJ2730" s="396"/>
      <c r="AJK2730" s="396"/>
      <c r="AJL2730" s="396"/>
      <c r="AJM2730" s="396"/>
      <c r="AJN2730" s="396"/>
      <c r="AJO2730" s="396"/>
      <c r="AJP2730" s="396"/>
      <c r="AJQ2730" s="396"/>
      <c r="AJR2730" s="396"/>
      <c r="AJS2730" s="396"/>
      <c r="AJT2730" s="396"/>
      <c r="AJU2730" s="396"/>
      <c r="AJV2730" s="396"/>
      <c r="AJW2730" s="396"/>
      <c r="AJX2730" s="396"/>
      <c r="AJY2730" s="396"/>
      <c r="AJZ2730" s="396"/>
      <c r="AKA2730" s="396"/>
      <c r="AKB2730" s="396"/>
      <c r="AKC2730" s="396"/>
      <c r="AKD2730" s="396"/>
      <c r="AKE2730" s="396"/>
      <c r="AKF2730" s="396"/>
      <c r="AKG2730" s="396"/>
      <c r="AKH2730" s="396"/>
      <c r="AKI2730" s="396"/>
      <c r="AKJ2730" s="396"/>
      <c r="AKK2730" s="396"/>
      <c r="AKL2730" s="396"/>
      <c r="AKM2730" s="396"/>
      <c r="AKN2730" s="396"/>
      <c r="AKO2730" s="396"/>
      <c r="AKP2730" s="396"/>
      <c r="AKQ2730" s="396"/>
      <c r="AKR2730" s="396"/>
      <c r="AKS2730" s="396"/>
      <c r="AKT2730" s="396"/>
      <c r="AKU2730" s="396"/>
      <c r="AKV2730" s="396"/>
      <c r="AKW2730" s="396"/>
      <c r="AKX2730" s="396"/>
      <c r="AKY2730" s="396"/>
      <c r="AKZ2730" s="396"/>
      <c r="ALA2730" s="396"/>
      <c r="ALB2730" s="396"/>
      <c r="ALC2730" s="396"/>
      <c r="ALD2730" s="396"/>
      <c r="ALE2730" s="396"/>
      <c r="ALF2730" s="396"/>
      <c r="ALG2730" s="396"/>
      <c r="ALH2730" s="396"/>
      <c r="ALI2730" s="396"/>
      <c r="ALJ2730" s="396"/>
      <c r="ALK2730" s="396"/>
      <c r="ALL2730" s="396"/>
      <c r="ALM2730" s="396"/>
      <c r="ALN2730" s="396"/>
      <c r="ALO2730" s="396"/>
      <c r="ALP2730" s="396"/>
      <c r="ALQ2730" s="396"/>
      <c r="ALR2730" s="396"/>
      <c r="ALS2730" s="396"/>
      <c r="ALT2730" s="396"/>
      <c r="ALU2730" s="396"/>
      <c r="ALV2730" s="396"/>
      <c r="ALW2730" s="396"/>
      <c r="ALX2730" s="396"/>
      <c r="ALY2730" s="396"/>
      <c r="ALZ2730" s="396"/>
      <c r="AMA2730" s="396"/>
      <c r="AMB2730" s="396"/>
      <c r="AMC2730" s="396"/>
      <c r="AMD2730" s="396"/>
      <c r="AME2730" s="396"/>
      <c r="AMF2730" s="396"/>
      <c r="AMG2730" s="396"/>
      <c r="AMH2730" s="396"/>
      <c r="AMI2730" s="396"/>
      <c r="AMJ2730" s="396"/>
      <c r="AMK2730" s="396"/>
      <c r="AML2730" s="396"/>
      <c r="AMM2730" s="396"/>
      <c r="AMN2730" s="396"/>
      <c r="AMO2730" s="396"/>
      <c r="AMP2730" s="396"/>
      <c r="AMQ2730" s="396"/>
      <c r="AMR2730" s="396"/>
      <c r="AMS2730" s="396"/>
      <c r="AMT2730" s="396"/>
      <c r="AMU2730" s="396"/>
      <c r="AMV2730" s="396"/>
      <c r="AMW2730" s="396"/>
      <c r="AMX2730" s="396"/>
      <c r="AMY2730" s="396"/>
      <c r="AMZ2730" s="396"/>
      <c r="ANA2730" s="396"/>
      <c r="ANB2730" s="396"/>
      <c r="ANC2730" s="396"/>
      <c r="AND2730" s="396"/>
      <c r="ANE2730" s="396"/>
      <c r="ANF2730" s="396"/>
      <c r="ANG2730" s="396"/>
      <c r="ANH2730" s="396"/>
      <c r="ANI2730" s="396"/>
      <c r="ANJ2730" s="396"/>
      <c r="ANK2730" s="396"/>
      <c r="ANL2730" s="396"/>
      <c r="ANM2730" s="396"/>
      <c r="ANN2730" s="396"/>
      <c r="ANO2730" s="396"/>
      <c r="ANP2730" s="396"/>
      <c r="ANQ2730" s="396"/>
      <c r="ANR2730" s="396"/>
      <c r="ANS2730" s="396"/>
      <c r="ANT2730" s="396"/>
      <c r="ANU2730" s="396"/>
      <c r="ANV2730" s="396"/>
      <c r="ANW2730" s="396"/>
      <c r="ANX2730" s="396"/>
      <c r="ANY2730" s="396"/>
      <c r="ANZ2730" s="396"/>
      <c r="AOA2730" s="396"/>
      <c r="AOB2730" s="396"/>
      <c r="AOC2730" s="396"/>
      <c r="AOD2730" s="396"/>
      <c r="AOE2730" s="396"/>
      <c r="AOF2730" s="396"/>
      <c r="AOG2730" s="396"/>
      <c r="AOH2730" s="396"/>
      <c r="AOI2730" s="396"/>
      <c r="AOJ2730" s="396"/>
      <c r="AOK2730" s="396"/>
      <c r="AOL2730" s="396"/>
      <c r="AOM2730" s="396"/>
      <c r="AON2730" s="396"/>
      <c r="AOO2730" s="396"/>
      <c r="AOP2730" s="396"/>
      <c r="AOQ2730" s="396"/>
      <c r="AOR2730" s="396"/>
      <c r="AOS2730" s="396"/>
      <c r="AOT2730" s="396"/>
      <c r="AOU2730" s="396"/>
      <c r="AOV2730" s="396"/>
      <c r="AOW2730" s="396"/>
      <c r="AOX2730" s="396"/>
      <c r="AOY2730" s="396"/>
      <c r="AOZ2730" s="396"/>
      <c r="APA2730" s="396"/>
      <c r="APB2730" s="396"/>
      <c r="APC2730" s="396"/>
      <c r="APD2730" s="396"/>
      <c r="APE2730" s="396"/>
      <c r="APF2730" s="396"/>
      <c r="APG2730" s="396"/>
      <c r="APH2730" s="396"/>
      <c r="API2730" s="396"/>
      <c r="APJ2730" s="396"/>
      <c r="APK2730" s="396"/>
      <c r="APL2730" s="396"/>
      <c r="APM2730" s="396"/>
      <c r="APN2730" s="396"/>
      <c r="APO2730" s="396"/>
      <c r="APP2730" s="396"/>
      <c r="APQ2730" s="396"/>
      <c r="APR2730" s="396"/>
      <c r="APS2730" s="396"/>
      <c r="APT2730" s="396"/>
      <c r="APU2730" s="396"/>
      <c r="APV2730" s="396"/>
      <c r="APW2730" s="396"/>
      <c r="APX2730" s="396"/>
      <c r="APY2730" s="396"/>
      <c r="APZ2730" s="396"/>
      <c r="AQA2730" s="396"/>
      <c r="AQB2730" s="396"/>
      <c r="AQC2730" s="396"/>
      <c r="AQD2730" s="396"/>
      <c r="AQE2730" s="396"/>
      <c r="AQF2730" s="396"/>
      <c r="AQG2730" s="396"/>
      <c r="AQH2730" s="396"/>
      <c r="AQI2730" s="396"/>
      <c r="AQJ2730" s="396"/>
      <c r="AQK2730" s="396"/>
      <c r="AQL2730" s="396"/>
      <c r="AQM2730" s="396"/>
      <c r="AQN2730" s="396"/>
      <c r="AQO2730" s="396"/>
      <c r="AQP2730" s="396"/>
      <c r="AQQ2730" s="396"/>
      <c r="AQR2730" s="396"/>
      <c r="AQS2730" s="396"/>
      <c r="AQT2730" s="396"/>
      <c r="AQU2730" s="396"/>
      <c r="AQV2730" s="396"/>
      <c r="AQW2730" s="396"/>
      <c r="AQX2730" s="396"/>
      <c r="AQY2730" s="396"/>
      <c r="AQZ2730" s="396"/>
      <c r="ARA2730" s="396"/>
      <c r="ARB2730" s="396"/>
      <c r="ARC2730" s="396"/>
      <c r="ARD2730" s="396"/>
      <c r="ARE2730" s="396"/>
      <c r="ARF2730" s="396"/>
      <c r="ARG2730" s="396"/>
      <c r="ARH2730" s="396"/>
      <c r="ARI2730" s="396"/>
      <c r="ARJ2730" s="396"/>
      <c r="ARK2730" s="396"/>
      <c r="ARL2730" s="396"/>
      <c r="ARM2730" s="396"/>
      <c r="ARN2730" s="396"/>
      <c r="ARO2730" s="396"/>
      <c r="ARP2730" s="396"/>
      <c r="ARQ2730" s="396"/>
      <c r="ARR2730" s="396"/>
      <c r="ARS2730" s="396"/>
      <c r="ART2730" s="396"/>
      <c r="ARU2730" s="396"/>
      <c r="ARV2730" s="396"/>
      <c r="ARW2730" s="396"/>
      <c r="ARX2730" s="396"/>
      <c r="ARY2730" s="396"/>
      <c r="ARZ2730" s="396"/>
      <c r="ASA2730" s="396"/>
      <c r="ASB2730" s="396"/>
      <c r="ASC2730" s="396"/>
      <c r="ASD2730" s="396"/>
      <c r="ASE2730" s="396"/>
      <c r="ASF2730" s="396"/>
      <c r="ASG2730" s="396"/>
      <c r="ASH2730" s="396"/>
      <c r="ASI2730" s="396"/>
      <c r="ASJ2730" s="396"/>
      <c r="ASK2730" s="396"/>
      <c r="ASL2730" s="396"/>
      <c r="ASM2730" s="396"/>
      <c r="ASN2730" s="396"/>
      <c r="ASO2730" s="396"/>
      <c r="ASP2730" s="396"/>
      <c r="ASQ2730" s="396"/>
      <c r="ASR2730" s="396"/>
      <c r="ASS2730" s="396"/>
      <c r="AST2730" s="396"/>
      <c r="ASU2730" s="396"/>
      <c r="ASV2730" s="396"/>
      <c r="ASW2730" s="396"/>
      <c r="ASX2730" s="396"/>
      <c r="ASY2730" s="396"/>
      <c r="ASZ2730" s="396"/>
      <c r="ATA2730" s="396"/>
      <c r="ATB2730" s="396"/>
      <c r="ATC2730" s="396"/>
      <c r="ATD2730" s="396"/>
      <c r="ATE2730" s="396"/>
      <c r="ATF2730" s="396"/>
      <c r="ATG2730" s="396"/>
      <c r="ATH2730" s="396"/>
      <c r="ATI2730" s="396"/>
      <c r="ATJ2730" s="396"/>
      <c r="ATK2730" s="396"/>
      <c r="ATL2730" s="396"/>
      <c r="ATM2730" s="396"/>
      <c r="ATN2730" s="396"/>
      <c r="ATO2730" s="396"/>
      <c r="ATP2730" s="396"/>
      <c r="ATQ2730" s="396"/>
      <c r="ATR2730" s="396"/>
      <c r="ATS2730" s="396"/>
      <c r="ATT2730" s="396"/>
      <c r="ATU2730" s="396"/>
      <c r="ATV2730" s="396"/>
      <c r="ATW2730" s="396"/>
      <c r="ATX2730" s="396"/>
      <c r="ATY2730" s="396"/>
      <c r="ATZ2730" s="396"/>
      <c r="AUA2730" s="396"/>
      <c r="AUB2730" s="396"/>
      <c r="AUC2730" s="396"/>
      <c r="AUD2730" s="396"/>
      <c r="AUE2730" s="396"/>
      <c r="AUF2730" s="396"/>
      <c r="AUG2730" s="396"/>
      <c r="AUH2730" s="396"/>
      <c r="AUI2730" s="396"/>
      <c r="AUJ2730" s="396"/>
      <c r="AUK2730" s="396"/>
      <c r="AUL2730" s="396"/>
      <c r="AUM2730" s="396"/>
      <c r="AUN2730" s="396"/>
      <c r="AUO2730" s="396"/>
      <c r="AUP2730" s="396"/>
      <c r="AUQ2730" s="396"/>
      <c r="AUR2730" s="396"/>
      <c r="AUS2730" s="396"/>
      <c r="AUT2730" s="396"/>
      <c r="AUU2730" s="396"/>
      <c r="AUV2730" s="396"/>
      <c r="AUW2730" s="396"/>
      <c r="AUX2730" s="396"/>
      <c r="AUY2730" s="396"/>
      <c r="AUZ2730" s="396"/>
      <c r="AVA2730" s="396"/>
      <c r="AVB2730" s="396"/>
      <c r="AVC2730" s="396"/>
      <c r="AVD2730" s="396"/>
      <c r="AVE2730" s="396"/>
      <c r="AVF2730" s="396"/>
      <c r="AVG2730" s="396"/>
      <c r="AVH2730" s="396"/>
      <c r="AVI2730" s="396"/>
      <c r="AVJ2730" s="396"/>
      <c r="AVK2730" s="396"/>
      <c r="AVL2730" s="396"/>
      <c r="AVM2730" s="396"/>
      <c r="AVN2730" s="396"/>
      <c r="AVO2730" s="396"/>
      <c r="AVP2730" s="396"/>
      <c r="AVQ2730" s="396"/>
      <c r="AVR2730" s="396"/>
      <c r="AVS2730" s="396"/>
      <c r="AVT2730" s="396"/>
      <c r="AVU2730" s="396"/>
      <c r="AVV2730" s="396"/>
      <c r="AVW2730" s="396"/>
      <c r="AVX2730" s="396"/>
      <c r="AVY2730" s="396"/>
      <c r="AVZ2730" s="396"/>
      <c r="AWA2730" s="396"/>
      <c r="AWB2730" s="396"/>
      <c r="AWC2730" s="396"/>
      <c r="AWD2730" s="396"/>
      <c r="AWE2730" s="396"/>
      <c r="AWF2730" s="396"/>
      <c r="AWG2730" s="396"/>
      <c r="AWH2730" s="396"/>
      <c r="AWI2730" s="396"/>
      <c r="AWJ2730" s="396"/>
      <c r="AWK2730" s="396"/>
      <c r="AWL2730" s="396"/>
      <c r="AWM2730" s="396"/>
      <c r="AWN2730" s="396"/>
      <c r="AWO2730" s="396"/>
      <c r="AWP2730" s="396"/>
      <c r="AWQ2730" s="396"/>
      <c r="AWR2730" s="396"/>
      <c r="AWS2730" s="396"/>
      <c r="AWT2730" s="396"/>
      <c r="AWU2730" s="396"/>
      <c r="AWV2730" s="396"/>
      <c r="AWW2730" s="396"/>
      <c r="AWX2730" s="396"/>
      <c r="AWY2730" s="396"/>
      <c r="AWZ2730" s="396"/>
      <c r="AXA2730" s="396"/>
      <c r="AXB2730" s="396"/>
      <c r="AXC2730" s="396"/>
      <c r="AXD2730" s="396"/>
      <c r="AXE2730" s="396"/>
      <c r="AXF2730" s="396"/>
      <c r="AXG2730" s="396"/>
      <c r="AXH2730" s="396"/>
      <c r="AXI2730" s="396"/>
      <c r="AXJ2730" s="396"/>
      <c r="AXK2730" s="396"/>
      <c r="AXL2730" s="396"/>
      <c r="AXM2730" s="396"/>
      <c r="AXN2730" s="396"/>
      <c r="AXO2730" s="396"/>
      <c r="AXP2730" s="396"/>
      <c r="AXQ2730" s="396"/>
      <c r="AXR2730" s="396"/>
      <c r="AXS2730" s="396"/>
      <c r="AXT2730" s="396"/>
      <c r="AXU2730" s="396"/>
      <c r="AXV2730" s="396"/>
      <c r="AXW2730" s="396"/>
      <c r="AXX2730" s="396"/>
      <c r="AXY2730" s="396"/>
      <c r="AXZ2730" s="396"/>
      <c r="AYA2730" s="396"/>
      <c r="AYB2730" s="396"/>
      <c r="AYC2730" s="396"/>
      <c r="AYD2730" s="396"/>
      <c r="AYE2730" s="396"/>
      <c r="AYF2730" s="396"/>
      <c r="AYG2730" s="396"/>
      <c r="AYH2730" s="396"/>
      <c r="AYI2730" s="396"/>
      <c r="AYJ2730" s="396"/>
      <c r="AYK2730" s="396"/>
      <c r="AYL2730" s="396"/>
      <c r="AYM2730" s="396"/>
      <c r="AYN2730" s="396"/>
      <c r="AYO2730" s="396"/>
      <c r="AYP2730" s="396"/>
      <c r="AYQ2730" s="396"/>
      <c r="AYR2730" s="396"/>
      <c r="AYS2730" s="396"/>
      <c r="AYT2730" s="396"/>
      <c r="AYU2730" s="396"/>
      <c r="AYV2730" s="396"/>
      <c r="AYW2730" s="396"/>
      <c r="AYX2730" s="396"/>
      <c r="AYY2730" s="396"/>
      <c r="AYZ2730" s="396"/>
      <c r="AZA2730" s="396"/>
      <c r="AZB2730" s="396"/>
      <c r="AZC2730" s="396"/>
      <c r="AZD2730" s="396"/>
      <c r="AZE2730" s="396"/>
      <c r="AZF2730" s="396"/>
      <c r="AZG2730" s="396"/>
      <c r="AZH2730" s="396"/>
      <c r="AZI2730" s="396"/>
      <c r="AZJ2730" s="396"/>
      <c r="AZK2730" s="396"/>
      <c r="AZL2730" s="396"/>
      <c r="AZM2730" s="396"/>
      <c r="AZN2730" s="396"/>
      <c r="AZO2730" s="396"/>
      <c r="AZP2730" s="396"/>
      <c r="AZQ2730" s="396"/>
      <c r="AZR2730" s="396"/>
      <c r="AZS2730" s="396"/>
      <c r="AZT2730" s="396"/>
      <c r="AZU2730" s="396"/>
      <c r="AZV2730" s="396"/>
      <c r="AZW2730" s="396"/>
      <c r="AZX2730" s="396"/>
      <c r="AZY2730" s="396"/>
      <c r="AZZ2730" s="396"/>
      <c r="BAA2730" s="396"/>
      <c r="BAB2730" s="396"/>
      <c r="BAC2730" s="396"/>
      <c r="BAD2730" s="396"/>
      <c r="BAE2730" s="396"/>
      <c r="BAF2730" s="396"/>
      <c r="BAG2730" s="396"/>
      <c r="BAH2730" s="396"/>
      <c r="BAI2730" s="396"/>
      <c r="BAJ2730" s="396"/>
      <c r="BAK2730" s="396"/>
      <c r="BAL2730" s="396"/>
      <c r="BAM2730" s="396"/>
      <c r="BAN2730" s="396"/>
      <c r="BAO2730" s="396"/>
      <c r="BAP2730" s="396"/>
      <c r="BAQ2730" s="396"/>
      <c r="BAR2730" s="396"/>
      <c r="BAS2730" s="396"/>
      <c r="BAT2730" s="396"/>
      <c r="BAU2730" s="396"/>
      <c r="BAV2730" s="396"/>
      <c r="BAW2730" s="396"/>
      <c r="BAX2730" s="396"/>
      <c r="BAY2730" s="396"/>
      <c r="BAZ2730" s="396"/>
      <c r="BBA2730" s="396"/>
      <c r="BBB2730" s="396"/>
      <c r="BBC2730" s="396"/>
      <c r="BBD2730" s="396"/>
      <c r="BBE2730" s="396"/>
      <c r="BBF2730" s="396"/>
      <c r="BBG2730" s="396"/>
      <c r="BBH2730" s="396"/>
      <c r="BBI2730" s="396"/>
      <c r="BBJ2730" s="396"/>
      <c r="BBK2730" s="396"/>
      <c r="BBL2730" s="396"/>
      <c r="BBM2730" s="396"/>
      <c r="BBN2730" s="396"/>
      <c r="BBO2730" s="396"/>
      <c r="BBP2730" s="396"/>
      <c r="BBQ2730" s="396"/>
      <c r="BBR2730" s="396"/>
      <c r="BBS2730" s="396"/>
      <c r="BBT2730" s="396"/>
      <c r="BBU2730" s="396"/>
      <c r="BBV2730" s="396"/>
      <c r="BBW2730" s="396"/>
      <c r="BBX2730" s="396"/>
      <c r="BBY2730" s="396"/>
      <c r="BBZ2730" s="396"/>
      <c r="BCA2730" s="396"/>
      <c r="BCB2730" s="396"/>
      <c r="BCC2730" s="396"/>
      <c r="BCD2730" s="396"/>
      <c r="BCE2730" s="396"/>
      <c r="BCF2730" s="396"/>
      <c r="BCG2730" s="396"/>
      <c r="BCH2730" s="396"/>
      <c r="BCI2730" s="396"/>
      <c r="BCJ2730" s="396"/>
      <c r="BCK2730" s="396"/>
      <c r="BCL2730" s="396"/>
      <c r="BCM2730" s="396"/>
      <c r="BCN2730" s="396"/>
      <c r="BCO2730" s="396"/>
      <c r="BCP2730" s="396"/>
      <c r="BCQ2730" s="396"/>
      <c r="BCR2730" s="396"/>
      <c r="BCS2730" s="396"/>
      <c r="BCT2730" s="396"/>
      <c r="BCU2730" s="396"/>
      <c r="BCV2730" s="396"/>
      <c r="BCW2730" s="396"/>
      <c r="BCX2730" s="396"/>
      <c r="BCY2730" s="396"/>
      <c r="BCZ2730" s="396"/>
      <c r="BDA2730" s="396"/>
      <c r="BDB2730" s="396"/>
      <c r="BDC2730" s="396"/>
      <c r="BDD2730" s="396"/>
      <c r="BDE2730" s="396"/>
      <c r="BDF2730" s="396"/>
      <c r="BDG2730" s="396"/>
      <c r="BDH2730" s="396"/>
      <c r="BDI2730" s="396"/>
      <c r="BDJ2730" s="396"/>
      <c r="BDK2730" s="396"/>
      <c r="BDL2730" s="396"/>
      <c r="BDM2730" s="396"/>
      <c r="BDN2730" s="396"/>
      <c r="BDO2730" s="396"/>
      <c r="BDP2730" s="396"/>
      <c r="BDQ2730" s="396"/>
      <c r="BDR2730" s="396"/>
      <c r="BDS2730" s="396"/>
      <c r="BDT2730" s="396"/>
      <c r="BDU2730" s="396"/>
      <c r="BDV2730" s="396"/>
      <c r="BDW2730" s="396"/>
      <c r="BDX2730" s="396"/>
      <c r="BDY2730" s="396"/>
      <c r="BDZ2730" s="396"/>
      <c r="BEA2730" s="396"/>
      <c r="BEB2730" s="396"/>
      <c r="BEC2730" s="396"/>
      <c r="BED2730" s="396"/>
      <c r="BEE2730" s="396"/>
      <c r="BEF2730" s="396"/>
      <c r="BEG2730" s="396"/>
      <c r="BEH2730" s="396"/>
      <c r="BEI2730" s="396"/>
      <c r="BEJ2730" s="396"/>
      <c r="BEK2730" s="396"/>
      <c r="BEL2730" s="396"/>
      <c r="BEM2730" s="396"/>
      <c r="BEN2730" s="396"/>
      <c r="BEO2730" s="396"/>
      <c r="BEP2730" s="396"/>
      <c r="BEQ2730" s="396"/>
      <c r="BER2730" s="396"/>
      <c r="BES2730" s="396"/>
      <c r="BET2730" s="396"/>
      <c r="BEU2730" s="396"/>
      <c r="BEV2730" s="396"/>
      <c r="BEW2730" s="396"/>
      <c r="BEX2730" s="396"/>
      <c r="BEY2730" s="396"/>
      <c r="BEZ2730" s="396"/>
      <c r="BFA2730" s="396"/>
      <c r="BFB2730" s="396"/>
      <c r="BFC2730" s="396"/>
      <c r="BFD2730" s="396"/>
      <c r="BFE2730" s="396"/>
      <c r="BFF2730" s="396"/>
      <c r="BFG2730" s="396"/>
      <c r="BFH2730" s="396"/>
      <c r="BFI2730" s="396"/>
      <c r="BFJ2730" s="396"/>
      <c r="BFK2730" s="396"/>
      <c r="BFL2730" s="396"/>
      <c r="BFM2730" s="396"/>
      <c r="BFN2730" s="396"/>
      <c r="BFO2730" s="396"/>
      <c r="BFP2730" s="396"/>
      <c r="BFQ2730" s="396"/>
      <c r="BFR2730" s="396"/>
      <c r="BFS2730" s="396"/>
      <c r="BFT2730" s="396"/>
      <c r="BFU2730" s="396"/>
      <c r="BFV2730" s="396"/>
      <c r="BFW2730" s="396"/>
      <c r="BFX2730" s="396"/>
      <c r="BFY2730" s="396"/>
      <c r="BFZ2730" s="396"/>
      <c r="BGA2730" s="396"/>
      <c r="BGB2730" s="396"/>
      <c r="BGC2730" s="396"/>
      <c r="BGD2730" s="396"/>
      <c r="BGE2730" s="396"/>
      <c r="BGF2730" s="396"/>
      <c r="BGG2730" s="396"/>
      <c r="BGH2730" s="396"/>
      <c r="BGI2730" s="396"/>
      <c r="BGJ2730" s="396"/>
      <c r="BGK2730" s="396"/>
      <c r="BGL2730" s="396"/>
      <c r="BGM2730" s="396"/>
      <c r="BGN2730" s="396"/>
      <c r="BGO2730" s="396"/>
      <c r="BGP2730" s="396"/>
      <c r="BGQ2730" s="396"/>
      <c r="BGR2730" s="396"/>
      <c r="BGS2730" s="396"/>
      <c r="BGT2730" s="396"/>
      <c r="BGU2730" s="396"/>
      <c r="BGV2730" s="396"/>
      <c r="BGW2730" s="396"/>
      <c r="BGX2730" s="396"/>
      <c r="BGY2730" s="396"/>
      <c r="BGZ2730" s="396"/>
      <c r="BHA2730" s="396"/>
      <c r="BHB2730" s="396"/>
      <c r="BHC2730" s="396"/>
      <c r="BHD2730" s="396"/>
      <c r="BHE2730" s="396"/>
      <c r="BHF2730" s="396"/>
      <c r="BHG2730" s="396"/>
      <c r="BHH2730" s="396"/>
      <c r="BHI2730" s="396"/>
      <c r="BHJ2730" s="396"/>
      <c r="BHK2730" s="396"/>
      <c r="BHL2730" s="396"/>
      <c r="BHM2730" s="396"/>
      <c r="BHN2730" s="396"/>
      <c r="BHO2730" s="396"/>
      <c r="BHP2730" s="396"/>
      <c r="BHQ2730" s="396"/>
      <c r="BHR2730" s="396"/>
      <c r="BHS2730" s="396"/>
      <c r="BHT2730" s="396"/>
      <c r="BHU2730" s="396"/>
      <c r="BHV2730" s="396"/>
      <c r="BHW2730" s="396"/>
      <c r="BHX2730" s="396"/>
      <c r="BHY2730" s="396"/>
      <c r="BHZ2730" s="396"/>
      <c r="BIA2730" s="396"/>
      <c r="BIB2730" s="396"/>
      <c r="BIC2730" s="396"/>
      <c r="BID2730" s="396"/>
      <c r="BIE2730" s="396"/>
      <c r="BIF2730" s="396"/>
      <c r="BIG2730" s="396"/>
      <c r="BIH2730" s="396"/>
      <c r="BII2730" s="396"/>
      <c r="BIJ2730" s="396"/>
      <c r="BIK2730" s="396"/>
      <c r="BIL2730" s="396"/>
      <c r="BIM2730" s="396"/>
      <c r="BIN2730" s="396"/>
      <c r="BIO2730" s="396"/>
      <c r="BIP2730" s="396"/>
      <c r="BIQ2730" s="396"/>
      <c r="BIR2730" s="396"/>
      <c r="BIS2730" s="396"/>
      <c r="BIT2730" s="396"/>
      <c r="BIU2730" s="396"/>
      <c r="BIV2730" s="396"/>
      <c r="BIW2730" s="396"/>
      <c r="BIX2730" s="396"/>
      <c r="BIY2730" s="396"/>
      <c r="BIZ2730" s="396"/>
      <c r="BJA2730" s="396"/>
      <c r="BJB2730" s="396"/>
      <c r="BJC2730" s="396"/>
      <c r="BJD2730" s="396"/>
      <c r="BJE2730" s="396"/>
      <c r="BJF2730" s="396"/>
      <c r="BJG2730" s="396"/>
      <c r="BJH2730" s="396"/>
      <c r="BJI2730" s="396"/>
      <c r="BJJ2730" s="396"/>
      <c r="BJK2730" s="396"/>
      <c r="BJL2730" s="396"/>
      <c r="BJM2730" s="396"/>
      <c r="BJN2730" s="396"/>
      <c r="BJO2730" s="396"/>
      <c r="BJP2730" s="396"/>
      <c r="BJQ2730" s="396"/>
      <c r="BJR2730" s="396"/>
      <c r="BJS2730" s="396"/>
      <c r="BJT2730" s="396"/>
      <c r="BJU2730" s="396"/>
      <c r="BJV2730" s="396"/>
      <c r="BJW2730" s="396"/>
      <c r="BJX2730" s="396"/>
      <c r="BJY2730" s="396"/>
      <c r="BJZ2730" s="396"/>
      <c r="BKA2730" s="396"/>
      <c r="BKB2730" s="396"/>
      <c r="BKC2730" s="396"/>
      <c r="BKD2730" s="396"/>
      <c r="BKE2730" s="396"/>
      <c r="BKF2730" s="396"/>
      <c r="BKG2730" s="396"/>
      <c r="BKH2730" s="396"/>
      <c r="BKI2730" s="396"/>
      <c r="BKJ2730" s="396"/>
      <c r="BKK2730" s="396"/>
      <c r="BKL2730" s="396"/>
      <c r="BKM2730" s="396"/>
      <c r="BKN2730" s="396"/>
      <c r="BKO2730" s="396"/>
      <c r="BKP2730" s="396"/>
      <c r="BKQ2730" s="396"/>
      <c r="BKR2730" s="396"/>
      <c r="BKS2730" s="396"/>
      <c r="BKT2730" s="396"/>
      <c r="BKU2730" s="396"/>
      <c r="BKV2730" s="396"/>
      <c r="BKW2730" s="396"/>
      <c r="BKX2730" s="396"/>
      <c r="BKY2730" s="396"/>
      <c r="BKZ2730" s="396"/>
      <c r="BLA2730" s="396"/>
      <c r="BLB2730" s="396"/>
      <c r="BLC2730" s="396"/>
      <c r="BLD2730" s="396"/>
      <c r="BLE2730" s="396"/>
      <c r="BLF2730" s="396"/>
      <c r="BLG2730" s="396"/>
      <c r="BLH2730" s="396"/>
      <c r="BLI2730" s="396"/>
      <c r="BLJ2730" s="396"/>
      <c r="BLK2730" s="396"/>
      <c r="BLL2730" s="396"/>
      <c r="BLM2730" s="396"/>
      <c r="BLN2730" s="396"/>
      <c r="BLO2730" s="396"/>
      <c r="BLP2730" s="396"/>
      <c r="BLQ2730" s="396"/>
      <c r="BLR2730" s="396"/>
      <c r="BLS2730" s="396"/>
      <c r="BLT2730" s="396"/>
      <c r="BLU2730" s="396"/>
      <c r="BLV2730" s="396"/>
      <c r="BLW2730" s="396"/>
      <c r="BLX2730" s="396"/>
      <c r="BLY2730" s="396"/>
      <c r="BLZ2730" s="396"/>
      <c r="BMA2730" s="396"/>
      <c r="BMB2730" s="396"/>
      <c r="BMC2730" s="396"/>
      <c r="BMD2730" s="396"/>
      <c r="BME2730" s="396"/>
      <c r="BMF2730" s="396"/>
      <c r="BMG2730" s="396"/>
      <c r="BMH2730" s="396"/>
      <c r="BMI2730" s="396"/>
      <c r="BMJ2730" s="396"/>
      <c r="BMK2730" s="396"/>
      <c r="BML2730" s="396"/>
      <c r="BMM2730" s="396"/>
      <c r="BMN2730" s="396"/>
      <c r="BMO2730" s="396"/>
      <c r="BMP2730" s="396"/>
      <c r="BMQ2730" s="396"/>
      <c r="BMR2730" s="396"/>
      <c r="BMS2730" s="396"/>
      <c r="BMT2730" s="396"/>
      <c r="BMU2730" s="396"/>
      <c r="BMV2730" s="396"/>
      <c r="BMW2730" s="396"/>
      <c r="BMX2730" s="396"/>
      <c r="BMY2730" s="396"/>
      <c r="BMZ2730" s="396"/>
      <c r="BNA2730" s="396"/>
      <c r="BNB2730" s="396"/>
      <c r="BNC2730" s="396"/>
      <c r="BND2730" s="396"/>
      <c r="BNE2730" s="396"/>
      <c r="BNF2730" s="396"/>
      <c r="BNG2730" s="396"/>
      <c r="BNH2730" s="396"/>
      <c r="BNI2730" s="396"/>
      <c r="BNJ2730" s="396"/>
      <c r="BNK2730" s="396"/>
      <c r="BNL2730" s="396"/>
      <c r="BNM2730" s="396"/>
      <c r="BNN2730" s="396"/>
      <c r="BNO2730" s="396"/>
      <c r="BNP2730" s="396"/>
      <c r="BNQ2730" s="396"/>
      <c r="BNR2730" s="396"/>
      <c r="BNS2730" s="396"/>
      <c r="BNT2730" s="396"/>
      <c r="BNU2730" s="396"/>
      <c r="BNV2730" s="396"/>
      <c r="BNW2730" s="396"/>
      <c r="BNX2730" s="396"/>
      <c r="BNY2730" s="396"/>
      <c r="BNZ2730" s="396"/>
      <c r="BOA2730" s="396"/>
      <c r="BOB2730" s="396"/>
      <c r="BOC2730" s="396"/>
      <c r="BOD2730" s="396"/>
      <c r="BOE2730" s="396"/>
      <c r="BOF2730" s="396"/>
      <c r="BOG2730" s="396"/>
      <c r="BOH2730" s="396"/>
      <c r="BOI2730" s="396"/>
      <c r="BOJ2730" s="396"/>
      <c r="BOK2730" s="396"/>
      <c r="BOL2730" s="396"/>
      <c r="BOM2730" s="396"/>
      <c r="BON2730" s="396"/>
      <c r="BOO2730" s="396"/>
      <c r="BOP2730" s="396"/>
      <c r="BOQ2730" s="396"/>
      <c r="BOR2730" s="396"/>
      <c r="BOS2730" s="396"/>
      <c r="BOT2730" s="396"/>
      <c r="BOU2730" s="396"/>
      <c r="BOV2730" s="396"/>
      <c r="BOW2730" s="396"/>
      <c r="BOX2730" s="396"/>
      <c r="BOY2730" s="396"/>
      <c r="BOZ2730" s="396"/>
      <c r="BPA2730" s="396"/>
      <c r="BPB2730" s="396"/>
      <c r="BPC2730" s="396"/>
      <c r="BPD2730" s="396"/>
      <c r="BPE2730" s="396"/>
      <c r="BPF2730" s="396"/>
      <c r="BPG2730" s="396"/>
      <c r="BPH2730" s="396"/>
      <c r="BPI2730" s="396"/>
      <c r="BPJ2730" s="396"/>
      <c r="BPK2730" s="396"/>
      <c r="BPL2730" s="396"/>
      <c r="BPM2730" s="396"/>
      <c r="BPN2730" s="396"/>
      <c r="BPO2730" s="396"/>
      <c r="BPP2730" s="396"/>
      <c r="BPQ2730" s="396"/>
      <c r="BPR2730" s="396"/>
      <c r="BPS2730" s="396"/>
      <c r="BPT2730" s="396"/>
      <c r="BPU2730" s="396"/>
      <c r="BPV2730" s="396"/>
      <c r="BPW2730" s="396"/>
      <c r="BPX2730" s="396"/>
      <c r="BPY2730" s="396"/>
      <c r="BPZ2730" s="396"/>
      <c r="BQA2730" s="396"/>
      <c r="BQB2730" s="396"/>
      <c r="BQC2730" s="396"/>
      <c r="BQD2730" s="396"/>
      <c r="BQE2730" s="396"/>
      <c r="BQF2730" s="396"/>
      <c r="BQG2730" s="396"/>
      <c r="BQH2730" s="396"/>
      <c r="BQI2730" s="396"/>
      <c r="BQJ2730" s="396"/>
      <c r="BQK2730" s="396"/>
      <c r="BQL2730" s="396"/>
      <c r="BQM2730" s="396"/>
      <c r="BQN2730" s="396"/>
      <c r="BQO2730" s="396"/>
      <c r="BQP2730" s="396"/>
      <c r="BQQ2730" s="396"/>
      <c r="BQR2730" s="396"/>
      <c r="BQS2730" s="396"/>
      <c r="BQT2730" s="396"/>
      <c r="BQU2730" s="396"/>
      <c r="BQV2730" s="396"/>
      <c r="BQW2730" s="396"/>
      <c r="BQX2730" s="396"/>
      <c r="BQY2730" s="396"/>
      <c r="BQZ2730" s="396"/>
      <c r="BRA2730" s="396"/>
      <c r="BRB2730" s="396"/>
      <c r="BRC2730" s="396"/>
      <c r="BRD2730" s="396"/>
      <c r="BRE2730" s="396"/>
      <c r="BRF2730" s="396"/>
      <c r="BRG2730" s="396"/>
      <c r="BRH2730" s="396"/>
      <c r="BRI2730" s="396"/>
      <c r="BRJ2730" s="396"/>
      <c r="BRK2730" s="396"/>
      <c r="BRL2730" s="396"/>
      <c r="BRM2730" s="396"/>
      <c r="BRN2730" s="396"/>
      <c r="BRO2730" s="396"/>
      <c r="BRP2730" s="396"/>
      <c r="BRQ2730" s="396"/>
      <c r="BRR2730" s="396"/>
      <c r="BRS2730" s="396"/>
      <c r="BRT2730" s="396"/>
      <c r="BRU2730" s="396"/>
      <c r="BRV2730" s="396"/>
      <c r="BRW2730" s="396"/>
      <c r="BRX2730" s="396"/>
      <c r="BRY2730" s="396"/>
      <c r="BRZ2730" s="396"/>
      <c r="BSA2730" s="396"/>
      <c r="BSB2730" s="396"/>
      <c r="BSC2730" s="396"/>
      <c r="BSD2730" s="396"/>
      <c r="BSE2730" s="396"/>
      <c r="BSF2730" s="396"/>
      <c r="BSG2730" s="396"/>
      <c r="BSH2730" s="396"/>
      <c r="BSI2730" s="396"/>
      <c r="BSJ2730" s="396"/>
      <c r="BSK2730" s="396"/>
      <c r="BSL2730" s="396"/>
      <c r="BSM2730" s="396"/>
      <c r="BSN2730" s="396"/>
      <c r="BSO2730" s="396"/>
      <c r="BSP2730" s="396"/>
      <c r="BSQ2730" s="396"/>
      <c r="BSR2730" s="396"/>
      <c r="BSS2730" s="396"/>
      <c r="BST2730" s="396"/>
      <c r="BSU2730" s="396"/>
      <c r="BSV2730" s="396"/>
      <c r="BSW2730" s="396"/>
      <c r="BSX2730" s="396"/>
      <c r="BSY2730" s="396"/>
      <c r="BSZ2730" s="396"/>
      <c r="BTA2730" s="396"/>
      <c r="BTB2730" s="396"/>
      <c r="BTC2730" s="396"/>
      <c r="BTD2730" s="396"/>
      <c r="BTE2730" s="396"/>
      <c r="BTF2730" s="396"/>
      <c r="BTG2730" s="396"/>
      <c r="BTH2730" s="396"/>
      <c r="BTI2730" s="396"/>
      <c r="BTJ2730" s="396"/>
      <c r="BTK2730" s="396"/>
      <c r="BTL2730" s="396"/>
      <c r="BTM2730" s="396"/>
      <c r="BTN2730" s="396"/>
      <c r="BTO2730" s="396"/>
      <c r="BTP2730" s="396"/>
      <c r="BTQ2730" s="396"/>
      <c r="BTR2730" s="396"/>
      <c r="BTS2730" s="396"/>
      <c r="BTT2730" s="396"/>
      <c r="BTU2730" s="396"/>
      <c r="BTV2730" s="396"/>
      <c r="BTW2730" s="396"/>
      <c r="BTX2730" s="396"/>
      <c r="BTY2730" s="396"/>
      <c r="BTZ2730" s="396"/>
      <c r="BUA2730" s="396"/>
      <c r="BUB2730" s="396"/>
      <c r="BUC2730" s="396"/>
      <c r="BUD2730" s="396"/>
      <c r="BUE2730" s="396"/>
      <c r="BUF2730" s="396"/>
      <c r="BUG2730" s="396"/>
      <c r="BUH2730" s="396"/>
      <c r="BUI2730" s="396"/>
      <c r="BUJ2730" s="396"/>
      <c r="BUK2730" s="396"/>
      <c r="BUL2730" s="396"/>
      <c r="BUM2730" s="396"/>
      <c r="BUN2730" s="396"/>
      <c r="BUO2730" s="396"/>
      <c r="BUP2730" s="396"/>
      <c r="BUQ2730" s="396"/>
      <c r="BUR2730" s="396"/>
      <c r="BUS2730" s="396"/>
      <c r="BUT2730" s="396"/>
      <c r="BUU2730" s="396"/>
      <c r="BUV2730" s="396"/>
      <c r="BUW2730" s="396"/>
      <c r="BUX2730" s="396"/>
      <c r="BUY2730" s="396"/>
      <c r="BUZ2730" s="396"/>
      <c r="BVA2730" s="396"/>
      <c r="BVB2730" s="396"/>
      <c r="BVC2730" s="396"/>
      <c r="BVD2730" s="396"/>
      <c r="BVE2730" s="396"/>
      <c r="BVF2730" s="396"/>
      <c r="BVG2730" s="396"/>
      <c r="BVH2730" s="396"/>
      <c r="BVI2730" s="396"/>
      <c r="BVJ2730" s="396"/>
      <c r="BVK2730" s="396"/>
      <c r="BVL2730" s="396"/>
      <c r="BVM2730" s="396"/>
      <c r="BVN2730" s="396"/>
      <c r="BVO2730" s="396"/>
      <c r="BVP2730" s="396"/>
      <c r="BVQ2730" s="396"/>
      <c r="BVR2730" s="396"/>
      <c r="BVS2730" s="396"/>
      <c r="BVT2730" s="396"/>
      <c r="BVU2730" s="396"/>
      <c r="BVV2730" s="396"/>
      <c r="BVW2730" s="396"/>
      <c r="BVX2730" s="396"/>
      <c r="BVY2730" s="396"/>
      <c r="BVZ2730" s="396"/>
      <c r="BWA2730" s="396"/>
      <c r="BWB2730" s="396"/>
      <c r="BWC2730" s="396"/>
      <c r="BWD2730" s="396"/>
      <c r="BWE2730" s="396"/>
      <c r="BWF2730" s="396"/>
      <c r="BWG2730" s="396"/>
      <c r="BWH2730" s="396"/>
      <c r="BWI2730" s="396"/>
      <c r="BWJ2730" s="396"/>
      <c r="BWK2730" s="396"/>
      <c r="BWL2730" s="396"/>
      <c r="BWM2730" s="396"/>
      <c r="BWN2730" s="396"/>
      <c r="BWO2730" s="396"/>
      <c r="BWP2730" s="396"/>
      <c r="BWQ2730" s="396"/>
      <c r="BWR2730" s="396"/>
      <c r="BWS2730" s="396"/>
      <c r="BWT2730" s="396"/>
      <c r="BWU2730" s="396"/>
      <c r="BWV2730" s="396"/>
      <c r="BWW2730" s="396"/>
      <c r="BWX2730" s="396"/>
      <c r="BWY2730" s="396"/>
      <c r="BWZ2730" s="396"/>
      <c r="BXA2730" s="396"/>
      <c r="BXB2730" s="396"/>
      <c r="BXC2730" s="396"/>
      <c r="BXD2730" s="396"/>
      <c r="BXE2730" s="396"/>
      <c r="BXF2730" s="396"/>
      <c r="BXG2730" s="396"/>
      <c r="BXH2730" s="396"/>
      <c r="BXI2730" s="396"/>
      <c r="BXJ2730" s="396"/>
      <c r="BXK2730" s="396"/>
      <c r="BXL2730" s="396"/>
      <c r="BXM2730" s="396"/>
      <c r="BXN2730" s="396"/>
      <c r="BXO2730" s="396"/>
      <c r="BXP2730" s="396"/>
      <c r="BXQ2730" s="396"/>
      <c r="BXR2730" s="396"/>
      <c r="BXS2730" s="396"/>
      <c r="BXT2730" s="396"/>
      <c r="BXU2730" s="396"/>
      <c r="BXV2730" s="396"/>
      <c r="BXW2730" s="396"/>
      <c r="BXX2730" s="396"/>
      <c r="BXY2730" s="396"/>
      <c r="BXZ2730" s="396"/>
      <c r="BYA2730" s="396"/>
      <c r="BYB2730" s="396"/>
      <c r="BYC2730" s="396"/>
      <c r="BYD2730" s="396"/>
      <c r="BYE2730" s="396"/>
      <c r="BYF2730" s="396"/>
      <c r="BYG2730" s="396"/>
      <c r="BYH2730" s="396"/>
      <c r="BYI2730" s="396"/>
      <c r="BYJ2730" s="396"/>
      <c r="BYK2730" s="396"/>
      <c r="BYL2730" s="396"/>
      <c r="BYM2730" s="396"/>
      <c r="BYN2730" s="396"/>
      <c r="BYO2730" s="396"/>
      <c r="BYP2730" s="396"/>
      <c r="BYQ2730" s="396"/>
      <c r="BYR2730" s="396"/>
      <c r="BYS2730" s="396"/>
      <c r="BYT2730" s="396"/>
      <c r="BYU2730" s="396"/>
      <c r="BYV2730" s="396"/>
      <c r="BYW2730" s="396"/>
      <c r="BYX2730" s="396"/>
      <c r="BYY2730" s="396"/>
      <c r="BYZ2730" s="396"/>
      <c r="BZA2730" s="396"/>
      <c r="BZB2730" s="396"/>
      <c r="BZC2730" s="396"/>
      <c r="BZD2730" s="396"/>
      <c r="BZE2730" s="396"/>
      <c r="BZF2730" s="396"/>
      <c r="BZG2730" s="396"/>
      <c r="BZH2730" s="396"/>
      <c r="BZI2730" s="396"/>
      <c r="BZJ2730" s="396"/>
      <c r="BZK2730" s="396"/>
      <c r="BZL2730" s="396"/>
      <c r="BZM2730" s="396"/>
      <c r="BZN2730" s="396"/>
      <c r="BZO2730" s="396"/>
      <c r="BZP2730" s="396"/>
      <c r="BZQ2730" s="396"/>
      <c r="BZR2730" s="396"/>
      <c r="BZS2730" s="396"/>
      <c r="BZT2730" s="396"/>
      <c r="BZU2730" s="396"/>
      <c r="BZV2730" s="396"/>
      <c r="BZW2730" s="396"/>
      <c r="BZX2730" s="396"/>
      <c r="BZY2730" s="396"/>
      <c r="BZZ2730" s="396"/>
      <c r="CAA2730" s="396"/>
      <c r="CAB2730" s="396"/>
      <c r="CAC2730" s="396"/>
      <c r="CAD2730" s="396"/>
      <c r="CAE2730" s="396"/>
      <c r="CAF2730" s="396"/>
      <c r="CAG2730" s="396"/>
      <c r="CAH2730" s="396"/>
      <c r="CAI2730" s="396"/>
      <c r="CAJ2730" s="396"/>
      <c r="CAK2730" s="396"/>
      <c r="CAL2730" s="396"/>
      <c r="CAM2730" s="396"/>
      <c r="CAN2730" s="396"/>
      <c r="CAO2730" s="396"/>
      <c r="CAP2730" s="396"/>
      <c r="CAQ2730" s="396"/>
      <c r="CAR2730" s="396"/>
      <c r="CAS2730" s="396"/>
      <c r="CAT2730" s="396"/>
      <c r="CAU2730" s="396"/>
      <c r="CAV2730" s="396"/>
      <c r="CAW2730" s="396"/>
      <c r="CAX2730" s="396"/>
      <c r="CAY2730" s="396"/>
      <c r="CAZ2730" s="396"/>
      <c r="CBA2730" s="396"/>
      <c r="CBB2730" s="396"/>
      <c r="CBC2730" s="396"/>
      <c r="CBD2730" s="396"/>
      <c r="CBE2730" s="396"/>
      <c r="CBF2730" s="396"/>
      <c r="CBG2730" s="396"/>
      <c r="CBH2730" s="396"/>
      <c r="CBI2730" s="396"/>
      <c r="CBJ2730" s="396"/>
      <c r="CBK2730" s="396"/>
      <c r="CBL2730" s="396"/>
      <c r="CBM2730" s="396"/>
      <c r="CBN2730" s="396"/>
      <c r="CBO2730" s="396"/>
      <c r="CBP2730" s="396"/>
      <c r="CBQ2730" s="396"/>
      <c r="CBR2730" s="396"/>
      <c r="CBS2730" s="396"/>
      <c r="CBT2730" s="396"/>
      <c r="CBU2730" s="396"/>
      <c r="CBV2730" s="396"/>
      <c r="CBW2730" s="396"/>
      <c r="CBX2730" s="396"/>
      <c r="CBY2730" s="396"/>
      <c r="CBZ2730" s="396"/>
      <c r="CCA2730" s="396"/>
      <c r="CCB2730" s="396"/>
      <c r="CCC2730" s="396"/>
      <c r="CCD2730" s="396"/>
      <c r="CCE2730" s="396"/>
      <c r="CCF2730" s="396"/>
      <c r="CCG2730" s="396"/>
      <c r="CCH2730" s="396"/>
      <c r="CCI2730" s="396"/>
      <c r="CCJ2730" s="396"/>
      <c r="CCK2730" s="396"/>
      <c r="CCL2730" s="396"/>
      <c r="CCM2730" s="396"/>
      <c r="CCN2730" s="396"/>
      <c r="CCO2730" s="396"/>
      <c r="CCP2730" s="396"/>
      <c r="CCQ2730" s="396"/>
      <c r="CCR2730" s="396"/>
      <c r="CCS2730" s="396"/>
      <c r="CCT2730" s="396"/>
      <c r="CCU2730" s="396"/>
      <c r="CCV2730" s="396"/>
      <c r="CCW2730" s="396"/>
      <c r="CCX2730" s="396"/>
      <c r="CCY2730" s="396"/>
      <c r="CCZ2730" s="396"/>
      <c r="CDA2730" s="396"/>
      <c r="CDB2730" s="396"/>
      <c r="CDC2730" s="396"/>
      <c r="CDD2730" s="396"/>
      <c r="CDE2730" s="396"/>
      <c r="CDF2730" s="396"/>
      <c r="CDG2730" s="396"/>
      <c r="CDH2730" s="396"/>
      <c r="CDI2730" s="396"/>
      <c r="CDJ2730" s="396"/>
      <c r="CDK2730" s="396"/>
      <c r="CDL2730" s="396"/>
      <c r="CDM2730" s="396"/>
      <c r="CDN2730" s="396"/>
      <c r="CDO2730" s="396"/>
      <c r="CDP2730" s="396"/>
      <c r="CDQ2730" s="396"/>
      <c r="CDR2730" s="396"/>
      <c r="CDS2730" s="396"/>
      <c r="CDT2730" s="396"/>
      <c r="CDU2730" s="396"/>
      <c r="CDV2730" s="396"/>
      <c r="CDW2730" s="396"/>
      <c r="CDX2730" s="396"/>
      <c r="CDY2730" s="396"/>
      <c r="CDZ2730" s="396"/>
      <c r="CEA2730" s="396"/>
      <c r="CEB2730" s="396"/>
      <c r="CEC2730" s="396"/>
      <c r="CED2730" s="396"/>
      <c r="CEE2730" s="396"/>
      <c r="CEF2730" s="396"/>
      <c r="CEG2730" s="396"/>
      <c r="CEH2730" s="396"/>
      <c r="CEI2730" s="396"/>
      <c r="CEJ2730" s="396"/>
      <c r="CEK2730" s="396"/>
      <c r="CEL2730" s="396"/>
      <c r="CEM2730" s="396"/>
      <c r="CEN2730" s="396"/>
      <c r="CEO2730" s="396"/>
      <c r="CEP2730" s="396"/>
      <c r="CEQ2730" s="396"/>
      <c r="CER2730" s="396"/>
      <c r="CES2730" s="396"/>
      <c r="CET2730" s="396"/>
      <c r="CEU2730" s="396"/>
      <c r="CEV2730" s="396"/>
      <c r="CEW2730" s="396"/>
      <c r="CEX2730" s="396"/>
      <c r="CEY2730" s="396"/>
      <c r="CEZ2730" s="396"/>
      <c r="CFA2730" s="396"/>
      <c r="CFB2730" s="396"/>
      <c r="CFC2730" s="396"/>
      <c r="CFD2730" s="396"/>
      <c r="CFE2730" s="396"/>
      <c r="CFF2730" s="396"/>
      <c r="CFG2730" s="396"/>
      <c r="CFH2730" s="396"/>
      <c r="CFI2730" s="396"/>
      <c r="CFJ2730" s="396"/>
      <c r="CFK2730" s="396"/>
      <c r="CFL2730" s="396"/>
      <c r="CFM2730" s="396"/>
      <c r="CFN2730" s="396"/>
      <c r="CFO2730" s="396"/>
      <c r="CFP2730" s="396"/>
      <c r="CFQ2730" s="396"/>
      <c r="CFR2730" s="396"/>
      <c r="CFS2730" s="396"/>
      <c r="CFT2730" s="396"/>
      <c r="CFU2730" s="396"/>
      <c r="CFV2730" s="396"/>
      <c r="CFW2730" s="396"/>
      <c r="CFX2730" s="396"/>
      <c r="CFY2730" s="396"/>
      <c r="CFZ2730" s="396"/>
      <c r="CGA2730" s="396"/>
      <c r="CGB2730" s="396"/>
      <c r="CGC2730" s="396"/>
      <c r="CGD2730" s="396"/>
      <c r="CGE2730" s="396"/>
      <c r="CGF2730" s="396"/>
      <c r="CGG2730" s="396"/>
      <c r="CGH2730" s="396"/>
      <c r="CGI2730" s="396"/>
      <c r="CGJ2730" s="396"/>
      <c r="CGK2730" s="396"/>
      <c r="CGL2730" s="396"/>
      <c r="CGM2730" s="396"/>
      <c r="CGN2730" s="396"/>
      <c r="CGO2730" s="396"/>
      <c r="CGP2730" s="396"/>
      <c r="CGQ2730" s="396"/>
      <c r="CGR2730" s="396"/>
      <c r="CGS2730" s="396"/>
      <c r="CGT2730" s="396"/>
      <c r="CGU2730" s="396"/>
      <c r="CGV2730" s="396"/>
      <c r="CGW2730" s="396"/>
      <c r="CGX2730" s="396"/>
      <c r="CGY2730" s="396"/>
      <c r="CGZ2730" s="396"/>
      <c r="CHA2730" s="396"/>
      <c r="CHB2730" s="396"/>
      <c r="CHC2730" s="396"/>
      <c r="CHD2730" s="396"/>
      <c r="CHE2730" s="396"/>
      <c r="CHF2730" s="396"/>
      <c r="CHG2730" s="396"/>
      <c r="CHH2730" s="396"/>
      <c r="CHI2730" s="396"/>
      <c r="CHJ2730" s="396"/>
      <c r="CHK2730" s="396"/>
      <c r="CHL2730" s="396"/>
      <c r="CHM2730" s="396"/>
      <c r="CHN2730" s="396"/>
      <c r="CHO2730" s="396"/>
      <c r="CHP2730" s="396"/>
      <c r="CHQ2730" s="396"/>
      <c r="CHR2730" s="396"/>
      <c r="CHS2730" s="396"/>
      <c r="CHT2730" s="396"/>
      <c r="CHU2730" s="396"/>
      <c r="CHV2730" s="396"/>
      <c r="CHW2730" s="396"/>
      <c r="CHX2730" s="396"/>
      <c r="CHY2730" s="396"/>
      <c r="CHZ2730" s="396"/>
      <c r="CIA2730" s="396"/>
      <c r="CIB2730" s="396"/>
      <c r="CIC2730" s="396"/>
      <c r="CID2730" s="396"/>
      <c r="CIE2730" s="396"/>
      <c r="CIF2730" s="396"/>
      <c r="CIG2730" s="396"/>
      <c r="CIH2730" s="396"/>
      <c r="CII2730" s="396"/>
      <c r="CIJ2730" s="396"/>
      <c r="CIK2730" s="396"/>
      <c r="CIL2730" s="396"/>
      <c r="CIM2730" s="396"/>
      <c r="CIN2730" s="396"/>
      <c r="CIO2730" s="396"/>
      <c r="CIP2730" s="396"/>
      <c r="CIQ2730" s="396"/>
      <c r="CIR2730" s="396"/>
      <c r="CIS2730" s="396"/>
      <c r="CIT2730" s="396"/>
      <c r="CIU2730" s="396"/>
      <c r="CIV2730" s="396"/>
      <c r="CIW2730" s="396"/>
      <c r="CIX2730" s="396"/>
      <c r="CIY2730" s="396"/>
      <c r="CIZ2730" s="396"/>
      <c r="CJA2730" s="396"/>
      <c r="CJB2730" s="396"/>
      <c r="CJC2730" s="396"/>
      <c r="CJD2730" s="396"/>
      <c r="CJE2730" s="396"/>
      <c r="CJF2730" s="396"/>
      <c r="CJG2730" s="396"/>
      <c r="CJH2730" s="396"/>
      <c r="CJI2730" s="396"/>
      <c r="CJJ2730" s="396"/>
      <c r="CJK2730" s="396"/>
      <c r="CJL2730" s="396"/>
      <c r="CJM2730" s="396"/>
      <c r="CJN2730" s="396"/>
      <c r="CJO2730" s="396"/>
      <c r="CJP2730" s="396"/>
      <c r="CJQ2730" s="396"/>
      <c r="CJR2730" s="396"/>
      <c r="CJS2730" s="396"/>
      <c r="CJT2730" s="396"/>
      <c r="CJU2730" s="396"/>
      <c r="CJV2730" s="396"/>
      <c r="CJW2730" s="396"/>
      <c r="CJX2730" s="396"/>
      <c r="CJY2730" s="396"/>
      <c r="CJZ2730" s="396"/>
      <c r="CKA2730" s="396"/>
      <c r="CKB2730" s="396"/>
      <c r="CKC2730" s="396"/>
      <c r="CKD2730" s="396"/>
      <c r="CKE2730" s="396"/>
      <c r="CKF2730" s="396"/>
      <c r="CKG2730" s="396"/>
      <c r="CKH2730" s="396"/>
      <c r="CKI2730" s="396"/>
      <c r="CKJ2730" s="396"/>
      <c r="CKK2730" s="396"/>
      <c r="CKL2730" s="396"/>
      <c r="CKM2730" s="396"/>
      <c r="CKN2730" s="396"/>
      <c r="CKO2730" s="396"/>
      <c r="CKP2730" s="396"/>
      <c r="CKQ2730" s="396"/>
      <c r="CKR2730" s="396"/>
      <c r="CKS2730" s="396"/>
      <c r="CKT2730" s="396"/>
      <c r="CKU2730" s="396"/>
      <c r="CKV2730" s="396"/>
      <c r="CKW2730" s="396"/>
      <c r="CKX2730" s="396"/>
      <c r="CKY2730" s="396"/>
      <c r="CKZ2730" s="396"/>
      <c r="CLA2730" s="396"/>
      <c r="CLB2730" s="396"/>
      <c r="CLC2730" s="396"/>
      <c r="CLD2730" s="396"/>
      <c r="CLE2730" s="396"/>
      <c r="CLF2730" s="396"/>
      <c r="CLG2730" s="396"/>
      <c r="CLH2730" s="396"/>
      <c r="CLI2730" s="396"/>
      <c r="CLJ2730" s="396"/>
      <c r="CLK2730" s="396"/>
      <c r="CLL2730" s="396"/>
      <c r="CLM2730" s="396"/>
      <c r="CLN2730" s="396"/>
      <c r="CLO2730" s="396"/>
      <c r="CLP2730" s="396"/>
      <c r="CLQ2730" s="396"/>
      <c r="CLR2730" s="396"/>
      <c r="CLS2730" s="396"/>
      <c r="CLT2730" s="396"/>
      <c r="CLU2730" s="396"/>
      <c r="CLV2730" s="396"/>
      <c r="CLW2730" s="396"/>
      <c r="CLX2730" s="396"/>
      <c r="CLY2730" s="396"/>
      <c r="CLZ2730" s="396"/>
      <c r="CMA2730" s="396"/>
      <c r="CMB2730" s="396"/>
      <c r="CMC2730" s="396"/>
      <c r="CMD2730" s="396"/>
      <c r="CME2730" s="396"/>
      <c r="CMF2730" s="396"/>
      <c r="CMG2730" s="396"/>
      <c r="CMH2730" s="396"/>
      <c r="CMI2730" s="396"/>
      <c r="CMJ2730" s="396"/>
      <c r="CMK2730" s="396"/>
      <c r="CML2730" s="396"/>
      <c r="CMM2730" s="396"/>
      <c r="CMN2730" s="396"/>
      <c r="CMO2730" s="396"/>
      <c r="CMP2730" s="396"/>
      <c r="CMQ2730" s="396"/>
      <c r="CMR2730" s="396"/>
      <c r="CMS2730" s="396"/>
      <c r="CMT2730" s="396"/>
      <c r="CMU2730" s="396"/>
      <c r="CMV2730" s="396"/>
      <c r="CMW2730" s="396"/>
      <c r="CMX2730" s="396"/>
      <c r="CMY2730" s="396"/>
      <c r="CMZ2730" s="396"/>
      <c r="CNA2730" s="396"/>
      <c r="CNB2730" s="396"/>
      <c r="CNC2730" s="396"/>
      <c r="CND2730" s="396"/>
      <c r="CNE2730" s="396"/>
      <c r="CNF2730" s="396"/>
      <c r="CNG2730" s="396"/>
      <c r="CNH2730" s="396"/>
      <c r="CNI2730" s="396"/>
      <c r="CNJ2730" s="396"/>
      <c r="CNK2730" s="396"/>
      <c r="CNL2730" s="396"/>
      <c r="CNM2730" s="396"/>
      <c r="CNN2730" s="396"/>
      <c r="CNO2730" s="396"/>
      <c r="CNP2730" s="396"/>
      <c r="CNQ2730" s="396"/>
      <c r="CNR2730" s="396"/>
      <c r="CNS2730" s="396"/>
      <c r="CNT2730" s="396"/>
      <c r="CNU2730" s="396"/>
      <c r="CNV2730" s="396"/>
      <c r="CNW2730" s="396"/>
      <c r="CNX2730" s="396"/>
      <c r="CNY2730" s="396"/>
      <c r="CNZ2730" s="396"/>
      <c r="COA2730" s="396"/>
      <c r="COB2730" s="396"/>
      <c r="COC2730" s="396"/>
      <c r="COD2730" s="396"/>
      <c r="COE2730" s="396"/>
      <c r="COF2730" s="396"/>
      <c r="COG2730" s="396"/>
      <c r="COH2730" s="396"/>
      <c r="COI2730" s="396"/>
      <c r="COJ2730" s="396"/>
      <c r="COK2730" s="396"/>
      <c r="COL2730" s="396"/>
      <c r="COM2730" s="396"/>
      <c r="CON2730" s="396"/>
      <c r="COO2730" s="396"/>
      <c r="COP2730" s="396"/>
      <c r="COQ2730" s="396"/>
      <c r="COR2730" s="396"/>
      <c r="COS2730" s="396"/>
      <c r="COT2730" s="396"/>
      <c r="COU2730" s="396"/>
      <c r="COV2730" s="396"/>
      <c r="COW2730" s="396"/>
      <c r="COX2730" s="396"/>
      <c r="COY2730" s="396"/>
      <c r="COZ2730" s="396"/>
      <c r="CPA2730" s="396"/>
      <c r="CPB2730" s="396"/>
      <c r="CPC2730" s="396"/>
      <c r="CPD2730" s="396"/>
      <c r="CPE2730" s="396"/>
      <c r="CPF2730" s="396"/>
      <c r="CPG2730" s="396"/>
      <c r="CPH2730" s="396"/>
      <c r="CPI2730" s="396"/>
      <c r="CPJ2730" s="396"/>
      <c r="CPK2730" s="396"/>
      <c r="CPL2730" s="396"/>
      <c r="CPM2730" s="396"/>
      <c r="CPN2730" s="396"/>
      <c r="CPO2730" s="396"/>
      <c r="CPP2730" s="396"/>
      <c r="CPQ2730" s="396"/>
      <c r="CPR2730" s="396"/>
      <c r="CPS2730" s="396"/>
      <c r="CPT2730" s="396"/>
      <c r="CPU2730" s="396"/>
      <c r="CPV2730" s="396"/>
      <c r="CPW2730" s="396"/>
      <c r="CPX2730" s="396"/>
      <c r="CPY2730" s="396"/>
      <c r="CPZ2730" s="396"/>
      <c r="CQA2730" s="396"/>
      <c r="CQB2730" s="396"/>
      <c r="CQC2730" s="396"/>
      <c r="CQD2730" s="396"/>
      <c r="CQE2730" s="396"/>
      <c r="CQF2730" s="396"/>
      <c r="CQG2730" s="396"/>
      <c r="CQH2730" s="396"/>
      <c r="CQI2730" s="396"/>
      <c r="CQJ2730" s="396"/>
      <c r="CQK2730" s="396"/>
      <c r="CQL2730" s="396"/>
      <c r="CQM2730" s="396"/>
      <c r="CQN2730" s="396"/>
      <c r="CQO2730" s="396"/>
      <c r="CQP2730" s="396"/>
      <c r="CQQ2730" s="396"/>
      <c r="CQR2730" s="396"/>
      <c r="CQS2730" s="396"/>
      <c r="CQT2730" s="396"/>
      <c r="CQU2730" s="396"/>
      <c r="CQV2730" s="396"/>
      <c r="CQW2730" s="396"/>
      <c r="CQX2730" s="396"/>
      <c r="CQY2730" s="396"/>
      <c r="CQZ2730" s="396"/>
      <c r="CRA2730" s="396"/>
      <c r="CRB2730" s="396"/>
      <c r="CRC2730" s="396"/>
      <c r="CRD2730" s="396"/>
      <c r="CRE2730" s="396"/>
      <c r="CRF2730" s="396"/>
      <c r="CRG2730" s="396"/>
      <c r="CRH2730" s="396"/>
      <c r="CRI2730" s="396"/>
      <c r="CRJ2730" s="396"/>
      <c r="CRK2730" s="396"/>
      <c r="CRL2730" s="396"/>
      <c r="CRM2730" s="396"/>
      <c r="CRN2730" s="396"/>
      <c r="CRO2730" s="396"/>
      <c r="CRP2730" s="396"/>
      <c r="CRQ2730" s="396"/>
      <c r="CRR2730" s="396"/>
      <c r="CRS2730" s="396"/>
      <c r="CRT2730" s="396"/>
      <c r="CRU2730" s="396"/>
      <c r="CRV2730" s="396"/>
      <c r="CRW2730" s="396"/>
      <c r="CRX2730" s="396"/>
      <c r="CRY2730" s="396"/>
      <c r="CRZ2730" s="396"/>
      <c r="CSA2730" s="396"/>
      <c r="CSB2730" s="396"/>
      <c r="CSC2730" s="396"/>
      <c r="CSD2730" s="396"/>
      <c r="CSE2730" s="396"/>
      <c r="CSF2730" s="396"/>
      <c r="CSG2730" s="396"/>
      <c r="CSH2730" s="396"/>
      <c r="CSI2730" s="396"/>
      <c r="CSJ2730" s="396"/>
      <c r="CSK2730" s="396"/>
      <c r="CSL2730" s="396"/>
      <c r="CSM2730" s="396"/>
      <c r="CSN2730" s="396"/>
      <c r="CSO2730" s="396"/>
      <c r="CSP2730" s="396"/>
      <c r="CSQ2730" s="396"/>
      <c r="CSR2730" s="396"/>
      <c r="CSS2730" s="396"/>
      <c r="CST2730" s="396"/>
      <c r="CSU2730" s="396"/>
      <c r="CSV2730" s="396"/>
      <c r="CSW2730" s="396"/>
      <c r="CSX2730" s="396"/>
      <c r="CSY2730" s="396"/>
      <c r="CSZ2730" s="396"/>
      <c r="CTA2730" s="396"/>
      <c r="CTB2730" s="396"/>
      <c r="CTC2730" s="396"/>
      <c r="CTD2730" s="396"/>
      <c r="CTE2730" s="396"/>
      <c r="CTF2730" s="396"/>
      <c r="CTG2730" s="396"/>
      <c r="CTH2730" s="396"/>
      <c r="CTI2730" s="396"/>
      <c r="CTJ2730" s="396"/>
      <c r="CTK2730" s="396"/>
      <c r="CTL2730" s="396"/>
      <c r="CTM2730" s="396"/>
      <c r="CTN2730" s="396"/>
      <c r="CTO2730" s="396"/>
      <c r="CTP2730" s="396"/>
      <c r="CTQ2730" s="396"/>
      <c r="CTR2730" s="396"/>
      <c r="CTS2730" s="396"/>
      <c r="CTT2730" s="396"/>
      <c r="CTU2730" s="396"/>
      <c r="CTV2730" s="396"/>
      <c r="CTW2730" s="396"/>
      <c r="CTX2730" s="396"/>
      <c r="CTY2730" s="396"/>
      <c r="CTZ2730" s="396"/>
      <c r="CUA2730" s="396"/>
      <c r="CUB2730" s="396"/>
      <c r="CUC2730" s="396"/>
      <c r="CUD2730" s="396"/>
      <c r="CUE2730" s="396"/>
      <c r="CUF2730" s="396"/>
      <c r="CUG2730" s="396"/>
      <c r="CUH2730" s="396"/>
      <c r="CUI2730" s="396"/>
      <c r="CUJ2730" s="396"/>
      <c r="CUK2730" s="396"/>
      <c r="CUL2730" s="396"/>
      <c r="CUM2730" s="396"/>
      <c r="CUN2730" s="396"/>
      <c r="CUO2730" s="396"/>
      <c r="CUP2730" s="396"/>
      <c r="CUQ2730" s="396"/>
      <c r="CUR2730" s="396"/>
      <c r="CUS2730" s="396"/>
      <c r="CUT2730" s="396"/>
      <c r="CUU2730" s="396"/>
      <c r="CUV2730" s="396"/>
      <c r="CUW2730" s="396"/>
      <c r="CUX2730" s="396"/>
      <c r="CUY2730" s="396"/>
      <c r="CUZ2730" s="396"/>
      <c r="CVA2730" s="396"/>
      <c r="CVB2730" s="396"/>
      <c r="CVC2730" s="396"/>
      <c r="CVD2730" s="396"/>
      <c r="CVE2730" s="396"/>
      <c r="CVF2730" s="396"/>
      <c r="CVG2730" s="396"/>
      <c r="CVH2730" s="396"/>
      <c r="CVI2730" s="396"/>
      <c r="CVJ2730" s="396"/>
      <c r="CVK2730" s="396"/>
      <c r="CVL2730" s="396"/>
      <c r="CVM2730" s="396"/>
      <c r="CVN2730" s="396"/>
      <c r="CVO2730" s="396"/>
      <c r="CVP2730" s="396"/>
      <c r="CVQ2730" s="396"/>
      <c r="CVR2730" s="396"/>
      <c r="CVS2730" s="396"/>
      <c r="CVT2730" s="396"/>
      <c r="CVU2730" s="396"/>
      <c r="CVV2730" s="396"/>
      <c r="CVW2730" s="396"/>
      <c r="CVX2730" s="396"/>
      <c r="CVY2730" s="396"/>
      <c r="CVZ2730" s="396"/>
      <c r="CWA2730" s="396"/>
      <c r="CWB2730" s="396"/>
      <c r="CWC2730" s="396"/>
      <c r="CWD2730" s="396"/>
      <c r="CWE2730" s="396"/>
      <c r="CWF2730" s="396"/>
      <c r="CWG2730" s="396"/>
      <c r="CWH2730" s="396"/>
      <c r="CWI2730" s="396"/>
      <c r="CWJ2730" s="396"/>
      <c r="CWK2730" s="396"/>
      <c r="CWL2730" s="396"/>
      <c r="CWM2730" s="396"/>
      <c r="CWN2730" s="396"/>
      <c r="CWO2730" s="396"/>
      <c r="CWP2730" s="396"/>
      <c r="CWQ2730" s="396"/>
      <c r="CWR2730" s="396"/>
      <c r="CWS2730" s="396"/>
      <c r="CWT2730" s="396"/>
      <c r="CWU2730" s="396"/>
      <c r="CWV2730" s="396"/>
      <c r="CWW2730" s="396"/>
      <c r="CWX2730" s="396"/>
      <c r="CWY2730" s="396"/>
      <c r="CWZ2730" s="396"/>
      <c r="CXA2730" s="396"/>
      <c r="CXB2730" s="396"/>
      <c r="CXC2730" s="396"/>
      <c r="CXD2730" s="396"/>
      <c r="CXE2730" s="396"/>
      <c r="CXF2730" s="396"/>
      <c r="CXG2730" s="396"/>
      <c r="CXH2730" s="396"/>
      <c r="CXI2730" s="396"/>
      <c r="CXJ2730" s="396"/>
      <c r="CXK2730" s="396"/>
      <c r="CXL2730" s="396"/>
      <c r="CXM2730" s="396"/>
      <c r="CXN2730" s="396"/>
      <c r="CXO2730" s="396"/>
      <c r="CXP2730" s="396"/>
      <c r="CXQ2730" s="396"/>
      <c r="CXR2730" s="396"/>
      <c r="CXS2730" s="396"/>
      <c r="CXT2730" s="396"/>
      <c r="CXU2730" s="396"/>
      <c r="CXV2730" s="396"/>
      <c r="CXW2730" s="396"/>
      <c r="CXX2730" s="396"/>
      <c r="CXY2730" s="396"/>
      <c r="CXZ2730" s="396"/>
      <c r="CYA2730" s="396"/>
      <c r="CYB2730" s="396"/>
      <c r="CYC2730" s="396"/>
      <c r="CYD2730" s="396"/>
      <c r="CYE2730" s="396"/>
      <c r="CYF2730" s="396"/>
      <c r="CYG2730" s="396"/>
      <c r="CYH2730" s="396"/>
      <c r="CYI2730" s="396"/>
      <c r="CYJ2730" s="396"/>
      <c r="CYK2730" s="396"/>
      <c r="CYL2730" s="396"/>
      <c r="CYM2730" s="396"/>
      <c r="CYN2730" s="396"/>
      <c r="CYO2730" s="396"/>
      <c r="CYP2730" s="396"/>
      <c r="CYQ2730" s="396"/>
      <c r="CYR2730" s="396"/>
      <c r="CYS2730" s="396"/>
      <c r="CYT2730" s="396"/>
      <c r="CYU2730" s="396"/>
      <c r="CYV2730" s="396"/>
      <c r="CYW2730" s="396"/>
      <c r="CYX2730" s="396"/>
      <c r="CYY2730" s="396"/>
      <c r="CYZ2730" s="396"/>
      <c r="CZA2730" s="396"/>
      <c r="CZB2730" s="396"/>
      <c r="CZC2730" s="396"/>
      <c r="CZD2730" s="396"/>
      <c r="CZE2730" s="396"/>
      <c r="CZF2730" s="396"/>
      <c r="CZG2730" s="396"/>
      <c r="CZH2730" s="396"/>
      <c r="CZI2730" s="396"/>
      <c r="CZJ2730" s="396"/>
      <c r="CZK2730" s="396"/>
      <c r="CZL2730" s="396"/>
      <c r="CZM2730" s="396"/>
      <c r="CZN2730" s="396"/>
      <c r="CZO2730" s="396"/>
      <c r="CZP2730" s="396"/>
      <c r="CZQ2730" s="396"/>
      <c r="CZR2730" s="396"/>
      <c r="CZS2730" s="396"/>
      <c r="CZT2730" s="396"/>
      <c r="CZU2730" s="396"/>
      <c r="CZV2730" s="396"/>
      <c r="CZW2730" s="396"/>
      <c r="CZX2730" s="396"/>
      <c r="CZY2730" s="396"/>
      <c r="CZZ2730" s="396"/>
      <c r="DAA2730" s="396"/>
      <c r="DAB2730" s="396"/>
      <c r="DAC2730" s="396"/>
      <c r="DAD2730" s="396"/>
      <c r="DAE2730" s="396"/>
      <c r="DAF2730" s="396"/>
      <c r="DAG2730" s="396"/>
      <c r="DAH2730" s="396"/>
      <c r="DAI2730" s="396"/>
      <c r="DAJ2730" s="396"/>
      <c r="DAK2730" s="396"/>
      <c r="DAL2730" s="396"/>
      <c r="DAM2730" s="396"/>
      <c r="DAN2730" s="396"/>
      <c r="DAO2730" s="396"/>
      <c r="DAP2730" s="396"/>
      <c r="DAQ2730" s="396"/>
      <c r="DAR2730" s="396"/>
      <c r="DAS2730" s="396"/>
      <c r="DAT2730" s="396"/>
      <c r="DAU2730" s="396"/>
      <c r="DAV2730" s="396"/>
      <c r="DAW2730" s="396"/>
      <c r="DAX2730" s="396"/>
      <c r="DAY2730" s="396"/>
      <c r="DAZ2730" s="396"/>
      <c r="DBA2730" s="396"/>
      <c r="DBB2730" s="396"/>
      <c r="DBC2730" s="396"/>
      <c r="DBD2730" s="396"/>
      <c r="DBE2730" s="396"/>
      <c r="DBF2730" s="396"/>
      <c r="DBG2730" s="396"/>
      <c r="DBH2730" s="396"/>
      <c r="DBI2730" s="396"/>
      <c r="DBJ2730" s="396"/>
      <c r="DBK2730" s="396"/>
      <c r="DBL2730" s="396"/>
      <c r="DBM2730" s="396"/>
      <c r="DBN2730" s="396"/>
      <c r="DBO2730" s="396"/>
      <c r="DBP2730" s="396"/>
      <c r="DBQ2730" s="396"/>
      <c r="DBR2730" s="396"/>
      <c r="DBS2730" s="396"/>
      <c r="DBT2730" s="396"/>
      <c r="DBU2730" s="396"/>
      <c r="DBV2730" s="396"/>
      <c r="DBW2730" s="396"/>
      <c r="DBX2730" s="396"/>
      <c r="DBY2730" s="396"/>
      <c r="DBZ2730" s="396"/>
      <c r="DCA2730" s="396"/>
      <c r="DCB2730" s="396"/>
      <c r="DCC2730" s="396"/>
      <c r="DCD2730" s="396"/>
      <c r="DCE2730" s="396"/>
      <c r="DCF2730" s="396"/>
      <c r="DCG2730" s="396"/>
      <c r="DCH2730" s="396"/>
      <c r="DCI2730" s="396"/>
      <c r="DCJ2730" s="396"/>
      <c r="DCK2730" s="396"/>
      <c r="DCL2730" s="396"/>
      <c r="DCM2730" s="396"/>
      <c r="DCN2730" s="396"/>
      <c r="DCO2730" s="396"/>
      <c r="DCP2730" s="396"/>
      <c r="DCQ2730" s="396"/>
      <c r="DCR2730" s="396"/>
      <c r="DCS2730" s="396"/>
      <c r="DCT2730" s="396"/>
      <c r="DCU2730" s="396"/>
      <c r="DCV2730" s="396"/>
      <c r="DCW2730" s="396"/>
      <c r="DCX2730" s="396"/>
      <c r="DCY2730" s="396"/>
      <c r="DCZ2730" s="396"/>
      <c r="DDA2730" s="396"/>
      <c r="DDB2730" s="396"/>
      <c r="DDC2730" s="396"/>
      <c r="DDD2730" s="396"/>
      <c r="DDE2730" s="396"/>
      <c r="DDF2730" s="396"/>
      <c r="DDG2730" s="396"/>
      <c r="DDH2730" s="396"/>
      <c r="DDI2730" s="396"/>
      <c r="DDJ2730" s="396"/>
      <c r="DDK2730" s="396"/>
      <c r="DDL2730" s="396"/>
      <c r="DDM2730" s="396"/>
      <c r="DDN2730" s="396"/>
      <c r="DDO2730" s="396"/>
      <c r="DDP2730" s="396"/>
      <c r="DDQ2730" s="396"/>
      <c r="DDR2730" s="396"/>
      <c r="DDS2730" s="396"/>
      <c r="DDT2730" s="396"/>
      <c r="DDU2730" s="396"/>
      <c r="DDV2730" s="396"/>
      <c r="DDW2730" s="396"/>
      <c r="DDX2730" s="396"/>
      <c r="DDY2730" s="396"/>
      <c r="DDZ2730" s="396"/>
      <c r="DEA2730" s="396"/>
      <c r="DEB2730" s="396"/>
      <c r="DEC2730" s="396"/>
      <c r="DED2730" s="396"/>
      <c r="DEE2730" s="396"/>
      <c r="DEF2730" s="396"/>
      <c r="DEG2730" s="396"/>
      <c r="DEH2730" s="396"/>
      <c r="DEI2730" s="396"/>
      <c r="DEJ2730" s="396"/>
      <c r="DEK2730" s="396"/>
      <c r="DEL2730" s="396"/>
      <c r="DEM2730" s="396"/>
      <c r="DEN2730" s="396"/>
      <c r="DEO2730" s="396"/>
      <c r="DEP2730" s="396"/>
      <c r="DEQ2730" s="396"/>
      <c r="DER2730" s="396"/>
      <c r="DES2730" s="396"/>
      <c r="DET2730" s="396"/>
      <c r="DEU2730" s="396"/>
      <c r="DEV2730" s="396"/>
      <c r="DEW2730" s="396"/>
      <c r="DEX2730" s="396"/>
      <c r="DEY2730" s="396"/>
      <c r="DEZ2730" s="396"/>
      <c r="DFA2730" s="396"/>
      <c r="DFB2730" s="396"/>
      <c r="DFC2730" s="396"/>
      <c r="DFD2730" s="396"/>
      <c r="DFE2730" s="396"/>
      <c r="DFF2730" s="396"/>
      <c r="DFG2730" s="396"/>
      <c r="DFH2730" s="396"/>
      <c r="DFI2730" s="396"/>
      <c r="DFJ2730" s="396"/>
      <c r="DFK2730" s="396"/>
      <c r="DFL2730" s="396"/>
      <c r="DFM2730" s="396"/>
      <c r="DFN2730" s="396"/>
      <c r="DFO2730" s="396"/>
      <c r="DFP2730" s="396"/>
      <c r="DFQ2730" s="396"/>
      <c r="DFR2730" s="396"/>
      <c r="DFS2730" s="396"/>
      <c r="DFT2730" s="396"/>
      <c r="DFU2730" s="396"/>
      <c r="DFV2730" s="396"/>
      <c r="DFW2730" s="396"/>
      <c r="DFX2730" s="396"/>
      <c r="DFY2730" s="396"/>
      <c r="DFZ2730" s="396"/>
      <c r="DGA2730" s="396"/>
      <c r="DGB2730" s="396"/>
      <c r="DGC2730" s="396"/>
      <c r="DGD2730" s="396"/>
      <c r="DGE2730" s="396"/>
      <c r="DGF2730" s="396"/>
      <c r="DGG2730" s="396"/>
      <c r="DGH2730" s="396"/>
      <c r="DGI2730" s="396"/>
      <c r="DGJ2730" s="396"/>
      <c r="DGK2730" s="396"/>
      <c r="DGL2730" s="396"/>
      <c r="DGM2730" s="396"/>
      <c r="DGN2730" s="396"/>
      <c r="DGO2730" s="396"/>
      <c r="DGP2730" s="396"/>
      <c r="DGQ2730" s="396"/>
      <c r="DGR2730" s="396"/>
      <c r="DGS2730" s="396"/>
      <c r="DGT2730" s="396"/>
      <c r="DGU2730" s="396"/>
      <c r="DGV2730" s="396"/>
      <c r="DGW2730" s="396"/>
      <c r="DGX2730" s="396"/>
      <c r="DGY2730" s="396"/>
      <c r="DGZ2730" s="396"/>
      <c r="DHA2730" s="396"/>
      <c r="DHB2730" s="396"/>
      <c r="DHC2730" s="396"/>
      <c r="DHD2730" s="396"/>
      <c r="DHE2730" s="396"/>
      <c r="DHF2730" s="396"/>
      <c r="DHG2730" s="396"/>
      <c r="DHH2730" s="396"/>
      <c r="DHI2730" s="396"/>
      <c r="DHJ2730" s="396"/>
      <c r="DHK2730" s="396"/>
      <c r="DHL2730" s="396"/>
      <c r="DHM2730" s="396"/>
      <c r="DHN2730" s="396"/>
      <c r="DHO2730" s="396"/>
      <c r="DHP2730" s="396"/>
      <c r="DHQ2730" s="396"/>
      <c r="DHR2730" s="396"/>
      <c r="DHS2730" s="396"/>
      <c r="DHT2730" s="396"/>
      <c r="DHU2730" s="396"/>
      <c r="DHV2730" s="396"/>
      <c r="DHW2730" s="396"/>
      <c r="DHX2730" s="396"/>
      <c r="DHY2730" s="396"/>
      <c r="DHZ2730" s="396"/>
      <c r="DIA2730" s="396"/>
      <c r="DIB2730" s="396"/>
      <c r="DIC2730" s="396"/>
      <c r="DID2730" s="396"/>
      <c r="DIE2730" s="396"/>
      <c r="DIF2730" s="396"/>
      <c r="DIG2730" s="396"/>
      <c r="DIH2730" s="396"/>
      <c r="DII2730" s="396"/>
      <c r="DIJ2730" s="396"/>
      <c r="DIK2730" s="396"/>
      <c r="DIL2730" s="396"/>
      <c r="DIM2730" s="396"/>
      <c r="DIN2730" s="396"/>
      <c r="DIO2730" s="396"/>
      <c r="DIP2730" s="396"/>
      <c r="DIQ2730" s="396"/>
      <c r="DIR2730" s="396"/>
      <c r="DIS2730" s="396"/>
      <c r="DIT2730" s="396"/>
      <c r="DIU2730" s="396"/>
      <c r="DIV2730" s="396"/>
      <c r="DIW2730" s="396"/>
      <c r="DIX2730" s="396"/>
      <c r="DIY2730" s="396"/>
      <c r="DIZ2730" s="396"/>
      <c r="DJA2730" s="396"/>
      <c r="DJB2730" s="396"/>
      <c r="DJC2730" s="396"/>
      <c r="DJD2730" s="396"/>
      <c r="DJE2730" s="396"/>
      <c r="DJF2730" s="396"/>
      <c r="DJG2730" s="396"/>
      <c r="DJH2730" s="396"/>
      <c r="DJI2730" s="396"/>
      <c r="DJJ2730" s="396"/>
      <c r="DJK2730" s="396"/>
      <c r="DJL2730" s="396"/>
      <c r="DJM2730" s="396"/>
      <c r="DJN2730" s="396"/>
      <c r="DJO2730" s="396"/>
      <c r="DJP2730" s="396"/>
      <c r="DJQ2730" s="396"/>
      <c r="DJR2730" s="396"/>
      <c r="DJS2730" s="396"/>
      <c r="DJT2730" s="396"/>
      <c r="DJU2730" s="396"/>
      <c r="DJV2730" s="396"/>
      <c r="DJW2730" s="396"/>
      <c r="DJX2730" s="396"/>
      <c r="DJY2730" s="396"/>
      <c r="DJZ2730" s="396"/>
      <c r="DKA2730" s="396"/>
      <c r="DKB2730" s="396"/>
      <c r="DKC2730" s="396"/>
      <c r="DKD2730" s="396"/>
      <c r="DKE2730" s="396"/>
      <c r="DKF2730" s="396"/>
      <c r="DKG2730" s="396"/>
      <c r="DKH2730" s="396"/>
      <c r="DKI2730" s="396"/>
      <c r="DKJ2730" s="396"/>
      <c r="DKK2730" s="396"/>
      <c r="DKL2730" s="396"/>
      <c r="DKM2730" s="396"/>
      <c r="DKN2730" s="396"/>
      <c r="DKO2730" s="396"/>
      <c r="DKP2730" s="396"/>
      <c r="DKQ2730" s="396"/>
      <c r="DKR2730" s="396"/>
      <c r="DKS2730" s="396"/>
      <c r="DKT2730" s="396"/>
      <c r="DKU2730" s="396"/>
      <c r="DKV2730" s="396"/>
      <c r="DKW2730" s="396"/>
      <c r="DKX2730" s="396"/>
      <c r="DKY2730" s="396"/>
      <c r="DKZ2730" s="396"/>
      <c r="DLA2730" s="396"/>
      <c r="DLB2730" s="396"/>
      <c r="DLC2730" s="396"/>
      <c r="DLD2730" s="396"/>
      <c r="DLE2730" s="396"/>
      <c r="DLF2730" s="396"/>
      <c r="DLG2730" s="396"/>
      <c r="DLH2730" s="396"/>
      <c r="DLI2730" s="396"/>
      <c r="DLJ2730" s="396"/>
      <c r="DLK2730" s="396"/>
      <c r="DLL2730" s="396"/>
      <c r="DLM2730" s="396"/>
      <c r="DLN2730" s="396"/>
      <c r="DLO2730" s="396"/>
      <c r="DLP2730" s="396"/>
      <c r="DLQ2730" s="396"/>
      <c r="DLR2730" s="396"/>
      <c r="DLS2730" s="396"/>
      <c r="DLT2730" s="396"/>
      <c r="DLU2730" s="396"/>
      <c r="DLV2730" s="396"/>
      <c r="DLW2730" s="396"/>
      <c r="DLX2730" s="396"/>
      <c r="DLY2730" s="396"/>
      <c r="DLZ2730" s="396"/>
      <c r="DMA2730" s="396"/>
      <c r="DMB2730" s="396"/>
      <c r="DMC2730" s="396"/>
      <c r="DMD2730" s="396"/>
      <c r="DME2730" s="396"/>
      <c r="DMF2730" s="396"/>
      <c r="DMG2730" s="396"/>
      <c r="DMH2730" s="396"/>
      <c r="DMI2730" s="396"/>
      <c r="DMJ2730" s="396"/>
      <c r="DMK2730" s="396"/>
      <c r="DML2730" s="396"/>
      <c r="DMM2730" s="396"/>
      <c r="DMN2730" s="396"/>
      <c r="DMO2730" s="396"/>
      <c r="DMP2730" s="396"/>
      <c r="DMQ2730" s="396"/>
      <c r="DMR2730" s="396"/>
      <c r="DMS2730" s="396"/>
      <c r="DMT2730" s="396"/>
      <c r="DMU2730" s="396"/>
      <c r="DMV2730" s="396"/>
      <c r="DMW2730" s="396"/>
      <c r="DMX2730" s="396"/>
      <c r="DMY2730" s="396"/>
      <c r="DMZ2730" s="396"/>
      <c r="DNA2730" s="396"/>
      <c r="DNB2730" s="396"/>
      <c r="DNC2730" s="396"/>
      <c r="DND2730" s="396"/>
      <c r="DNE2730" s="396"/>
      <c r="DNF2730" s="396"/>
      <c r="DNG2730" s="396"/>
      <c r="DNH2730" s="396"/>
      <c r="DNI2730" s="396"/>
      <c r="DNJ2730" s="396"/>
      <c r="DNK2730" s="396"/>
      <c r="DNL2730" s="396"/>
      <c r="DNM2730" s="396"/>
      <c r="DNN2730" s="396"/>
      <c r="DNO2730" s="396"/>
      <c r="DNP2730" s="396"/>
      <c r="DNQ2730" s="396"/>
      <c r="DNR2730" s="396"/>
      <c r="DNS2730" s="396"/>
      <c r="DNT2730" s="396"/>
      <c r="DNU2730" s="396"/>
      <c r="DNV2730" s="396"/>
      <c r="DNW2730" s="396"/>
      <c r="DNX2730" s="396"/>
      <c r="DNY2730" s="396"/>
      <c r="DNZ2730" s="396"/>
      <c r="DOA2730" s="396"/>
      <c r="DOB2730" s="396"/>
      <c r="DOC2730" s="396"/>
      <c r="DOD2730" s="396"/>
      <c r="DOE2730" s="396"/>
      <c r="DOF2730" s="396"/>
      <c r="DOG2730" s="396"/>
      <c r="DOH2730" s="396"/>
      <c r="DOI2730" s="396"/>
      <c r="DOJ2730" s="396"/>
      <c r="DOK2730" s="396"/>
      <c r="DOL2730" s="396"/>
      <c r="DOM2730" s="396"/>
      <c r="DON2730" s="396"/>
      <c r="DOO2730" s="396"/>
      <c r="DOP2730" s="396"/>
      <c r="DOQ2730" s="396"/>
      <c r="DOR2730" s="396"/>
      <c r="DOS2730" s="396"/>
      <c r="DOT2730" s="396"/>
      <c r="DOU2730" s="396"/>
      <c r="DOV2730" s="396"/>
      <c r="DOW2730" s="396"/>
      <c r="DOX2730" s="396"/>
      <c r="DOY2730" s="396"/>
      <c r="DOZ2730" s="396"/>
      <c r="DPA2730" s="396"/>
      <c r="DPB2730" s="396"/>
      <c r="DPC2730" s="396"/>
      <c r="DPD2730" s="396"/>
      <c r="DPE2730" s="396"/>
      <c r="DPF2730" s="396"/>
      <c r="DPG2730" s="396"/>
      <c r="DPH2730" s="396"/>
      <c r="DPI2730" s="396"/>
      <c r="DPJ2730" s="396"/>
      <c r="DPK2730" s="396"/>
      <c r="DPL2730" s="396"/>
      <c r="DPM2730" s="396"/>
      <c r="DPN2730" s="396"/>
      <c r="DPO2730" s="396"/>
      <c r="DPP2730" s="396"/>
      <c r="DPQ2730" s="396"/>
      <c r="DPR2730" s="396"/>
      <c r="DPS2730" s="396"/>
      <c r="DPT2730" s="396"/>
      <c r="DPU2730" s="396"/>
      <c r="DPV2730" s="396"/>
      <c r="DPW2730" s="396"/>
      <c r="DPX2730" s="396"/>
      <c r="DPY2730" s="396"/>
      <c r="DPZ2730" s="396"/>
      <c r="DQA2730" s="396"/>
      <c r="DQB2730" s="396"/>
      <c r="DQC2730" s="396"/>
      <c r="DQD2730" s="396"/>
      <c r="DQE2730" s="396"/>
      <c r="DQF2730" s="396"/>
      <c r="DQG2730" s="396"/>
      <c r="DQH2730" s="396"/>
      <c r="DQI2730" s="396"/>
      <c r="DQJ2730" s="396"/>
      <c r="DQK2730" s="396"/>
      <c r="DQL2730" s="396"/>
      <c r="DQM2730" s="396"/>
      <c r="DQN2730" s="396"/>
      <c r="DQO2730" s="396"/>
      <c r="DQP2730" s="396"/>
      <c r="DQQ2730" s="396"/>
      <c r="DQR2730" s="396"/>
      <c r="DQS2730" s="396"/>
      <c r="DQT2730" s="396"/>
      <c r="DQU2730" s="396"/>
      <c r="DQV2730" s="396"/>
      <c r="DQW2730" s="396"/>
      <c r="DQX2730" s="396"/>
      <c r="DQY2730" s="396"/>
      <c r="DQZ2730" s="396"/>
      <c r="DRA2730" s="396"/>
      <c r="DRB2730" s="396"/>
      <c r="DRC2730" s="396"/>
      <c r="DRD2730" s="396"/>
      <c r="DRE2730" s="396"/>
      <c r="DRF2730" s="396"/>
      <c r="DRG2730" s="396"/>
      <c r="DRH2730" s="396"/>
      <c r="DRI2730" s="396"/>
      <c r="DRJ2730" s="396"/>
      <c r="DRK2730" s="396"/>
      <c r="DRL2730" s="396"/>
      <c r="DRM2730" s="396"/>
      <c r="DRN2730" s="396"/>
      <c r="DRO2730" s="396"/>
      <c r="DRP2730" s="396"/>
      <c r="DRQ2730" s="396"/>
      <c r="DRR2730" s="396"/>
      <c r="DRS2730" s="396"/>
      <c r="DRT2730" s="396"/>
      <c r="DRU2730" s="396"/>
      <c r="DRV2730" s="396"/>
      <c r="DRW2730" s="396"/>
      <c r="DRX2730" s="396"/>
      <c r="DRY2730" s="396"/>
      <c r="DRZ2730" s="396"/>
      <c r="DSA2730" s="396"/>
      <c r="DSB2730" s="396"/>
      <c r="DSC2730" s="396"/>
      <c r="DSD2730" s="396"/>
      <c r="DSE2730" s="396"/>
      <c r="DSF2730" s="396"/>
      <c r="DSG2730" s="396"/>
      <c r="DSH2730" s="396"/>
      <c r="DSI2730" s="396"/>
      <c r="DSJ2730" s="396"/>
      <c r="DSK2730" s="396"/>
      <c r="DSL2730" s="396"/>
      <c r="DSM2730" s="396"/>
      <c r="DSN2730" s="396"/>
      <c r="DSO2730" s="396"/>
      <c r="DSP2730" s="396"/>
      <c r="DSQ2730" s="396"/>
      <c r="DSR2730" s="396"/>
      <c r="DSS2730" s="396"/>
      <c r="DST2730" s="396"/>
      <c r="DSU2730" s="396"/>
      <c r="DSV2730" s="396"/>
      <c r="DSW2730" s="396"/>
      <c r="DSX2730" s="396"/>
      <c r="DSY2730" s="396"/>
      <c r="DSZ2730" s="396"/>
      <c r="DTA2730" s="396"/>
      <c r="DTB2730" s="396"/>
      <c r="DTC2730" s="396"/>
      <c r="DTD2730" s="396"/>
      <c r="DTE2730" s="396"/>
      <c r="DTF2730" s="396"/>
      <c r="DTG2730" s="396"/>
      <c r="DTH2730" s="396"/>
      <c r="DTI2730" s="396"/>
      <c r="DTJ2730" s="396"/>
      <c r="DTK2730" s="396"/>
      <c r="DTL2730" s="396"/>
      <c r="DTM2730" s="396"/>
      <c r="DTN2730" s="396"/>
      <c r="DTO2730" s="396"/>
      <c r="DTP2730" s="396"/>
      <c r="DTQ2730" s="396"/>
      <c r="DTR2730" s="396"/>
      <c r="DTS2730" s="396"/>
      <c r="DTT2730" s="396"/>
      <c r="DTU2730" s="396"/>
      <c r="DTV2730" s="396"/>
      <c r="DTW2730" s="396"/>
      <c r="DTX2730" s="396"/>
      <c r="DTY2730" s="396"/>
      <c r="DTZ2730" s="396"/>
      <c r="DUA2730" s="396"/>
      <c r="DUB2730" s="396"/>
      <c r="DUC2730" s="396"/>
      <c r="DUD2730" s="396"/>
      <c r="DUE2730" s="396"/>
      <c r="DUF2730" s="396"/>
      <c r="DUG2730" s="396"/>
      <c r="DUH2730" s="396"/>
      <c r="DUI2730" s="396"/>
      <c r="DUJ2730" s="396"/>
      <c r="DUK2730" s="396"/>
      <c r="DUL2730" s="396"/>
      <c r="DUM2730" s="396"/>
      <c r="DUN2730" s="396"/>
      <c r="DUO2730" s="396"/>
      <c r="DUP2730" s="396"/>
      <c r="DUQ2730" s="396"/>
      <c r="DUR2730" s="396"/>
      <c r="DUS2730" s="396"/>
      <c r="DUT2730" s="396"/>
      <c r="DUU2730" s="396"/>
      <c r="DUV2730" s="396"/>
      <c r="DUW2730" s="396"/>
      <c r="DUX2730" s="396"/>
      <c r="DUY2730" s="396"/>
      <c r="DUZ2730" s="396"/>
      <c r="DVA2730" s="396"/>
      <c r="DVB2730" s="396"/>
      <c r="DVC2730" s="396"/>
      <c r="DVD2730" s="396"/>
      <c r="DVE2730" s="396"/>
      <c r="DVF2730" s="396"/>
      <c r="DVG2730" s="396"/>
      <c r="DVH2730" s="396"/>
      <c r="DVI2730" s="396"/>
      <c r="DVJ2730" s="396"/>
      <c r="DVK2730" s="396"/>
      <c r="DVL2730" s="396"/>
      <c r="DVM2730" s="396"/>
      <c r="DVN2730" s="396"/>
      <c r="DVO2730" s="396"/>
      <c r="DVP2730" s="396"/>
      <c r="DVQ2730" s="396"/>
      <c r="DVR2730" s="396"/>
      <c r="DVS2730" s="396"/>
      <c r="DVT2730" s="396"/>
      <c r="DVU2730" s="396"/>
      <c r="DVV2730" s="396"/>
      <c r="DVW2730" s="396"/>
      <c r="DVX2730" s="396"/>
      <c r="DVY2730" s="396"/>
      <c r="DVZ2730" s="396"/>
      <c r="DWA2730" s="396"/>
      <c r="DWB2730" s="396"/>
      <c r="DWC2730" s="396"/>
      <c r="DWD2730" s="396"/>
      <c r="DWE2730" s="396"/>
      <c r="DWF2730" s="396"/>
      <c r="DWG2730" s="396"/>
      <c r="DWH2730" s="396"/>
      <c r="DWI2730" s="396"/>
      <c r="DWJ2730" s="396"/>
      <c r="DWK2730" s="396"/>
      <c r="DWL2730" s="396"/>
      <c r="DWM2730" s="396"/>
      <c r="DWN2730" s="396"/>
      <c r="DWO2730" s="396"/>
      <c r="DWP2730" s="396"/>
      <c r="DWQ2730" s="396"/>
      <c r="DWR2730" s="396"/>
      <c r="DWS2730" s="396"/>
      <c r="DWT2730" s="396"/>
      <c r="DWU2730" s="396"/>
      <c r="DWV2730" s="396"/>
      <c r="DWW2730" s="396"/>
      <c r="DWX2730" s="396"/>
      <c r="DWY2730" s="396"/>
      <c r="DWZ2730" s="396"/>
      <c r="DXA2730" s="396"/>
      <c r="DXB2730" s="396"/>
      <c r="DXC2730" s="396"/>
      <c r="DXD2730" s="396"/>
      <c r="DXE2730" s="396"/>
      <c r="DXF2730" s="396"/>
      <c r="DXG2730" s="396"/>
      <c r="DXH2730" s="396"/>
      <c r="DXI2730" s="396"/>
      <c r="DXJ2730" s="396"/>
      <c r="DXK2730" s="396"/>
      <c r="DXL2730" s="396"/>
      <c r="DXM2730" s="396"/>
      <c r="DXN2730" s="396"/>
      <c r="DXO2730" s="396"/>
      <c r="DXP2730" s="396"/>
      <c r="DXQ2730" s="396"/>
      <c r="DXR2730" s="396"/>
      <c r="DXS2730" s="396"/>
      <c r="DXT2730" s="396"/>
      <c r="DXU2730" s="396"/>
      <c r="DXV2730" s="396"/>
      <c r="DXW2730" s="396"/>
      <c r="DXX2730" s="396"/>
      <c r="DXY2730" s="396"/>
      <c r="DXZ2730" s="396"/>
      <c r="DYA2730" s="396"/>
      <c r="DYB2730" s="396"/>
      <c r="DYC2730" s="396"/>
      <c r="DYD2730" s="396"/>
      <c r="DYE2730" s="396"/>
      <c r="DYF2730" s="396"/>
      <c r="DYG2730" s="396"/>
      <c r="DYH2730" s="396"/>
      <c r="DYI2730" s="396"/>
      <c r="DYJ2730" s="396"/>
      <c r="DYK2730" s="396"/>
      <c r="DYL2730" s="396"/>
      <c r="DYM2730" s="396"/>
      <c r="DYN2730" s="396"/>
      <c r="DYO2730" s="396"/>
      <c r="DYP2730" s="396"/>
      <c r="DYQ2730" s="396"/>
      <c r="DYR2730" s="396"/>
      <c r="DYS2730" s="396"/>
      <c r="DYT2730" s="396"/>
      <c r="DYU2730" s="396"/>
      <c r="DYV2730" s="396"/>
      <c r="DYW2730" s="396"/>
      <c r="DYX2730" s="396"/>
      <c r="DYY2730" s="396"/>
      <c r="DYZ2730" s="396"/>
      <c r="DZA2730" s="396"/>
      <c r="DZB2730" s="396"/>
      <c r="DZC2730" s="396"/>
      <c r="DZD2730" s="396"/>
      <c r="DZE2730" s="396"/>
      <c r="DZF2730" s="396"/>
      <c r="DZG2730" s="396"/>
      <c r="DZH2730" s="396"/>
      <c r="DZI2730" s="396"/>
      <c r="DZJ2730" s="396"/>
      <c r="DZK2730" s="396"/>
      <c r="DZL2730" s="396"/>
      <c r="DZM2730" s="396"/>
      <c r="DZN2730" s="396"/>
      <c r="DZO2730" s="396"/>
      <c r="DZP2730" s="396"/>
      <c r="DZQ2730" s="396"/>
      <c r="DZR2730" s="396"/>
      <c r="DZS2730" s="396"/>
      <c r="DZT2730" s="396"/>
      <c r="DZU2730" s="396"/>
      <c r="DZV2730" s="396"/>
      <c r="DZW2730" s="396"/>
      <c r="DZX2730" s="396"/>
      <c r="DZY2730" s="396"/>
      <c r="DZZ2730" s="396"/>
      <c r="EAA2730" s="396"/>
      <c r="EAB2730" s="396"/>
      <c r="EAC2730" s="396"/>
      <c r="EAD2730" s="396"/>
      <c r="EAE2730" s="396"/>
      <c r="EAF2730" s="396"/>
      <c r="EAG2730" s="396"/>
      <c r="EAH2730" s="396"/>
      <c r="EAI2730" s="396"/>
      <c r="EAJ2730" s="396"/>
      <c r="EAK2730" s="396"/>
      <c r="EAL2730" s="396"/>
      <c r="EAM2730" s="396"/>
      <c r="EAN2730" s="396"/>
      <c r="EAO2730" s="396"/>
      <c r="EAP2730" s="396"/>
      <c r="EAQ2730" s="396"/>
      <c r="EAR2730" s="396"/>
      <c r="EAS2730" s="396"/>
      <c r="EAT2730" s="396"/>
      <c r="EAU2730" s="396"/>
      <c r="EAV2730" s="396"/>
      <c r="EAW2730" s="396"/>
      <c r="EAX2730" s="396"/>
      <c r="EAY2730" s="396"/>
      <c r="EAZ2730" s="396"/>
      <c r="EBA2730" s="396"/>
      <c r="EBB2730" s="396"/>
      <c r="EBC2730" s="396"/>
      <c r="EBD2730" s="396"/>
      <c r="EBE2730" s="396"/>
      <c r="EBF2730" s="396"/>
      <c r="EBG2730" s="396"/>
      <c r="EBH2730" s="396"/>
      <c r="EBI2730" s="396"/>
      <c r="EBJ2730" s="396"/>
      <c r="EBK2730" s="396"/>
      <c r="EBL2730" s="396"/>
      <c r="EBM2730" s="396"/>
      <c r="EBN2730" s="396"/>
      <c r="EBO2730" s="396"/>
      <c r="EBP2730" s="396"/>
      <c r="EBQ2730" s="396"/>
      <c r="EBR2730" s="396"/>
      <c r="EBS2730" s="396"/>
      <c r="EBT2730" s="396"/>
      <c r="EBU2730" s="396"/>
      <c r="EBV2730" s="396"/>
      <c r="EBW2730" s="396"/>
      <c r="EBX2730" s="396"/>
      <c r="EBY2730" s="396"/>
      <c r="EBZ2730" s="396"/>
      <c r="ECA2730" s="396"/>
      <c r="ECB2730" s="396"/>
      <c r="ECC2730" s="396"/>
      <c r="ECD2730" s="396"/>
      <c r="ECE2730" s="396"/>
      <c r="ECF2730" s="396"/>
      <c r="ECG2730" s="396"/>
      <c r="ECH2730" s="396"/>
      <c r="ECI2730" s="396"/>
      <c r="ECJ2730" s="396"/>
      <c r="ECK2730" s="396"/>
      <c r="ECL2730" s="396"/>
      <c r="ECM2730" s="396"/>
      <c r="ECN2730" s="396"/>
      <c r="ECO2730" s="396"/>
      <c r="ECP2730" s="396"/>
      <c r="ECQ2730" s="396"/>
      <c r="ECR2730" s="396"/>
      <c r="ECS2730" s="396"/>
      <c r="ECT2730" s="396"/>
      <c r="ECU2730" s="396"/>
      <c r="ECV2730" s="396"/>
      <c r="ECW2730" s="396"/>
      <c r="ECX2730" s="396"/>
      <c r="ECY2730" s="396"/>
      <c r="ECZ2730" s="396"/>
      <c r="EDA2730" s="396"/>
      <c r="EDB2730" s="396"/>
      <c r="EDC2730" s="396"/>
      <c r="EDD2730" s="396"/>
      <c r="EDE2730" s="396"/>
      <c r="EDF2730" s="396"/>
      <c r="EDG2730" s="396"/>
      <c r="EDH2730" s="396"/>
      <c r="EDI2730" s="396"/>
      <c r="EDJ2730" s="396"/>
      <c r="EDK2730" s="396"/>
      <c r="EDL2730" s="396"/>
      <c r="EDM2730" s="396"/>
      <c r="EDN2730" s="396"/>
      <c r="EDO2730" s="396"/>
      <c r="EDP2730" s="396"/>
      <c r="EDQ2730" s="396"/>
      <c r="EDR2730" s="396"/>
      <c r="EDS2730" s="396"/>
      <c r="EDT2730" s="396"/>
      <c r="EDU2730" s="396"/>
      <c r="EDV2730" s="396"/>
      <c r="EDW2730" s="396"/>
      <c r="EDX2730" s="396"/>
      <c r="EDY2730" s="396"/>
      <c r="EDZ2730" s="396"/>
      <c r="EEA2730" s="396"/>
      <c r="EEB2730" s="396"/>
      <c r="EEC2730" s="396"/>
      <c r="EED2730" s="396"/>
      <c r="EEE2730" s="396"/>
      <c r="EEF2730" s="396"/>
      <c r="EEG2730" s="396"/>
      <c r="EEH2730" s="396"/>
      <c r="EEI2730" s="396"/>
      <c r="EEJ2730" s="396"/>
      <c r="EEK2730" s="396"/>
      <c r="EEL2730" s="396"/>
      <c r="EEM2730" s="396"/>
      <c r="EEN2730" s="396"/>
      <c r="EEO2730" s="396"/>
      <c r="EEP2730" s="396"/>
      <c r="EEQ2730" s="396"/>
      <c r="EER2730" s="396"/>
      <c r="EES2730" s="396"/>
      <c r="EET2730" s="396"/>
      <c r="EEU2730" s="396"/>
      <c r="EEV2730" s="396"/>
      <c r="EEW2730" s="396"/>
      <c r="EEX2730" s="396"/>
      <c r="EEY2730" s="396"/>
      <c r="EEZ2730" s="396"/>
      <c r="EFA2730" s="396"/>
      <c r="EFB2730" s="396"/>
      <c r="EFC2730" s="396"/>
      <c r="EFD2730" s="396"/>
      <c r="EFE2730" s="396"/>
      <c r="EFF2730" s="396"/>
      <c r="EFG2730" s="396"/>
      <c r="EFH2730" s="396"/>
      <c r="EFI2730" s="396"/>
      <c r="EFJ2730" s="396"/>
      <c r="EFK2730" s="396"/>
      <c r="EFL2730" s="396"/>
      <c r="EFM2730" s="396"/>
      <c r="EFN2730" s="396"/>
      <c r="EFO2730" s="396"/>
      <c r="EFP2730" s="396"/>
      <c r="EFQ2730" s="396"/>
      <c r="EFR2730" s="396"/>
      <c r="EFS2730" s="396"/>
      <c r="EFT2730" s="396"/>
      <c r="EFU2730" s="396"/>
      <c r="EFV2730" s="396"/>
      <c r="EFW2730" s="396"/>
      <c r="EFX2730" s="396"/>
      <c r="EFY2730" s="396"/>
      <c r="EFZ2730" s="396"/>
      <c r="EGA2730" s="396"/>
      <c r="EGB2730" s="396"/>
      <c r="EGC2730" s="396"/>
      <c r="EGD2730" s="396"/>
      <c r="EGE2730" s="396"/>
      <c r="EGF2730" s="396"/>
      <c r="EGG2730" s="396"/>
      <c r="EGH2730" s="396"/>
      <c r="EGI2730" s="396"/>
      <c r="EGJ2730" s="396"/>
      <c r="EGK2730" s="396"/>
      <c r="EGL2730" s="396"/>
      <c r="EGM2730" s="396"/>
      <c r="EGN2730" s="396"/>
      <c r="EGO2730" s="396"/>
      <c r="EGP2730" s="396"/>
      <c r="EGQ2730" s="396"/>
      <c r="EGR2730" s="396"/>
      <c r="EGS2730" s="396"/>
      <c r="EGT2730" s="396"/>
      <c r="EGU2730" s="396"/>
      <c r="EGV2730" s="396"/>
      <c r="EGW2730" s="396"/>
      <c r="EGX2730" s="396"/>
      <c r="EGY2730" s="396"/>
      <c r="EGZ2730" s="396"/>
      <c r="EHA2730" s="396"/>
      <c r="EHB2730" s="396"/>
      <c r="EHC2730" s="396"/>
      <c r="EHD2730" s="396"/>
      <c r="EHE2730" s="396"/>
      <c r="EHF2730" s="396"/>
      <c r="EHG2730" s="396"/>
      <c r="EHH2730" s="396"/>
      <c r="EHI2730" s="396"/>
      <c r="EHJ2730" s="396"/>
      <c r="EHK2730" s="396"/>
      <c r="EHL2730" s="396"/>
      <c r="EHM2730" s="396"/>
      <c r="EHN2730" s="396"/>
      <c r="EHO2730" s="396"/>
      <c r="EHP2730" s="396"/>
      <c r="EHQ2730" s="396"/>
      <c r="EHR2730" s="396"/>
      <c r="EHS2730" s="396"/>
      <c r="EHT2730" s="396"/>
      <c r="EHU2730" s="396"/>
      <c r="EHV2730" s="396"/>
      <c r="EHW2730" s="396"/>
      <c r="EHX2730" s="396"/>
      <c r="EHY2730" s="396"/>
      <c r="EHZ2730" s="396"/>
      <c r="EIA2730" s="396"/>
      <c r="EIB2730" s="396"/>
      <c r="EIC2730" s="396"/>
      <c r="EID2730" s="396"/>
      <c r="EIE2730" s="396"/>
      <c r="EIF2730" s="396"/>
      <c r="EIG2730" s="396"/>
      <c r="EIH2730" s="396"/>
      <c r="EII2730" s="396"/>
      <c r="EIJ2730" s="396"/>
      <c r="EIK2730" s="396"/>
      <c r="EIL2730" s="396"/>
      <c r="EIM2730" s="396"/>
      <c r="EIN2730" s="396"/>
      <c r="EIO2730" s="396"/>
      <c r="EIP2730" s="396"/>
      <c r="EIQ2730" s="396"/>
      <c r="EIR2730" s="396"/>
      <c r="EIS2730" s="396"/>
      <c r="EIT2730" s="396"/>
      <c r="EIU2730" s="396"/>
      <c r="EIV2730" s="396"/>
      <c r="EIW2730" s="396"/>
      <c r="EIX2730" s="396"/>
      <c r="EIY2730" s="396"/>
      <c r="EIZ2730" s="396"/>
      <c r="EJA2730" s="396"/>
      <c r="EJB2730" s="396"/>
      <c r="EJC2730" s="396"/>
      <c r="EJD2730" s="396"/>
      <c r="EJE2730" s="396"/>
      <c r="EJF2730" s="396"/>
      <c r="EJG2730" s="396"/>
      <c r="EJH2730" s="396"/>
      <c r="EJI2730" s="396"/>
      <c r="EJJ2730" s="396"/>
      <c r="EJK2730" s="396"/>
      <c r="EJL2730" s="396"/>
      <c r="EJM2730" s="396"/>
      <c r="EJN2730" s="396"/>
      <c r="EJO2730" s="396"/>
      <c r="EJP2730" s="396"/>
      <c r="EJQ2730" s="396"/>
      <c r="EJR2730" s="396"/>
      <c r="EJS2730" s="396"/>
      <c r="EJT2730" s="396"/>
      <c r="EJU2730" s="396"/>
      <c r="EJV2730" s="396"/>
      <c r="EJW2730" s="396"/>
      <c r="EJX2730" s="396"/>
      <c r="EJY2730" s="396"/>
      <c r="EJZ2730" s="396"/>
      <c r="EKA2730" s="396"/>
      <c r="EKB2730" s="396"/>
      <c r="EKC2730" s="396"/>
      <c r="EKD2730" s="396"/>
      <c r="EKE2730" s="396"/>
      <c r="EKF2730" s="396"/>
      <c r="EKG2730" s="396"/>
      <c r="EKH2730" s="396"/>
      <c r="EKI2730" s="396"/>
      <c r="EKJ2730" s="396"/>
      <c r="EKK2730" s="396"/>
      <c r="EKL2730" s="396"/>
      <c r="EKM2730" s="396"/>
      <c r="EKN2730" s="396"/>
      <c r="EKO2730" s="396"/>
      <c r="EKP2730" s="396"/>
      <c r="EKQ2730" s="396"/>
      <c r="EKR2730" s="396"/>
      <c r="EKS2730" s="396"/>
      <c r="EKT2730" s="396"/>
      <c r="EKU2730" s="396"/>
      <c r="EKV2730" s="396"/>
      <c r="EKW2730" s="396"/>
      <c r="EKX2730" s="396"/>
      <c r="EKY2730" s="396"/>
      <c r="EKZ2730" s="396"/>
      <c r="ELA2730" s="396"/>
      <c r="ELB2730" s="396"/>
      <c r="ELC2730" s="396"/>
      <c r="ELD2730" s="396"/>
      <c r="ELE2730" s="396"/>
      <c r="ELF2730" s="396"/>
      <c r="ELG2730" s="396"/>
      <c r="ELH2730" s="396"/>
      <c r="ELI2730" s="396"/>
      <c r="ELJ2730" s="396"/>
      <c r="ELK2730" s="396"/>
      <c r="ELL2730" s="396"/>
      <c r="ELM2730" s="396"/>
      <c r="ELN2730" s="396"/>
      <c r="ELO2730" s="396"/>
      <c r="ELP2730" s="396"/>
      <c r="ELQ2730" s="396"/>
      <c r="ELR2730" s="396"/>
      <c r="ELS2730" s="396"/>
      <c r="ELT2730" s="396"/>
      <c r="ELU2730" s="396"/>
      <c r="ELV2730" s="396"/>
      <c r="ELW2730" s="396"/>
      <c r="ELX2730" s="396"/>
      <c r="ELY2730" s="396"/>
      <c r="ELZ2730" s="396"/>
      <c r="EMA2730" s="396"/>
      <c r="EMB2730" s="396"/>
      <c r="EMC2730" s="396"/>
      <c r="EMD2730" s="396"/>
      <c r="EME2730" s="396"/>
      <c r="EMF2730" s="396"/>
      <c r="EMG2730" s="396"/>
      <c r="EMH2730" s="396"/>
      <c r="EMI2730" s="396"/>
      <c r="EMJ2730" s="396"/>
      <c r="EMK2730" s="396"/>
      <c r="EML2730" s="396"/>
      <c r="EMM2730" s="396"/>
      <c r="EMN2730" s="396"/>
      <c r="EMO2730" s="396"/>
      <c r="EMP2730" s="396"/>
      <c r="EMQ2730" s="396"/>
      <c r="EMR2730" s="396"/>
      <c r="EMS2730" s="396"/>
      <c r="EMT2730" s="396"/>
      <c r="EMU2730" s="396"/>
      <c r="EMV2730" s="396"/>
      <c r="EMW2730" s="396"/>
      <c r="EMX2730" s="396"/>
      <c r="EMY2730" s="396"/>
      <c r="EMZ2730" s="396"/>
      <c r="ENA2730" s="396"/>
      <c r="ENB2730" s="396"/>
      <c r="ENC2730" s="396"/>
      <c r="END2730" s="396"/>
      <c r="ENE2730" s="396"/>
      <c r="ENF2730" s="396"/>
      <c r="ENG2730" s="396"/>
      <c r="ENH2730" s="396"/>
      <c r="ENI2730" s="396"/>
      <c r="ENJ2730" s="396"/>
      <c r="ENK2730" s="396"/>
      <c r="ENL2730" s="396"/>
      <c r="ENM2730" s="396"/>
      <c r="ENN2730" s="396"/>
      <c r="ENO2730" s="396"/>
      <c r="ENP2730" s="396"/>
      <c r="ENQ2730" s="396"/>
      <c r="ENR2730" s="396"/>
      <c r="ENS2730" s="396"/>
      <c r="ENT2730" s="396"/>
      <c r="ENU2730" s="396"/>
      <c r="ENV2730" s="396"/>
      <c r="ENW2730" s="396"/>
      <c r="ENX2730" s="396"/>
      <c r="ENY2730" s="396"/>
      <c r="ENZ2730" s="396"/>
      <c r="EOA2730" s="396"/>
      <c r="EOB2730" s="396"/>
      <c r="EOC2730" s="396"/>
      <c r="EOD2730" s="396"/>
      <c r="EOE2730" s="396"/>
      <c r="EOF2730" s="396"/>
      <c r="EOG2730" s="396"/>
      <c r="EOH2730" s="396"/>
      <c r="EOI2730" s="396"/>
      <c r="EOJ2730" s="396"/>
      <c r="EOK2730" s="396"/>
      <c r="EOL2730" s="396"/>
      <c r="EOM2730" s="396"/>
      <c r="EON2730" s="396"/>
      <c r="EOO2730" s="396"/>
      <c r="EOP2730" s="396"/>
      <c r="EOQ2730" s="396"/>
      <c r="EOR2730" s="396"/>
      <c r="EOS2730" s="396"/>
      <c r="EOT2730" s="396"/>
      <c r="EOU2730" s="396"/>
      <c r="EOV2730" s="396"/>
      <c r="EOW2730" s="396"/>
      <c r="EOX2730" s="396"/>
      <c r="EOY2730" s="396"/>
      <c r="EOZ2730" s="396"/>
      <c r="EPA2730" s="396"/>
      <c r="EPB2730" s="396"/>
      <c r="EPC2730" s="396"/>
      <c r="EPD2730" s="396"/>
      <c r="EPE2730" s="396"/>
      <c r="EPF2730" s="396"/>
      <c r="EPG2730" s="396"/>
      <c r="EPH2730" s="396"/>
      <c r="EPI2730" s="396"/>
      <c r="EPJ2730" s="396"/>
      <c r="EPK2730" s="396"/>
      <c r="EPL2730" s="396"/>
      <c r="EPM2730" s="396"/>
      <c r="EPN2730" s="396"/>
      <c r="EPO2730" s="396"/>
      <c r="EPP2730" s="396"/>
      <c r="EPQ2730" s="396"/>
      <c r="EPR2730" s="396"/>
      <c r="EPS2730" s="396"/>
      <c r="EPT2730" s="396"/>
      <c r="EPU2730" s="396"/>
      <c r="EPV2730" s="396"/>
      <c r="EPW2730" s="396"/>
      <c r="EPX2730" s="396"/>
      <c r="EPY2730" s="396"/>
      <c r="EPZ2730" s="396"/>
      <c r="EQA2730" s="396"/>
      <c r="EQB2730" s="396"/>
      <c r="EQC2730" s="396"/>
      <c r="EQD2730" s="396"/>
      <c r="EQE2730" s="396"/>
      <c r="EQF2730" s="396"/>
      <c r="EQG2730" s="396"/>
      <c r="EQH2730" s="396"/>
      <c r="EQI2730" s="396"/>
      <c r="EQJ2730" s="396"/>
      <c r="EQK2730" s="396"/>
      <c r="EQL2730" s="396"/>
      <c r="EQM2730" s="396"/>
      <c r="EQN2730" s="396"/>
      <c r="EQO2730" s="396"/>
      <c r="EQP2730" s="396"/>
      <c r="EQQ2730" s="396"/>
      <c r="EQR2730" s="396"/>
      <c r="EQS2730" s="396"/>
      <c r="EQT2730" s="396"/>
      <c r="EQU2730" s="396"/>
      <c r="EQV2730" s="396"/>
      <c r="EQW2730" s="396"/>
      <c r="EQX2730" s="396"/>
      <c r="EQY2730" s="396"/>
      <c r="EQZ2730" s="396"/>
      <c r="ERA2730" s="396"/>
      <c r="ERB2730" s="396"/>
      <c r="ERC2730" s="396"/>
      <c r="ERD2730" s="396"/>
      <c r="ERE2730" s="396"/>
      <c r="ERF2730" s="396"/>
      <c r="ERG2730" s="396"/>
      <c r="ERH2730" s="396"/>
      <c r="ERI2730" s="396"/>
      <c r="ERJ2730" s="396"/>
      <c r="ERK2730" s="396"/>
      <c r="ERL2730" s="396"/>
      <c r="ERM2730" s="396"/>
      <c r="ERN2730" s="396"/>
      <c r="ERO2730" s="396"/>
      <c r="ERP2730" s="396"/>
      <c r="ERQ2730" s="396"/>
      <c r="ERR2730" s="396"/>
      <c r="ERS2730" s="396"/>
      <c r="ERT2730" s="396"/>
      <c r="ERU2730" s="396"/>
      <c r="ERV2730" s="396"/>
      <c r="ERW2730" s="396"/>
      <c r="ERX2730" s="396"/>
      <c r="ERY2730" s="396"/>
      <c r="ERZ2730" s="396"/>
      <c r="ESA2730" s="396"/>
      <c r="ESB2730" s="396"/>
      <c r="ESC2730" s="396"/>
      <c r="ESD2730" s="396"/>
      <c r="ESE2730" s="396"/>
      <c r="ESF2730" s="396"/>
      <c r="ESG2730" s="396"/>
      <c r="ESH2730" s="396"/>
      <c r="ESI2730" s="396"/>
      <c r="ESJ2730" s="396"/>
      <c r="ESK2730" s="396"/>
      <c r="ESL2730" s="396"/>
      <c r="ESM2730" s="396"/>
      <c r="ESN2730" s="396"/>
      <c r="ESO2730" s="396"/>
      <c r="ESP2730" s="396"/>
      <c r="ESQ2730" s="396"/>
      <c r="ESR2730" s="396"/>
      <c r="ESS2730" s="396"/>
      <c r="EST2730" s="396"/>
      <c r="ESU2730" s="396"/>
      <c r="ESV2730" s="396"/>
      <c r="ESW2730" s="396"/>
      <c r="ESX2730" s="396"/>
      <c r="ESY2730" s="396"/>
      <c r="ESZ2730" s="396"/>
      <c r="ETA2730" s="396"/>
      <c r="ETB2730" s="396"/>
      <c r="ETC2730" s="396"/>
      <c r="ETD2730" s="396"/>
      <c r="ETE2730" s="396"/>
      <c r="ETF2730" s="396"/>
      <c r="ETG2730" s="396"/>
      <c r="ETH2730" s="396"/>
      <c r="ETI2730" s="396"/>
      <c r="ETJ2730" s="396"/>
      <c r="ETK2730" s="396"/>
      <c r="ETL2730" s="396"/>
      <c r="ETM2730" s="396"/>
      <c r="ETN2730" s="396"/>
      <c r="ETO2730" s="396"/>
      <c r="ETP2730" s="396"/>
      <c r="ETQ2730" s="396"/>
      <c r="ETR2730" s="396"/>
      <c r="ETS2730" s="396"/>
      <c r="ETT2730" s="396"/>
      <c r="ETU2730" s="396"/>
      <c r="ETV2730" s="396"/>
      <c r="ETW2730" s="396"/>
      <c r="ETX2730" s="396"/>
      <c r="ETY2730" s="396"/>
      <c r="ETZ2730" s="396"/>
      <c r="EUA2730" s="396"/>
      <c r="EUB2730" s="396"/>
      <c r="EUC2730" s="396"/>
      <c r="EUD2730" s="396"/>
      <c r="EUE2730" s="396"/>
      <c r="EUF2730" s="396"/>
      <c r="EUG2730" s="396"/>
      <c r="EUH2730" s="396"/>
      <c r="EUI2730" s="396"/>
      <c r="EUJ2730" s="396"/>
      <c r="EUK2730" s="396"/>
      <c r="EUL2730" s="396"/>
      <c r="EUM2730" s="396"/>
      <c r="EUN2730" s="396"/>
      <c r="EUO2730" s="396"/>
      <c r="EUP2730" s="396"/>
      <c r="EUQ2730" s="396"/>
      <c r="EUR2730" s="396"/>
      <c r="EUS2730" s="396"/>
      <c r="EUT2730" s="396"/>
      <c r="EUU2730" s="396"/>
      <c r="EUV2730" s="396"/>
      <c r="EUW2730" s="396"/>
      <c r="EUX2730" s="396"/>
      <c r="EUY2730" s="396"/>
      <c r="EUZ2730" s="396"/>
      <c r="EVA2730" s="396"/>
      <c r="EVB2730" s="396"/>
      <c r="EVC2730" s="396"/>
      <c r="EVD2730" s="396"/>
      <c r="EVE2730" s="396"/>
      <c r="EVF2730" s="396"/>
      <c r="EVG2730" s="396"/>
      <c r="EVH2730" s="396"/>
      <c r="EVI2730" s="396"/>
      <c r="EVJ2730" s="396"/>
      <c r="EVK2730" s="396"/>
      <c r="EVL2730" s="396"/>
      <c r="EVM2730" s="396"/>
      <c r="EVN2730" s="396"/>
      <c r="EVO2730" s="396"/>
      <c r="EVP2730" s="396"/>
      <c r="EVQ2730" s="396"/>
      <c r="EVR2730" s="396"/>
      <c r="EVS2730" s="396"/>
      <c r="EVT2730" s="396"/>
      <c r="EVU2730" s="396"/>
      <c r="EVV2730" s="396"/>
      <c r="EVW2730" s="396"/>
      <c r="EVX2730" s="396"/>
      <c r="EVY2730" s="396"/>
      <c r="EVZ2730" s="396"/>
      <c r="EWA2730" s="396"/>
      <c r="EWB2730" s="396"/>
      <c r="EWC2730" s="396"/>
      <c r="EWD2730" s="396"/>
      <c r="EWE2730" s="396"/>
      <c r="EWF2730" s="396"/>
      <c r="EWG2730" s="396"/>
      <c r="EWH2730" s="396"/>
      <c r="EWI2730" s="396"/>
      <c r="EWJ2730" s="396"/>
      <c r="EWK2730" s="396"/>
      <c r="EWL2730" s="396"/>
      <c r="EWM2730" s="396"/>
      <c r="EWN2730" s="396"/>
      <c r="EWO2730" s="396"/>
      <c r="EWP2730" s="396"/>
      <c r="EWQ2730" s="396"/>
      <c r="EWR2730" s="396"/>
      <c r="EWS2730" s="396"/>
      <c r="EWT2730" s="396"/>
      <c r="EWU2730" s="396"/>
      <c r="EWV2730" s="396"/>
      <c r="EWW2730" s="396"/>
      <c r="EWX2730" s="396"/>
      <c r="EWY2730" s="396"/>
      <c r="EWZ2730" s="396"/>
      <c r="EXA2730" s="396"/>
      <c r="EXB2730" s="396"/>
      <c r="EXC2730" s="396"/>
      <c r="EXD2730" s="396"/>
      <c r="EXE2730" s="396"/>
      <c r="EXF2730" s="396"/>
      <c r="EXG2730" s="396"/>
      <c r="EXH2730" s="396"/>
      <c r="EXI2730" s="396"/>
      <c r="EXJ2730" s="396"/>
      <c r="EXK2730" s="396"/>
      <c r="EXL2730" s="396"/>
      <c r="EXM2730" s="396"/>
      <c r="EXN2730" s="396"/>
      <c r="EXO2730" s="396"/>
      <c r="EXP2730" s="396"/>
      <c r="EXQ2730" s="396"/>
      <c r="EXR2730" s="396"/>
      <c r="EXS2730" s="396"/>
      <c r="EXT2730" s="396"/>
      <c r="EXU2730" s="396"/>
      <c r="EXV2730" s="396"/>
      <c r="EXW2730" s="396"/>
      <c r="EXX2730" s="396"/>
      <c r="EXY2730" s="396"/>
      <c r="EXZ2730" s="396"/>
      <c r="EYA2730" s="396"/>
      <c r="EYB2730" s="396"/>
      <c r="EYC2730" s="396"/>
      <c r="EYD2730" s="396"/>
      <c r="EYE2730" s="396"/>
      <c r="EYF2730" s="396"/>
      <c r="EYG2730" s="396"/>
      <c r="EYH2730" s="396"/>
      <c r="EYI2730" s="396"/>
      <c r="EYJ2730" s="396"/>
      <c r="EYK2730" s="396"/>
      <c r="EYL2730" s="396"/>
      <c r="EYM2730" s="396"/>
      <c r="EYN2730" s="396"/>
      <c r="EYO2730" s="396"/>
      <c r="EYP2730" s="396"/>
      <c r="EYQ2730" s="396"/>
      <c r="EYR2730" s="396"/>
      <c r="EYS2730" s="396"/>
      <c r="EYT2730" s="396"/>
      <c r="EYU2730" s="396"/>
      <c r="EYV2730" s="396"/>
      <c r="EYW2730" s="396"/>
      <c r="EYX2730" s="396"/>
      <c r="EYY2730" s="396"/>
      <c r="EYZ2730" s="396"/>
      <c r="EZA2730" s="396"/>
      <c r="EZB2730" s="396"/>
      <c r="EZC2730" s="396"/>
      <c r="EZD2730" s="396"/>
      <c r="EZE2730" s="396"/>
      <c r="EZF2730" s="396"/>
      <c r="EZG2730" s="396"/>
      <c r="EZH2730" s="396"/>
      <c r="EZI2730" s="396"/>
      <c r="EZJ2730" s="396"/>
      <c r="EZK2730" s="396"/>
      <c r="EZL2730" s="396"/>
      <c r="EZM2730" s="396"/>
      <c r="EZN2730" s="396"/>
      <c r="EZO2730" s="396"/>
      <c r="EZP2730" s="396"/>
      <c r="EZQ2730" s="396"/>
      <c r="EZR2730" s="396"/>
      <c r="EZS2730" s="396"/>
      <c r="EZT2730" s="396"/>
      <c r="EZU2730" s="396"/>
      <c r="EZV2730" s="396"/>
      <c r="EZW2730" s="396"/>
      <c r="EZX2730" s="396"/>
      <c r="EZY2730" s="396"/>
      <c r="EZZ2730" s="396"/>
      <c r="FAA2730" s="396"/>
      <c r="FAB2730" s="396"/>
      <c r="FAC2730" s="396"/>
      <c r="FAD2730" s="396"/>
      <c r="FAE2730" s="396"/>
      <c r="FAF2730" s="396"/>
      <c r="FAG2730" s="396"/>
      <c r="FAH2730" s="396"/>
      <c r="FAI2730" s="396"/>
      <c r="FAJ2730" s="396"/>
      <c r="FAK2730" s="396"/>
      <c r="FAL2730" s="396"/>
      <c r="FAM2730" s="396"/>
      <c r="FAN2730" s="396"/>
      <c r="FAO2730" s="396"/>
      <c r="FAP2730" s="396"/>
      <c r="FAQ2730" s="396"/>
      <c r="FAR2730" s="396"/>
      <c r="FAS2730" s="396"/>
      <c r="FAT2730" s="396"/>
      <c r="FAU2730" s="396"/>
      <c r="FAV2730" s="396"/>
      <c r="FAW2730" s="396"/>
      <c r="FAX2730" s="396"/>
      <c r="FAY2730" s="396"/>
      <c r="FAZ2730" s="396"/>
      <c r="FBA2730" s="396"/>
      <c r="FBB2730" s="396"/>
      <c r="FBC2730" s="396"/>
      <c r="FBD2730" s="396"/>
      <c r="FBE2730" s="396"/>
      <c r="FBF2730" s="396"/>
      <c r="FBG2730" s="396"/>
      <c r="FBH2730" s="396"/>
      <c r="FBI2730" s="396"/>
      <c r="FBJ2730" s="396"/>
      <c r="FBK2730" s="396"/>
      <c r="FBL2730" s="396"/>
      <c r="FBM2730" s="396"/>
      <c r="FBN2730" s="396"/>
      <c r="FBO2730" s="396"/>
      <c r="FBP2730" s="396"/>
      <c r="FBQ2730" s="396"/>
      <c r="FBR2730" s="396"/>
      <c r="FBS2730" s="396"/>
      <c r="FBT2730" s="396"/>
      <c r="FBU2730" s="396"/>
      <c r="FBV2730" s="396"/>
      <c r="FBW2730" s="396"/>
      <c r="FBX2730" s="396"/>
      <c r="FBY2730" s="396"/>
      <c r="FBZ2730" s="396"/>
      <c r="FCA2730" s="396"/>
      <c r="FCB2730" s="396"/>
      <c r="FCC2730" s="396"/>
      <c r="FCD2730" s="396"/>
      <c r="FCE2730" s="396"/>
      <c r="FCF2730" s="396"/>
      <c r="FCG2730" s="396"/>
      <c r="FCH2730" s="396"/>
      <c r="FCI2730" s="396"/>
      <c r="FCJ2730" s="396"/>
      <c r="FCK2730" s="396"/>
      <c r="FCL2730" s="396"/>
      <c r="FCM2730" s="396"/>
      <c r="FCN2730" s="396"/>
      <c r="FCO2730" s="396"/>
      <c r="FCP2730" s="396"/>
      <c r="FCQ2730" s="396"/>
      <c r="FCR2730" s="396"/>
      <c r="FCS2730" s="396"/>
      <c r="FCT2730" s="396"/>
      <c r="FCU2730" s="396"/>
      <c r="FCV2730" s="396"/>
      <c r="FCW2730" s="396"/>
      <c r="FCX2730" s="396"/>
      <c r="FCY2730" s="396"/>
      <c r="FCZ2730" s="396"/>
      <c r="FDA2730" s="396"/>
      <c r="FDB2730" s="396"/>
      <c r="FDC2730" s="396"/>
      <c r="FDD2730" s="396"/>
      <c r="FDE2730" s="396"/>
      <c r="FDF2730" s="396"/>
      <c r="FDG2730" s="396"/>
      <c r="FDH2730" s="396"/>
      <c r="FDI2730" s="396"/>
      <c r="FDJ2730" s="396"/>
      <c r="FDK2730" s="396"/>
      <c r="FDL2730" s="396"/>
      <c r="FDM2730" s="396"/>
      <c r="FDN2730" s="396"/>
      <c r="FDO2730" s="396"/>
      <c r="FDP2730" s="396"/>
      <c r="FDQ2730" s="396"/>
      <c r="FDR2730" s="396"/>
      <c r="FDS2730" s="396"/>
      <c r="FDT2730" s="396"/>
      <c r="FDU2730" s="396"/>
      <c r="FDV2730" s="396"/>
      <c r="FDW2730" s="396"/>
      <c r="FDX2730" s="396"/>
      <c r="FDY2730" s="396"/>
      <c r="FDZ2730" s="396"/>
      <c r="FEA2730" s="396"/>
      <c r="FEB2730" s="396"/>
      <c r="FEC2730" s="396"/>
      <c r="FED2730" s="396"/>
      <c r="FEE2730" s="396"/>
      <c r="FEF2730" s="396"/>
      <c r="FEG2730" s="396"/>
      <c r="FEH2730" s="396"/>
      <c r="FEI2730" s="396"/>
      <c r="FEJ2730" s="396"/>
      <c r="FEK2730" s="396"/>
      <c r="FEL2730" s="396"/>
      <c r="FEM2730" s="396"/>
      <c r="FEN2730" s="396"/>
      <c r="FEO2730" s="396"/>
      <c r="FEP2730" s="396"/>
      <c r="FEQ2730" s="396"/>
      <c r="FER2730" s="396"/>
      <c r="FES2730" s="396"/>
      <c r="FET2730" s="396"/>
      <c r="FEU2730" s="396"/>
      <c r="FEV2730" s="396"/>
      <c r="FEW2730" s="396"/>
      <c r="FEX2730" s="396"/>
      <c r="FEY2730" s="396"/>
      <c r="FEZ2730" s="396"/>
      <c r="FFA2730" s="396"/>
      <c r="FFB2730" s="396"/>
      <c r="FFC2730" s="396"/>
      <c r="FFD2730" s="396"/>
      <c r="FFE2730" s="396"/>
      <c r="FFF2730" s="396"/>
      <c r="FFG2730" s="396"/>
      <c r="FFH2730" s="396"/>
      <c r="FFI2730" s="396"/>
      <c r="FFJ2730" s="396"/>
      <c r="FFK2730" s="396"/>
      <c r="FFL2730" s="396"/>
      <c r="FFM2730" s="396"/>
      <c r="FFN2730" s="396"/>
      <c r="FFO2730" s="396"/>
      <c r="FFP2730" s="396"/>
      <c r="FFQ2730" s="396"/>
      <c r="FFR2730" s="396"/>
      <c r="FFS2730" s="396"/>
      <c r="FFT2730" s="396"/>
      <c r="FFU2730" s="396"/>
      <c r="FFV2730" s="396"/>
      <c r="FFW2730" s="396"/>
      <c r="FFX2730" s="396"/>
      <c r="FFY2730" s="396"/>
      <c r="FFZ2730" s="396"/>
      <c r="FGA2730" s="396"/>
      <c r="FGB2730" s="396"/>
      <c r="FGC2730" s="396"/>
      <c r="FGD2730" s="396"/>
      <c r="FGE2730" s="396"/>
      <c r="FGF2730" s="396"/>
      <c r="FGG2730" s="396"/>
      <c r="FGH2730" s="396"/>
      <c r="FGI2730" s="396"/>
      <c r="FGJ2730" s="396"/>
      <c r="FGK2730" s="396"/>
      <c r="FGL2730" s="396"/>
      <c r="FGM2730" s="396"/>
      <c r="FGN2730" s="396"/>
      <c r="FGO2730" s="396"/>
      <c r="FGP2730" s="396"/>
      <c r="FGQ2730" s="396"/>
      <c r="FGR2730" s="396"/>
      <c r="FGS2730" s="396"/>
      <c r="FGT2730" s="396"/>
      <c r="FGU2730" s="396"/>
      <c r="FGV2730" s="396"/>
      <c r="FGW2730" s="396"/>
      <c r="FGX2730" s="396"/>
      <c r="FGY2730" s="396"/>
      <c r="FGZ2730" s="396"/>
      <c r="FHA2730" s="396"/>
      <c r="FHB2730" s="396"/>
      <c r="FHC2730" s="396"/>
      <c r="FHD2730" s="396"/>
      <c r="FHE2730" s="396"/>
      <c r="FHF2730" s="396"/>
      <c r="FHG2730" s="396"/>
      <c r="FHH2730" s="396"/>
      <c r="FHI2730" s="396"/>
      <c r="FHJ2730" s="396"/>
      <c r="FHK2730" s="396"/>
      <c r="FHL2730" s="396"/>
      <c r="FHM2730" s="396"/>
      <c r="FHN2730" s="396"/>
      <c r="FHO2730" s="396"/>
      <c r="FHP2730" s="396"/>
      <c r="FHQ2730" s="396"/>
      <c r="FHR2730" s="396"/>
      <c r="FHS2730" s="396"/>
      <c r="FHT2730" s="396"/>
      <c r="FHU2730" s="396"/>
      <c r="FHV2730" s="396"/>
      <c r="FHW2730" s="396"/>
      <c r="FHX2730" s="396"/>
      <c r="FHY2730" s="396"/>
      <c r="FHZ2730" s="396"/>
      <c r="FIA2730" s="396"/>
      <c r="FIB2730" s="396"/>
      <c r="FIC2730" s="396"/>
      <c r="FID2730" s="396"/>
      <c r="FIE2730" s="396"/>
      <c r="FIF2730" s="396"/>
      <c r="FIG2730" s="396"/>
      <c r="FIH2730" s="396"/>
      <c r="FII2730" s="396"/>
      <c r="FIJ2730" s="396"/>
      <c r="FIK2730" s="396"/>
      <c r="FIL2730" s="396"/>
      <c r="FIM2730" s="396"/>
      <c r="FIN2730" s="396"/>
      <c r="FIO2730" s="396"/>
      <c r="FIP2730" s="396"/>
      <c r="FIQ2730" s="396"/>
      <c r="FIR2730" s="396"/>
      <c r="FIS2730" s="396"/>
      <c r="FIT2730" s="396"/>
      <c r="FIU2730" s="396"/>
      <c r="FIV2730" s="396"/>
      <c r="FIW2730" s="396"/>
      <c r="FIX2730" s="396"/>
      <c r="FIY2730" s="396"/>
      <c r="FIZ2730" s="396"/>
      <c r="FJA2730" s="396"/>
      <c r="FJB2730" s="396"/>
      <c r="FJC2730" s="396"/>
      <c r="FJD2730" s="396"/>
      <c r="FJE2730" s="396"/>
      <c r="FJF2730" s="396"/>
      <c r="FJG2730" s="396"/>
      <c r="FJH2730" s="396"/>
      <c r="FJI2730" s="396"/>
      <c r="FJJ2730" s="396"/>
      <c r="FJK2730" s="396"/>
      <c r="FJL2730" s="396"/>
      <c r="FJM2730" s="396"/>
      <c r="FJN2730" s="396"/>
      <c r="FJO2730" s="396"/>
      <c r="FJP2730" s="396"/>
      <c r="FJQ2730" s="396"/>
      <c r="FJR2730" s="396"/>
      <c r="FJS2730" s="396"/>
      <c r="FJT2730" s="396"/>
      <c r="FJU2730" s="396"/>
      <c r="FJV2730" s="396"/>
      <c r="FJW2730" s="396"/>
      <c r="FJX2730" s="396"/>
      <c r="FJY2730" s="396"/>
      <c r="FJZ2730" s="396"/>
      <c r="FKA2730" s="396"/>
      <c r="FKB2730" s="396"/>
      <c r="FKC2730" s="396"/>
      <c r="FKD2730" s="396"/>
      <c r="FKE2730" s="396"/>
      <c r="FKF2730" s="396"/>
      <c r="FKG2730" s="396"/>
      <c r="FKH2730" s="396"/>
      <c r="FKI2730" s="396"/>
      <c r="FKJ2730" s="396"/>
      <c r="FKK2730" s="396"/>
      <c r="FKL2730" s="396"/>
      <c r="FKM2730" s="396"/>
      <c r="FKN2730" s="396"/>
      <c r="FKO2730" s="396"/>
      <c r="FKP2730" s="396"/>
      <c r="FKQ2730" s="396"/>
      <c r="FKR2730" s="396"/>
      <c r="FKS2730" s="396"/>
      <c r="FKT2730" s="396"/>
      <c r="FKU2730" s="396"/>
      <c r="FKV2730" s="396"/>
      <c r="FKW2730" s="396"/>
      <c r="FKX2730" s="396"/>
      <c r="FKY2730" s="396"/>
      <c r="FKZ2730" s="396"/>
      <c r="FLA2730" s="396"/>
      <c r="FLB2730" s="396"/>
      <c r="FLC2730" s="396"/>
      <c r="FLD2730" s="396"/>
      <c r="FLE2730" s="396"/>
      <c r="FLF2730" s="396"/>
      <c r="FLG2730" s="396"/>
      <c r="FLH2730" s="396"/>
      <c r="FLI2730" s="396"/>
      <c r="FLJ2730" s="396"/>
      <c r="FLK2730" s="396"/>
      <c r="FLL2730" s="396"/>
      <c r="FLM2730" s="396"/>
      <c r="FLN2730" s="396"/>
      <c r="FLO2730" s="396"/>
      <c r="FLP2730" s="396"/>
      <c r="FLQ2730" s="396"/>
      <c r="FLR2730" s="396"/>
      <c r="FLS2730" s="396"/>
      <c r="FLT2730" s="396"/>
      <c r="FLU2730" s="396"/>
      <c r="FLV2730" s="396"/>
      <c r="FLW2730" s="396"/>
      <c r="FLX2730" s="396"/>
      <c r="FLY2730" s="396"/>
      <c r="FLZ2730" s="396"/>
      <c r="FMA2730" s="396"/>
      <c r="FMB2730" s="396"/>
      <c r="FMC2730" s="396"/>
      <c r="FMD2730" s="396"/>
      <c r="FME2730" s="396"/>
      <c r="FMF2730" s="396"/>
      <c r="FMG2730" s="396"/>
      <c r="FMH2730" s="396"/>
      <c r="FMI2730" s="396"/>
      <c r="FMJ2730" s="396"/>
      <c r="FMK2730" s="396"/>
      <c r="FML2730" s="396"/>
      <c r="FMM2730" s="396"/>
      <c r="FMN2730" s="396"/>
      <c r="FMO2730" s="396"/>
      <c r="FMP2730" s="396"/>
      <c r="FMQ2730" s="396"/>
      <c r="FMR2730" s="396"/>
      <c r="FMS2730" s="396"/>
      <c r="FMT2730" s="396"/>
      <c r="FMU2730" s="396"/>
      <c r="FMV2730" s="396"/>
      <c r="FMW2730" s="396"/>
      <c r="FMX2730" s="396"/>
      <c r="FMY2730" s="396"/>
      <c r="FMZ2730" s="396"/>
      <c r="FNA2730" s="396"/>
      <c r="FNB2730" s="396"/>
      <c r="FNC2730" s="396"/>
      <c r="FND2730" s="396"/>
      <c r="FNE2730" s="396"/>
      <c r="FNF2730" s="396"/>
      <c r="FNG2730" s="396"/>
      <c r="FNH2730" s="396"/>
      <c r="FNI2730" s="396"/>
      <c r="FNJ2730" s="396"/>
      <c r="FNK2730" s="396"/>
      <c r="FNL2730" s="396"/>
      <c r="FNM2730" s="396"/>
      <c r="FNN2730" s="396"/>
      <c r="FNO2730" s="396"/>
      <c r="FNP2730" s="396"/>
      <c r="FNQ2730" s="396"/>
      <c r="FNR2730" s="396"/>
      <c r="FNS2730" s="396"/>
      <c r="FNT2730" s="396"/>
      <c r="FNU2730" s="396"/>
      <c r="FNV2730" s="396"/>
      <c r="FNW2730" s="396"/>
      <c r="FNX2730" s="396"/>
      <c r="FNY2730" s="396"/>
      <c r="FNZ2730" s="396"/>
      <c r="FOA2730" s="396"/>
      <c r="FOB2730" s="396"/>
      <c r="FOC2730" s="396"/>
      <c r="FOD2730" s="396"/>
      <c r="FOE2730" s="396"/>
      <c r="FOF2730" s="396"/>
      <c r="FOG2730" s="396"/>
      <c r="FOH2730" s="396"/>
      <c r="FOI2730" s="396"/>
      <c r="FOJ2730" s="396"/>
      <c r="FOK2730" s="396"/>
      <c r="FOL2730" s="396"/>
      <c r="FOM2730" s="396"/>
      <c r="FON2730" s="396"/>
      <c r="FOO2730" s="396"/>
      <c r="FOP2730" s="396"/>
      <c r="FOQ2730" s="396"/>
      <c r="FOR2730" s="396"/>
      <c r="FOS2730" s="396"/>
      <c r="FOT2730" s="396"/>
      <c r="FOU2730" s="396"/>
      <c r="FOV2730" s="396"/>
      <c r="FOW2730" s="396"/>
      <c r="FOX2730" s="396"/>
      <c r="FOY2730" s="396"/>
      <c r="FOZ2730" s="396"/>
      <c r="FPA2730" s="396"/>
      <c r="FPB2730" s="396"/>
      <c r="FPC2730" s="396"/>
      <c r="FPD2730" s="396"/>
      <c r="FPE2730" s="396"/>
      <c r="FPF2730" s="396"/>
      <c r="FPG2730" s="396"/>
      <c r="FPH2730" s="396"/>
      <c r="FPI2730" s="396"/>
      <c r="FPJ2730" s="396"/>
      <c r="FPK2730" s="396"/>
      <c r="FPL2730" s="396"/>
      <c r="FPM2730" s="396"/>
      <c r="FPN2730" s="396"/>
      <c r="FPO2730" s="396"/>
      <c r="FPP2730" s="396"/>
      <c r="FPQ2730" s="396"/>
      <c r="FPR2730" s="396"/>
      <c r="FPS2730" s="396"/>
      <c r="FPT2730" s="396"/>
      <c r="FPU2730" s="396"/>
      <c r="FPV2730" s="396"/>
      <c r="FPW2730" s="396"/>
      <c r="FPX2730" s="396"/>
      <c r="FPY2730" s="396"/>
      <c r="FPZ2730" s="396"/>
      <c r="FQA2730" s="396"/>
      <c r="FQB2730" s="396"/>
      <c r="FQC2730" s="396"/>
      <c r="FQD2730" s="396"/>
      <c r="FQE2730" s="396"/>
      <c r="FQF2730" s="396"/>
      <c r="FQG2730" s="396"/>
      <c r="FQH2730" s="396"/>
      <c r="FQI2730" s="396"/>
      <c r="FQJ2730" s="396"/>
      <c r="FQK2730" s="396"/>
      <c r="FQL2730" s="396"/>
      <c r="FQM2730" s="396"/>
      <c r="FQN2730" s="396"/>
      <c r="FQO2730" s="396"/>
      <c r="FQP2730" s="396"/>
      <c r="FQQ2730" s="396"/>
      <c r="FQR2730" s="396"/>
      <c r="FQS2730" s="396"/>
      <c r="FQT2730" s="396"/>
      <c r="FQU2730" s="396"/>
      <c r="FQV2730" s="396"/>
      <c r="FQW2730" s="396"/>
      <c r="FQX2730" s="396"/>
      <c r="FQY2730" s="396"/>
      <c r="FQZ2730" s="396"/>
      <c r="FRA2730" s="396"/>
      <c r="FRB2730" s="396"/>
      <c r="FRC2730" s="396"/>
      <c r="FRD2730" s="396"/>
      <c r="FRE2730" s="396"/>
      <c r="FRF2730" s="396"/>
      <c r="FRG2730" s="396"/>
      <c r="FRH2730" s="396"/>
      <c r="FRI2730" s="396"/>
      <c r="FRJ2730" s="396"/>
      <c r="FRK2730" s="396"/>
      <c r="FRL2730" s="396"/>
      <c r="FRM2730" s="396"/>
      <c r="FRN2730" s="396"/>
      <c r="FRO2730" s="396"/>
      <c r="FRP2730" s="396"/>
      <c r="FRQ2730" s="396"/>
      <c r="FRR2730" s="396"/>
      <c r="FRS2730" s="396"/>
      <c r="FRT2730" s="396"/>
      <c r="FRU2730" s="396"/>
      <c r="FRV2730" s="396"/>
      <c r="FRW2730" s="396"/>
      <c r="FRX2730" s="396"/>
      <c r="FRY2730" s="396"/>
      <c r="FRZ2730" s="396"/>
      <c r="FSA2730" s="396"/>
      <c r="FSB2730" s="396"/>
      <c r="FSC2730" s="396"/>
      <c r="FSD2730" s="396"/>
      <c r="FSE2730" s="396"/>
      <c r="FSF2730" s="396"/>
      <c r="FSG2730" s="396"/>
      <c r="FSH2730" s="396"/>
      <c r="FSI2730" s="396"/>
      <c r="FSJ2730" s="396"/>
      <c r="FSK2730" s="396"/>
      <c r="FSL2730" s="396"/>
      <c r="FSM2730" s="396"/>
      <c r="FSN2730" s="396"/>
      <c r="FSO2730" s="396"/>
      <c r="FSP2730" s="396"/>
      <c r="FSQ2730" s="396"/>
      <c r="FSR2730" s="396"/>
      <c r="FSS2730" s="396"/>
      <c r="FST2730" s="396"/>
      <c r="FSU2730" s="396"/>
      <c r="FSV2730" s="396"/>
      <c r="FSW2730" s="396"/>
      <c r="FSX2730" s="396"/>
      <c r="FSY2730" s="396"/>
      <c r="FSZ2730" s="396"/>
      <c r="FTA2730" s="396"/>
      <c r="FTB2730" s="396"/>
      <c r="FTC2730" s="396"/>
      <c r="FTD2730" s="396"/>
      <c r="FTE2730" s="396"/>
      <c r="FTF2730" s="396"/>
      <c r="FTG2730" s="396"/>
      <c r="FTH2730" s="396"/>
      <c r="FTI2730" s="396"/>
      <c r="FTJ2730" s="396"/>
      <c r="FTK2730" s="396"/>
      <c r="FTL2730" s="396"/>
      <c r="FTM2730" s="396"/>
      <c r="FTN2730" s="396"/>
      <c r="FTO2730" s="396"/>
      <c r="FTP2730" s="396"/>
      <c r="FTQ2730" s="396"/>
      <c r="FTR2730" s="396"/>
      <c r="FTS2730" s="396"/>
      <c r="FTT2730" s="396"/>
      <c r="FTU2730" s="396"/>
      <c r="FTV2730" s="396"/>
      <c r="FTW2730" s="396"/>
      <c r="FTX2730" s="396"/>
      <c r="FTY2730" s="396"/>
      <c r="FTZ2730" s="396"/>
      <c r="FUA2730" s="396"/>
      <c r="FUB2730" s="396"/>
      <c r="FUC2730" s="396"/>
      <c r="FUD2730" s="396"/>
      <c r="FUE2730" s="396"/>
      <c r="FUF2730" s="396"/>
      <c r="FUG2730" s="396"/>
      <c r="FUH2730" s="396"/>
      <c r="FUI2730" s="396"/>
      <c r="FUJ2730" s="396"/>
      <c r="FUK2730" s="396"/>
      <c r="FUL2730" s="396"/>
      <c r="FUM2730" s="396"/>
      <c r="FUN2730" s="396"/>
      <c r="FUO2730" s="396"/>
      <c r="FUP2730" s="396"/>
      <c r="FUQ2730" s="396"/>
      <c r="FUR2730" s="396"/>
      <c r="FUS2730" s="396"/>
      <c r="FUT2730" s="396"/>
      <c r="FUU2730" s="396"/>
      <c r="FUV2730" s="396"/>
      <c r="FUW2730" s="396"/>
      <c r="FUX2730" s="396"/>
      <c r="FUY2730" s="396"/>
      <c r="FUZ2730" s="396"/>
      <c r="FVA2730" s="396"/>
      <c r="FVB2730" s="396"/>
      <c r="FVC2730" s="396"/>
      <c r="FVD2730" s="396"/>
      <c r="FVE2730" s="396"/>
      <c r="FVF2730" s="396"/>
      <c r="FVG2730" s="396"/>
      <c r="FVH2730" s="396"/>
      <c r="FVI2730" s="396"/>
      <c r="FVJ2730" s="396"/>
      <c r="FVK2730" s="396"/>
      <c r="FVL2730" s="396"/>
      <c r="FVM2730" s="396"/>
      <c r="FVN2730" s="396"/>
      <c r="FVO2730" s="396"/>
      <c r="FVP2730" s="396"/>
      <c r="FVQ2730" s="396"/>
      <c r="FVR2730" s="396"/>
      <c r="FVS2730" s="396"/>
      <c r="FVT2730" s="396"/>
      <c r="FVU2730" s="396"/>
      <c r="FVV2730" s="396"/>
      <c r="FVW2730" s="396"/>
      <c r="FVX2730" s="396"/>
      <c r="FVY2730" s="396"/>
      <c r="FVZ2730" s="396"/>
      <c r="FWA2730" s="396"/>
      <c r="FWB2730" s="396"/>
      <c r="FWC2730" s="396"/>
      <c r="FWD2730" s="396"/>
      <c r="FWE2730" s="396"/>
      <c r="FWF2730" s="396"/>
      <c r="FWG2730" s="396"/>
      <c r="FWH2730" s="396"/>
      <c r="FWI2730" s="396"/>
      <c r="FWJ2730" s="396"/>
      <c r="FWK2730" s="396"/>
      <c r="FWL2730" s="396"/>
      <c r="FWM2730" s="396"/>
      <c r="FWN2730" s="396"/>
      <c r="FWO2730" s="396"/>
      <c r="FWP2730" s="396"/>
      <c r="FWQ2730" s="396"/>
      <c r="FWR2730" s="396"/>
      <c r="FWS2730" s="396"/>
      <c r="FWT2730" s="396"/>
      <c r="FWU2730" s="396"/>
      <c r="FWV2730" s="396"/>
      <c r="FWW2730" s="396"/>
      <c r="FWX2730" s="396"/>
      <c r="FWY2730" s="396"/>
      <c r="FWZ2730" s="396"/>
      <c r="FXA2730" s="396"/>
      <c r="FXB2730" s="396"/>
      <c r="FXC2730" s="396"/>
      <c r="FXD2730" s="396"/>
      <c r="FXE2730" s="396"/>
      <c r="FXF2730" s="396"/>
      <c r="FXG2730" s="396"/>
      <c r="FXH2730" s="396"/>
      <c r="FXI2730" s="396"/>
      <c r="FXJ2730" s="396"/>
      <c r="FXK2730" s="396"/>
      <c r="FXL2730" s="396"/>
      <c r="FXM2730" s="396"/>
      <c r="FXN2730" s="396"/>
      <c r="FXO2730" s="396"/>
      <c r="FXP2730" s="396"/>
      <c r="FXQ2730" s="396"/>
      <c r="FXR2730" s="396"/>
      <c r="FXS2730" s="396"/>
      <c r="FXT2730" s="396"/>
      <c r="FXU2730" s="396"/>
      <c r="FXV2730" s="396"/>
      <c r="FXW2730" s="396"/>
      <c r="FXX2730" s="396"/>
      <c r="FXY2730" s="396"/>
      <c r="FXZ2730" s="396"/>
      <c r="FYA2730" s="396"/>
      <c r="FYB2730" s="396"/>
      <c r="FYC2730" s="396"/>
      <c r="FYD2730" s="396"/>
      <c r="FYE2730" s="396"/>
      <c r="FYF2730" s="396"/>
      <c r="FYG2730" s="396"/>
      <c r="FYH2730" s="396"/>
      <c r="FYI2730" s="396"/>
      <c r="FYJ2730" s="396"/>
      <c r="FYK2730" s="396"/>
      <c r="FYL2730" s="396"/>
      <c r="FYM2730" s="396"/>
      <c r="FYN2730" s="396"/>
      <c r="FYO2730" s="396"/>
      <c r="FYP2730" s="396"/>
      <c r="FYQ2730" s="396"/>
      <c r="FYR2730" s="396"/>
      <c r="FYS2730" s="396"/>
      <c r="FYT2730" s="396"/>
      <c r="FYU2730" s="396"/>
      <c r="FYV2730" s="396"/>
      <c r="FYW2730" s="396"/>
      <c r="FYX2730" s="396"/>
      <c r="FYY2730" s="396"/>
      <c r="FYZ2730" s="396"/>
      <c r="FZA2730" s="396"/>
      <c r="FZB2730" s="396"/>
      <c r="FZC2730" s="396"/>
      <c r="FZD2730" s="396"/>
      <c r="FZE2730" s="396"/>
      <c r="FZF2730" s="396"/>
      <c r="FZG2730" s="396"/>
      <c r="FZH2730" s="396"/>
      <c r="FZI2730" s="396"/>
      <c r="FZJ2730" s="396"/>
      <c r="FZK2730" s="396"/>
      <c r="FZL2730" s="396"/>
      <c r="FZM2730" s="396"/>
      <c r="FZN2730" s="396"/>
      <c r="FZO2730" s="396"/>
      <c r="FZP2730" s="396"/>
      <c r="FZQ2730" s="396"/>
      <c r="FZR2730" s="396"/>
      <c r="FZS2730" s="396"/>
      <c r="FZT2730" s="396"/>
      <c r="FZU2730" s="396"/>
      <c r="FZV2730" s="396"/>
      <c r="FZW2730" s="396"/>
      <c r="FZX2730" s="396"/>
      <c r="FZY2730" s="396"/>
      <c r="FZZ2730" s="396"/>
      <c r="GAA2730" s="396"/>
      <c r="GAB2730" s="396"/>
      <c r="GAC2730" s="396"/>
      <c r="GAD2730" s="396"/>
      <c r="GAE2730" s="396"/>
      <c r="GAF2730" s="396"/>
      <c r="GAG2730" s="396"/>
      <c r="GAH2730" s="396"/>
      <c r="GAI2730" s="396"/>
      <c r="GAJ2730" s="396"/>
      <c r="GAK2730" s="396"/>
      <c r="GAL2730" s="396"/>
      <c r="GAM2730" s="396"/>
      <c r="GAN2730" s="396"/>
      <c r="GAO2730" s="396"/>
      <c r="GAP2730" s="396"/>
      <c r="GAQ2730" s="396"/>
      <c r="GAR2730" s="396"/>
      <c r="GAS2730" s="396"/>
      <c r="GAT2730" s="396"/>
      <c r="GAU2730" s="396"/>
      <c r="GAV2730" s="396"/>
      <c r="GAW2730" s="396"/>
      <c r="GAX2730" s="396"/>
      <c r="GAY2730" s="396"/>
      <c r="GAZ2730" s="396"/>
      <c r="GBA2730" s="396"/>
      <c r="GBB2730" s="396"/>
      <c r="GBC2730" s="396"/>
      <c r="GBD2730" s="396"/>
      <c r="GBE2730" s="396"/>
      <c r="GBF2730" s="396"/>
      <c r="GBG2730" s="396"/>
      <c r="GBH2730" s="396"/>
      <c r="GBI2730" s="396"/>
      <c r="GBJ2730" s="396"/>
      <c r="GBK2730" s="396"/>
      <c r="GBL2730" s="396"/>
      <c r="GBM2730" s="396"/>
      <c r="GBN2730" s="396"/>
      <c r="GBO2730" s="396"/>
      <c r="GBP2730" s="396"/>
      <c r="GBQ2730" s="396"/>
      <c r="GBR2730" s="396"/>
      <c r="GBS2730" s="396"/>
      <c r="GBT2730" s="396"/>
      <c r="GBU2730" s="396"/>
      <c r="GBV2730" s="396"/>
      <c r="GBW2730" s="396"/>
      <c r="GBX2730" s="396"/>
      <c r="GBY2730" s="396"/>
      <c r="GBZ2730" s="396"/>
      <c r="GCA2730" s="396"/>
      <c r="GCB2730" s="396"/>
      <c r="GCC2730" s="396"/>
      <c r="GCD2730" s="396"/>
      <c r="GCE2730" s="396"/>
      <c r="GCF2730" s="396"/>
      <c r="GCG2730" s="396"/>
      <c r="GCH2730" s="396"/>
      <c r="GCI2730" s="396"/>
      <c r="GCJ2730" s="396"/>
      <c r="GCK2730" s="396"/>
      <c r="GCL2730" s="396"/>
      <c r="GCM2730" s="396"/>
      <c r="GCN2730" s="396"/>
      <c r="GCO2730" s="396"/>
      <c r="GCP2730" s="396"/>
      <c r="GCQ2730" s="396"/>
      <c r="GCR2730" s="396"/>
      <c r="GCS2730" s="396"/>
      <c r="GCT2730" s="396"/>
      <c r="GCU2730" s="396"/>
      <c r="GCV2730" s="396"/>
      <c r="GCW2730" s="396"/>
      <c r="GCX2730" s="396"/>
      <c r="GCY2730" s="396"/>
      <c r="GCZ2730" s="396"/>
      <c r="GDA2730" s="396"/>
      <c r="GDB2730" s="396"/>
      <c r="GDC2730" s="396"/>
      <c r="GDD2730" s="396"/>
      <c r="GDE2730" s="396"/>
      <c r="GDF2730" s="396"/>
      <c r="GDG2730" s="396"/>
      <c r="GDH2730" s="396"/>
      <c r="GDI2730" s="396"/>
      <c r="GDJ2730" s="396"/>
      <c r="GDK2730" s="396"/>
      <c r="GDL2730" s="396"/>
      <c r="GDM2730" s="396"/>
      <c r="GDN2730" s="396"/>
      <c r="GDO2730" s="396"/>
      <c r="GDP2730" s="396"/>
      <c r="GDQ2730" s="396"/>
      <c r="GDR2730" s="396"/>
      <c r="GDS2730" s="396"/>
      <c r="GDT2730" s="396"/>
      <c r="GDU2730" s="396"/>
      <c r="GDV2730" s="396"/>
      <c r="GDW2730" s="396"/>
      <c r="GDX2730" s="396"/>
      <c r="GDY2730" s="396"/>
      <c r="GDZ2730" s="396"/>
      <c r="GEA2730" s="396"/>
      <c r="GEB2730" s="396"/>
      <c r="GEC2730" s="396"/>
      <c r="GED2730" s="396"/>
      <c r="GEE2730" s="396"/>
      <c r="GEF2730" s="396"/>
      <c r="GEG2730" s="396"/>
      <c r="GEH2730" s="396"/>
      <c r="GEI2730" s="396"/>
      <c r="GEJ2730" s="396"/>
      <c r="GEK2730" s="396"/>
      <c r="GEL2730" s="396"/>
      <c r="GEM2730" s="396"/>
      <c r="GEN2730" s="396"/>
      <c r="GEO2730" s="396"/>
      <c r="GEP2730" s="396"/>
      <c r="GEQ2730" s="396"/>
      <c r="GER2730" s="396"/>
      <c r="GES2730" s="396"/>
      <c r="GET2730" s="396"/>
      <c r="GEU2730" s="396"/>
      <c r="GEV2730" s="396"/>
      <c r="GEW2730" s="396"/>
      <c r="GEX2730" s="396"/>
      <c r="GEY2730" s="396"/>
      <c r="GEZ2730" s="396"/>
      <c r="GFA2730" s="396"/>
      <c r="GFB2730" s="396"/>
      <c r="GFC2730" s="396"/>
      <c r="GFD2730" s="396"/>
      <c r="GFE2730" s="396"/>
      <c r="GFF2730" s="396"/>
      <c r="GFG2730" s="396"/>
      <c r="GFH2730" s="396"/>
      <c r="GFI2730" s="396"/>
      <c r="GFJ2730" s="396"/>
      <c r="GFK2730" s="396"/>
      <c r="GFL2730" s="396"/>
      <c r="GFM2730" s="396"/>
      <c r="GFN2730" s="396"/>
      <c r="GFO2730" s="396"/>
      <c r="GFP2730" s="396"/>
      <c r="GFQ2730" s="396"/>
      <c r="GFR2730" s="396"/>
      <c r="GFS2730" s="396"/>
      <c r="GFT2730" s="396"/>
      <c r="GFU2730" s="396"/>
      <c r="GFV2730" s="396"/>
      <c r="GFW2730" s="396"/>
      <c r="GFX2730" s="396"/>
      <c r="GFY2730" s="396"/>
      <c r="GFZ2730" s="396"/>
      <c r="GGA2730" s="396"/>
      <c r="GGB2730" s="396"/>
      <c r="GGC2730" s="396"/>
      <c r="GGD2730" s="396"/>
      <c r="GGE2730" s="396"/>
      <c r="GGF2730" s="396"/>
      <c r="GGG2730" s="396"/>
      <c r="GGH2730" s="396"/>
      <c r="GGI2730" s="396"/>
      <c r="GGJ2730" s="396"/>
      <c r="GGK2730" s="396"/>
      <c r="GGL2730" s="396"/>
      <c r="GGM2730" s="396"/>
      <c r="GGN2730" s="396"/>
      <c r="GGO2730" s="396"/>
      <c r="GGP2730" s="396"/>
      <c r="GGQ2730" s="396"/>
      <c r="GGR2730" s="396"/>
      <c r="GGS2730" s="396"/>
      <c r="GGT2730" s="396"/>
      <c r="GGU2730" s="396"/>
      <c r="GGV2730" s="396"/>
      <c r="GGW2730" s="396"/>
      <c r="GGX2730" s="396"/>
      <c r="GGY2730" s="396"/>
      <c r="GGZ2730" s="396"/>
      <c r="GHA2730" s="396"/>
      <c r="GHB2730" s="396"/>
      <c r="GHC2730" s="396"/>
      <c r="GHD2730" s="396"/>
      <c r="GHE2730" s="396"/>
      <c r="GHF2730" s="396"/>
      <c r="GHG2730" s="396"/>
      <c r="GHH2730" s="396"/>
      <c r="GHI2730" s="396"/>
      <c r="GHJ2730" s="396"/>
      <c r="GHK2730" s="396"/>
      <c r="GHL2730" s="396"/>
      <c r="GHM2730" s="396"/>
      <c r="GHN2730" s="396"/>
      <c r="GHO2730" s="396"/>
      <c r="GHP2730" s="396"/>
      <c r="GHQ2730" s="396"/>
      <c r="GHR2730" s="396"/>
      <c r="GHS2730" s="396"/>
      <c r="GHT2730" s="396"/>
      <c r="GHU2730" s="396"/>
      <c r="GHV2730" s="396"/>
      <c r="GHW2730" s="396"/>
      <c r="GHX2730" s="396"/>
      <c r="GHY2730" s="396"/>
      <c r="GHZ2730" s="396"/>
      <c r="GIA2730" s="396"/>
      <c r="GIB2730" s="396"/>
      <c r="GIC2730" s="396"/>
      <c r="GID2730" s="396"/>
      <c r="GIE2730" s="396"/>
      <c r="GIF2730" s="396"/>
      <c r="GIG2730" s="396"/>
      <c r="GIH2730" s="396"/>
      <c r="GII2730" s="396"/>
      <c r="GIJ2730" s="396"/>
      <c r="GIK2730" s="396"/>
      <c r="GIL2730" s="396"/>
      <c r="GIM2730" s="396"/>
      <c r="GIN2730" s="396"/>
      <c r="GIO2730" s="396"/>
      <c r="GIP2730" s="396"/>
      <c r="GIQ2730" s="396"/>
      <c r="GIR2730" s="396"/>
      <c r="GIS2730" s="396"/>
      <c r="GIT2730" s="396"/>
      <c r="GIU2730" s="396"/>
      <c r="GIV2730" s="396"/>
      <c r="GIW2730" s="396"/>
      <c r="GIX2730" s="396"/>
      <c r="GIY2730" s="396"/>
      <c r="GIZ2730" s="396"/>
      <c r="GJA2730" s="396"/>
      <c r="GJB2730" s="396"/>
      <c r="GJC2730" s="396"/>
      <c r="GJD2730" s="396"/>
      <c r="GJE2730" s="396"/>
      <c r="GJF2730" s="396"/>
      <c r="GJG2730" s="396"/>
      <c r="GJH2730" s="396"/>
      <c r="GJI2730" s="396"/>
      <c r="GJJ2730" s="396"/>
      <c r="GJK2730" s="396"/>
      <c r="GJL2730" s="396"/>
      <c r="GJM2730" s="396"/>
      <c r="GJN2730" s="396"/>
      <c r="GJO2730" s="396"/>
      <c r="GJP2730" s="396"/>
      <c r="GJQ2730" s="396"/>
      <c r="GJR2730" s="396"/>
      <c r="GJS2730" s="396"/>
      <c r="GJT2730" s="396"/>
      <c r="GJU2730" s="396"/>
      <c r="GJV2730" s="396"/>
      <c r="GJW2730" s="396"/>
      <c r="GJX2730" s="396"/>
      <c r="GJY2730" s="396"/>
      <c r="GJZ2730" s="396"/>
      <c r="GKA2730" s="396"/>
      <c r="GKB2730" s="396"/>
      <c r="GKC2730" s="396"/>
      <c r="GKD2730" s="396"/>
      <c r="GKE2730" s="396"/>
      <c r="GKF2730" s="396"/>
      <c r="GKG2730" s="396"/>
      <c r="GKH2730" s="396"/>
      <c r="GKI2730" s="396"/>
      <c r="GKJ2730" s="396"/>
      <c r="GKK2730" s="396"/>
      <c r="GKL2730" s="396"/>
      <c r="GKM2730" s="396"/>
      <c r="GKN2730" s="396"/>
      <c r="GKO2730" s="396"/>
      <c r="GKP2730" s="396"/>
      <c r="GKQ2730" s="396"/>
      <c r="GKR2730" s="396"/>
      <c r="GKS2730" s="396"/>
      <c r="GKT2730" s="396"/>
      <c r="GKU2730" s="396"/>
      <c r="GKV2730" s="396"/>
      <c r="GKW2730" s="396"/>
      <c r="GKX2730" s="396"/>
      <c r="GKY2730" s="396"/>
      <c r="GKZ2730" s="396"/>
      <c r="GLA2730" s="396"/>
      <c r="GLB2730" s="396"/>
      <c r="GLC2730" s="396"/>
      <c r="GLD2730" s="396"/>
      <c r="GLE2730" s="396"/>
      <c r="GLF2730" s="396"/>
      <c r="GLG2730" s="396"/>
      <c r="GLH2730" s="396"/>
      <c r="GLI2730" s="396"/>
      <c r="GLJ2730" s="396"/>
      <c r="GLK2730" s="396"/>
      <c r="GLL2730" s="396"/>
      <c r="GLM2730" s="396"/>
      <c r="GLN2730" s="396"/>
      <c r="GLO2730" s="396"/>
      <c r="GLP2730" s="396"/>
      <c r="GLQ2730" s="396"/>
      <c r="GLR2730" s="396"/>
      <c r="GLS2730" s="396"/>
      <c r="GLT2730" s="396"/>
      <c r="GLU2730" s="396"/>
      <c r="GLV2730" s="396"/>
      <c r="GLW2730" s="396"/>
      <c r="GLX2730" s="396"/>
      <c r="GLY2730" s="396"/>
      <c r="GLZ2730" s="396"/>
      <c r="GMA2730" s="396"/>
      <c r="GMB2730" s="396"/>
      <c r="GMC2730" s="396"/>
      <c r="GMD2730" s="396"/>
      <c r="GME2730" s="396"/>
      <c r="GMF2730" s="396"/>
      <c r="GMG2730" s="396"/>
      <c r="GMH2730" s="396"/>
      <c r="GMI2730" s="396"/>
      <c r="GMJ2730" s="396"/>
      <c r="GMK2730" s="396"/>
      <c r="GML2730" s="396"/>
      <c r="GMM2730" s="396"/>
      <c r="GMN2730" s="396"/>
      <c r="GMO2730" s="396"/>
      <c r="GMP2730" s="396"/>
      <c r="GMQ2730" s="396"/>
      <c r="GMR2730" s="396"/>
      <c r="GMS2730" s="396"/>
      <c r="GMT2730" s="396"/>
      <c r="GMU2730" s="396"/>
      <c r="GMV2730" s="396"/>
      <c r="GMW2730" s="396"/>
      <c r="GMX2730" s="396"/>
      <c r="GMY2730" s="396"/>
      <c r="GMZ2730" s="396"/>
      <c r="GNA2730" s="396"/>
      <c r="GNB2730" s="396"/>
      <c r="GNC2730" s="396"/>
      <c r="GND2730" s="396"/>
      <c r="GNE2730" s="396"/>
      <c r="GNF2730" s="396"/>
      <c r="GNG2730" s="396"/>
      <c r="GNH2730" s="396"/>
      <c r="GNI2730" s="396"/>
      <c r="GNJ2730" s="396"/>
      <c r="GNK2730" s="396"/>
      <c r="GNL2730" s="396"/>
      <c r="GNM2730" s="396"/>
      <c r="GNN2730" s="396"/>
      <c r="GNO2730" s="396"/>
      <c r="GNP2730" s="396"/>
      <c r="GNQ2730" s="396"/>
      <c r="GNR2730" s="396"/>
      <c r="GNS2730" s="396"/>
      <c r="GNT2730" s="396"/>
      <c r="GNU2730" s="396"/>
      <c r="GNV2730" s="396"/>
      <c r="GNW2730" s="396"/>
      <c r="GNX2730" s="396"/>
      <c r="GNY2730" s="396"/>
      <c r="GNZ2730" s="396"/>
      <c r="GOA2730" s="396"/>
      <c r="GOB2730" s="396"/>
      <c r="GOC2730" s="396"/>
      <c r="GOD2730" s="396"/>
      <c r="GOE2730" s="396"/>
      <c r="GOF2730" s="396"/>
      <c r="GOG2730" s="396"/>
      <c r="GOH2730" s="396"/>
      <c r="GOI2730" s="396"/>
      <c r="GOJ2730" s="396"/>
      <c r="GOK2730" s="396"/>
      <c r="GOL2730" s="396"/>
      <c r="GOM2730" s="396"/>
      <c r="GON2730" s="396"/>
      <c r="GOO2730" s="396"/>
      <c r="GOP2730" s="396"/>
      <c r="GOQ2730" s="396"/>
      <c r="GOR2730" s="396"/>
      <c r="GOS2730" s="396"/>
      <c r="GOT2730" s="396"/>
      <c r="GOU2730" s="396"/>
      <c r="GOV2730" s="396"/>
      <c r="GOW2730" s="396"/>
      <c r="GOX2730" s="396"/>
      <c r="GOY2730" s="396"/>
      <c r="GOZ2730" s="396"/>
      <c r="GPA2730" s="396"/>
      <c r="GPB2730" s="396"/>
      <c r="GPC2730" s="396"/>
      <c r="GPD2730" s="396"/>
      <c r="GPE2730" s="396"/>
      <c r="GPF2730" s="396"/>
      <c r="GPG2730" s="396"/>
      <c r="GPH2730" s="396"/>
      <c r="GPI2730" s="396"/>
      <c r="GPJ2730" s="396"/>
      <c r="GPK2730" s="396"/>
      <c r="GPL2730" s="396"/>
      <c r="GPM2730" s="396"/>
      <c r="GPN2730" s="396"/>
      <c r="GPO2730" s="396"/>
      <c r="GPP2730" s="396"/>
      <c r="GPQ2730" s="396"/>
      <c r="GPR2730" s="396"/>
      <c r="GPS2730" s="396"/>
      <c r="GPT2730" s="396"/>
      <c r="GPU2730" s="396"/>
      <c r="GPV2730" s="396"/>
      <c r="GPW2730" s="396"/>
      <c r="GPX2730" s="396"/>
      <c r="GPY2730" s="396"/>
      <c r="GPZ2730" s="396"/>
      <c r="GQA2730" s="396"/>
      <c r="GQB2730" s="396"/>
      <c r="GQC2730" s="396"/>
      <c r="GQD2730" s="396"/>
      <c r="GQE2730" s="396"/>
      <c r="GQF2730" s="396"/>
      <c r="GQG2730" s="396"/>
      <c r="GQH2730" s="396"/>
      <c r="GQI2730" s="396"/>
      <c r="GQJ2730" s="396"/>
      <c r="GQK2730" s="396"/>
      <c r="GQL2730" s="396"/>
      <c r="GQM2730" s="396"/>
      <c r="GQN2730" s="396"/>
      <c r="GQO2730" s="396"/>
      <c r="GQP2730" s="396"/>
      <c r="GQQ2730" s="396"/>
      <c r="GQR2730" s="396"/>
      <c r="GQS2730" s="396"/>
      <c r="GQT2730" s="396"/>
      <c r="GQU2730" s="396"/>
      <c r="GQV2730" s="396"/>
      <c r="GQW2730" s="396"/>
      <c r="GQX2730" s="396"/>
      <c r="GQY2730" s="396"/>
      <c r="GQZ2730" s="396"/>
      <c r="GRA2730" s="396"/>
      <c r="GRB2730" s="396"/>
      <c r="GRC2730" s="396"/>
      <c r="GRD2730" s="396"/>
      <c r="GRE2730" s="396"/>
      <c r="GRF2730" s="396"/>
      <c r="GRG2730" s="396"/>
      <c r="GRH2730" s="396"/>
      <c r="GRI2730" s="396"/>
      <c r="GRJ2730" s="396"/>
      <c r="GRK2730" s="396"/>
      <c r="GRL2730" s="396"/>
      <c r="GRM2730" s="396"/>
      <c r="GRN2730" s="396"/>
      <c r="GRO2730" s="396"/>
      <c r="GRP2730" s="396"/>
      <c r="GRQ2730" s="396"/>
      <c r="GRR2730" s="396"/>
      <c r="GRS2730" s="396"/>
      <c r="GRT2730" s="396"/>
      <c r="GRU2730" s="396"/>
      <c r="GRV2730" s="396"/>
      <c r="GRW2730" s="396"/>
      <c r="GRX2730" s="396"/>
      <c r="GRY2730" s="396"/>
      <c r="GRZ2730" s="396"/>
      <c r="GSA2730" s="396"/>
      <c r="GSB2730" s="396"/>
      <c r="GSC2730" s="396"/>
      <c r="GSD2730" s="396"/>
      <c r="GSE2730" s="396"/>
      <c r="GSF2730" s="396"/>
      <c r="GSG2730" s="396"/>
      <c r="GSH2730" s="396"/>
      <c r="GSI2730" s="396"/>
      <c r="GSJ2730" s="396"/>
      <c r="GSK2730" s="396"/>
      <c r="GSL2730" s="396"/>
      <c r="GSM2730" s="396"/>
      <c r="GSN2730" s="396"/>
      <c r="GSO2730" s="396"/>
      <c r="GSP2730" s="396"/>
      <c r="GSQ2730" s="396"/>
      <c r="GSR2730" s="396"/>
      <c r="GSS2730" s="396"/>
      <c r="GST2730" s="396"/>
      <c r="GSU2730" s="396"/>
      <c r="GSV2730" s="396"/>
      <c r="GSW2730" s="396"/>
      <c r="GSX2730" s="396"/>
      <c r="GSY2730" s="396"/>
      <c r="GSZ2730" s="396"/>
      <c r="GTA2730" s="396"/>
      <c r="GTB2730" s="396"/>
      <c r="GTC2730" s="396"/>
      <c r="GTD2730" s="396"/>
      <c r="GTE2730" s="396"/>
      <c r="GTF2730" s="396"/>
      <c r="GTG2730" s="396"/>
      <c r="GTH2730" s="396"/>
      <c r="GTI2730" s="396"/>
      <c r="GTJ2730" s="396"/>
      <c r="GTK2730" s="396"/>
      <c r="GTL2730" s="396"/>
      <c r="GTM2730" s="396"/>
      <c r="GTN2730" s="396"/>
      <c r="GTO2730" s="396"/>
      <c r="GTP2730" s="396"/>
      <c r="GTQ2730" s="396"/>
      <c r="GTR2730" s="396"/>
      <c r="GTS2730" s="396"/>
      <c r="GTT2730" s="396"/>
      <c r="GTU2730" s="396"/>
      <c r="GTV2730" s="396"/>
      <c r="GTW2730" s="396"/>
      <c r="GTX2730" s="396"/>
      <c r="GTY2730" s="396"/>
      <c r="GTZ2730" s="396"/>
      <c r="GUA2730" s="396"/>
      <c r="GUB2730" s="396"/>
      <c r="GUC2730" s="396"/>
      <c r="GUD2730" s="396"/>
      <c r="GUE2730" s="396"/>
      <c r="GUF2730" s="396"/>
      <c r="GUG2730" s="396"/>
      <c r="GUH2730" s="396"/>
      <c r="GUI2730" s="396"/>
      <c r="GUJ2730" s="396"/>
      <c r="GUK2730" s="396"/>
      <c r="GUL2730" s="396"/>
      <c r="GUM2730" s="396"/>
      <c r="GUN2730" s="396"/>
      <c r="GUO2730" s="396"/>
      <c r="GUP2730" s="396"/>
      <c r="GUQ2730" s="396"/>
      <c r="GUR2730" s="396"/>
      <c r="GUS2730" s="396"/>
      <c r="GUT2730" s="396"/>
      <c r="GUU2730" s="396"/>
      <c r="GUV2730" s="396"/>
      <c r="GUW2730" s="396"/>
      <c r="GUX2730" s="396"/>
      <c r="GUY2730" s="396"/>
      <c r="GUZ2730" s="396"/>
      <c r="GVA2730" s="396"/>
      <c r="GVB2730" s="396"/>
      <c r="GVC2730" s="396"/>
      <c r="GVD2730" s="396"/>
      <c r="GVE2730" s="396"/>
      <c r="GVF2730" s="396"/>
      <c r="GVG2730" s="396"/>
      <c r="GVH2730" s="396"/>
      <c r="GVI2730" s="396"/>
      <c r="GVJ2730" s="396"/>
      <c r="GVK2730" s="396"/>
      <c r="GVL2730" s="396"/>
      <c r="GVM2730" s="396"/>
      <c r="GVN2730" s="396"/>
      <c r="GVO2730" s="396"/>
      <c r="GVP2730" s="396"/>
      <c r="GVQ2730" s="396"/>
      <c r="GVR2730" s="396"/>
      <c r="GVS2730" s="396"/>
      <c r="GVT2730" s="396"/>
      <c r="GVU2730" s="396"/>
      <c r="GVV2730" s="396"/>
      <c r="GVW2730" s="396"/>
      <c r="GVX2730" s="396"/>
      <c r="GVY2730" s="396"/>
      <c r="GVZ2730" s="396"/>
      <c r="GWA2730" s="396"/>
      <c r="GWB2730" s="396"/>
      <c r="GWC2730" s="396"/>
      <c r="GWD2730" s="396"/>
      <c r="GWE2730" s="396"/>
      <c r="GWF2730" s="396"/>
      <c r="GWG2730" s="396"/>
      <c r="GWH2730" s="396"/>
      <c r="GWI2730" s="396"/>
      <c r="GWJ2730" s="396"/>
      <c r="GWK2730" s="396"/>
      <c r="GWL2730" s="396"/>
      <c r="GWM2730" s="396"/>
      <c r="GWN2730" s="396"/>
      <c r="GWO2730" s="396"/>
      <c r="GWP2730" s="396"/>
      <c r="GWQ2730" s="396"/>
      <c r="GWR2730" s="396"/>
      <c r="GWS2730" s="396"/>
      <c r="GWT2730" s="396"/>
      <c r="GWU2730" s="396"/>
      <c r="GWV2730" s="396"/>
      <c r="GWW2730" s="396"/>
      <c r="GWX2730" s="396"/>
      <c r="GWY2730" s="396"/>
      <c r="GWZ2730" s="396"/>
      <c r="GXA2730" s="396"/>
      <c r="GXB2730" s="396"/>
      <c r="GXC2730" s="396"/>
      <c r="GXD2730" s="396"/>
      <c r="GXE2730" s="396"/>
      <c r="GXF2730" s="396"/>
      <c r="GXG2730" s="396"/>
      <c r="GXH2730" s="396"/>
      <c r="GXI2730" s="396"/>
      <c r="GXJ2730" s="396"/>
      <c r="GXK2730" s="396"/>
      <c r="GXL2730" s="396"/>
      <c r="GXM2730" s="396"/>
      <c r="GXN2730" s="396"/>
      <c r="GXO2730" s="396"/>
      <c r="GXP2730" s="396"/>
      <c r="GXQ2730" s="396"/>
      <c r="GXR2730" s="396"/>
      <c r="GXS2730" s="396"/>
      <c r="GXT2730" s="396"/>
      <c r="GXU2730" s="396"/>
      <c r="GXV2730" s="396"/>
      <c r="GXW2730" s="396"/>
      <c r="GXX2730" s="396"/>
      <c r="GXY2730" s="396"/>
      <c r="GXZ2730" s="396"/>
      <c r="GYA2730" s="396"/>
      <c r="GYB2730" s="396"/>
      <c r="GYC2730" s="396"/>
      <c r="GYD2730" s="396"/>
      <c r="GYE2730" s="396"/>
      <c r="GYF2730" s="396"/>
      <c r="GYG2730" s="396"/>
      <c r="GYH2730" s="396"/>
      <c r="GYI2730" s="396"/>
      <c r="GYJ2730" s="396"/>
      <c r="GYK2730" s="396"/>
      <c r="GYL2730" s="396"/>
      <c r="GYM2730" s="396"/>
      <c r="GYN2730" s="396"/>
      <c r="GYO2730" s="396"/>
      <c r="GYP2730" s="396"/>
      <c r="GYQ2730" s="396"/>
      <c r="GYR2730" s="396"/>
      <c r="GYS2730" s="396"/>
      <c r="GYT2730" s="396"/>
      <c r="GYU2730" s="396"/>
      <c r="GYV2730" s="396"/>
      <c r="GYW2730" s="396"/>
      <c r="GYX2730" s="396"/>
      <c r="GYY2730" s="396"/>
      <c r="GYZ2730" s="396"/>
      <c r="GZA2730" s="396"/>
      <c r="GZB2730" s="396"/>
      <c r="GZC2730" s="396"/>
      <c r="GZD2730" s="396"/>
      <c r="GZE2730" s="396"/>
      <c r="GZF2730" s="396"/>
      <c r="GZG2730" s="396"/>
      <c r="GZH2730" s="396"/>
      <c r="GZI2730" s="396"/>
      <c r="GZJ2730" s="396"/>
      <c r="GZK2730" s="396"/>
      <c r="GZL2730" s="396"/>
      <c r="GZM2730" s="396"/>
      <c r="GZN2730" s="396"/>
      <c r="GZO2730" s="396"/>
      <c r="GZP2730" s="396"/>
      <c r="GZQ2730" s="396"/>
      <c r="GZR2730" s="396"/>
      <c r="GZS2730" s="396"/>
      <c r="GZT2730" s="396"/>
      <c r="GZU2730" s="396"/>
      <c r="GZV2730" s="396"/>
      <c r="GZW2730" s="396"/>
      <c r="GZX2730" s="396"/>
      <c r="GZY2730" s="396"/>
      <c r="GZZ2730" s="396"/>
      <c r="HAA2730" s="396"/>
      <c r="HAB2730" s="396"/>
      <c r="HAC2730" s="396"/>
      <c r="HAD2730" s="396"/>
      <c r="HAE2730" s="396"/>
      <c r="HAF2730" s="396"/>
      <c r="HAG2730" s="396"/>
      <c r="HAH2730" s="396"/>
      <c r="HAI2730" s="396"/>
      <c r="HAJ2730" s="396"/>
      <c r="HAK2730" s="396"/>
      <c r="HAL2730" s="396"/>
      <c r="HAM2730" s="396"/>
      <c r="HAN2730" s="396"/>
      <c r="HAO2730" s="396"/>
      <c r="HAP2730" s="396"/>
      <c r="HAQ2730" s="396"/>
      <c r="HAR2730" s="396"/>
      <c r="HAS2730" s="396"/>
      <c r="HAT2730" s="396"/>
      <c r="HAU2730" s="396"/>
      <c r="HAV2730" s="396"/>
      <c r="HAW2730" s="396"/>
      <c r="HAX2730" s="396"/>
      <c r="HAY2730" s="396"/>
      <c r="HAZ2730" s="396"/>
      <c r="HBA2730" s="396"/>
      <c r="HBB2730" s="396"/>
      <c r="HBC2730" s="396"/>
      <c r="HBD2730" s="396"/>
      <c r="HBE2730" s="396"/>
      <c r="HBF2730" s="396"/>
      <c r="HBG2730" s="396"/>
      <c r="HBH2730" s="396"/>
      <c r="HBI2730" s="396"/>
      <c r="HBJ2730" s="396"/>
      <c r="HBK2730" s="396"/>
      <c r="HBL2730" s="396"/>
      <c r="HBM2730" s="396"/>
      <c r="HBN2730" s="396"/>
      <c r="HBO2730" s="396"/>
      <c r="HBP2730" s="396"/>
      <c r="HBQ2730" s="396"/>
      <c r="HBR2730" s="396"/>
      <c r="HBS2730" s="396"/>
      <c r="HBT2730" s="396"/>
      <c r="HBU2730" s="396"/>
      <c r="HBV2730" s="396"/>
      <c r="HBW2730" s="396"/>
      <c r="HBX2730" s="396"/>
      <c r="HBY2730" s="396"/>
      <c r="HBZ2730" s="396"/>
      <c r="HCA2730" s="396"/>
      <c r="HCB2730" s="396"/>
      <c r="HCC2730" s="396"/>
      <c r="HCD2730" s="396"/>
      <c r="HCE2730" s="396"/>
      <c r="HCF2730" s="396"/>
      <c r="HCG2730" s="396"/>
      <c r="HCH2730" s="396"/>
      <c r="HCI2730" s="396"/>
      <c r="HCJ2730" s="396"/>
      <c r="HCK2730" s="396"/>
      <c r="HCL2730" s="396"/>
      <c r="HCM2730" s="396"/>
      <c r="HCN2730" s="396"/>
      <c r="HCO2730" s="396"/>
      <c r="HCP2730" s="396"/>
      <c r="HCQ2730" s="396"/>
      <c r="HCR2730" s="396"/>
      <c r="HCS2730" s="396"/>
      <c r="HCT2730" s="396"/>
      <c r="HCU2730" s="396"/>
      <c r="HCV2730" s="396"/>
      <c r="HCW2730" s="396"/>
      <c r="HCX2730" s="396"/>
      <c r="HCY2730" s="396"/>
      <c r="HCZ2730" s="396"/>
      <c r="HDA2730" s="396"/>
      <c r="HDB2730" s="396"/>
      <c r="HDC2730" s="396"/>
      <c r="HDD2730" s="396"/>
      <c r="HDE2730" s="396"/>
      <c r="HDF2730" s="396"/>
      <c r="HDG2730" s="396"/>
      <c r="HDH2730" s="396"/>
      <c r="HDI2730" s="396"/>
      <c r="HDJ2730" s="396"/>
      <c r="HDK2730" s="396"/>
      <c r="HDL2730" s="396"/>
      <c r="HDM2730" s="396"/>
      <c r="HDN2730" s="396"/>
      <c r="HDO2730" s="396"/>
      <c r="HDP2730" s="396"/>
      <c r="HDQ2730" s="396"/>
      <c r="HDR2730" s="396"/>
      <c r="HDS2730" s="396"/>
      <c r="HDT2730" s="396"/>
      <c r="HDU2730" s="396"/>
      <c r="HDV2730" s="396"/>
      <c r="HDW2730" s="396"/>
      <c r="HDX2730" s="396"/>
      <c r="HDY2730" s="396"/>
      <c r="HDZ2730" s="396"/>
      <c r="HEA2730" s="396"/>
      <c r="HEB2730" s="396"/>
      <c r="HEC2730" s="396"/>
      <c r="HED2730" s="396"/>
      <c r="HEE2730" s="396"/>
      <c r="HEF2730" s="396"/>
      <c r="HEG2730" s="396"/>
      <c r="HEH2730" s="396"/>
      <c r="HEI2730" s="396"/>
      <c r="HEJ2730" s="396"/>
      <c r="HEK2730" s="396"/>
      <c r="HEL2730" s="396"/>
      <c r="HEM2730" s="396"/>
      <c r="HEN2730" s="396"/>
      <c r="HEO2730" s="396"/>
      <c r="HEP2730" s="396"/>
      <c r="HEQ2730" s="396"/>
      <c r="HER2730" s="396"/>
      <c r="HES2730" s="396"/>
      <c r="HET2730" s="396"/>
      <c r="HEU2730" s="396"/>
      <c r="HEV2730" s="396"/>
      <c r="HEW2730" s="396"/>
      <c r="HEX2730" s="396"/>
      <c r="HEY2730" s="396"/>
      <c r="HEZ2730" s="396"/>
      <c r="HFA2730" s="396"/>
      <c r="HFB2730" s="396"/>
      <c r="HFC2730" s="396"/>
      <c r="HFD2730" s="396"/>
      <c r="HFE2730" s="396"/>
      <c r="HFF2730" s="396"/>
      <c r="HFG2730" s="396"/>
      <c r="HFH2730" s="396"/>
      <c r="HFI2730" s="396"/>
      <c r="HFJ2730" s="396"/>
      <c r="HFK2730" s="396"/>
      <c r="HFL2730" s="396"/>
      <c r="HFM2730" s="396"/>
      <c r="HFN2730" s="396"/>
      <c r="HFO2730" s="396"/>
      <c r="HFP2730" s="396"/>
      <c r="HFQ2730" s="396"/>
      <c r="HFR2730" s="396"/>
      <c r="HFS2730" s="396"/>
      <c r="HFT2730" s="396"/>
      <c r="HFU2730" s="396"/>
      <c r="HFV2730" s="396"/>
      <c r="HFW2730" s="396"/>
      <c r="HFX2730" s="396"/>
      <c r="HFY2730" s="396"/>
      <c r="HFZ2730" s="396"/>
      <c r="HGA2730" s="396"/>
      <c r="HGB2730" s="396"/>
      <c r="HGC2730" s="396"/>
      <c r="HGD2730" s="396"/>
      <c r="HGE2730" s="396"/>
      <c r="HGF2730" s="396"/>
      <c r="HGG2730" s="396"/>
      <c r="HGH2730" s="396"/>
      <c r="HGI2730" s="396"/>
      <c r="HGJ2730" s="396"/>
      <c r="HGK2730" s="396"/>
      <c r="HGL2730" s="396"/>
      <c r="HGM2730" s="396"/>
      <c r="HGN2730" s="396"/>
      <c r="HGO2730" s="396"/>
      <c r="HGP2730" s="396"/>
      <c r="HGQ2730" s="396"/>
      <c r="HGR2730" s="396"/>
      <c r="HGS2730" s="396"/>
      <c r="HGT2730" s="396"/>
      <c r="HGU2730" s="396"/>
      <c r="HGV2730" s="396"/>
      <c r="HGW2730" s="396"/>
      <c r="HGX2730" s="396"/>
      <c r="HGY2730" s="396"/>
      <c r="HGZ2730" s="396"/>
      <c r="HHA2730" s="396"/>
      <c r="HHB2730" s="396"/>
      <c r="HHC2730" s="396"/>
      <c r="HHD2730" s="396"/>
      <c r="HHE2730" s="396"/>
      <c r="HHF2730" s="396"/>
      <c r="HHG2730" s="396"/>
      <c r="HHH2730" s="396"/>
      <c r="HHI2730" s="396"/>
      <c r="HHJ2730" s="396"/>
      <c r="HHK2730" s="396"/>
      <c r="HHL2730" s="396"/>
      <c r="HHM2730" s="396"/>
      <c r="HHN2730" s="396"/>
      <c r="HHO2730" s="396"/>
      <c r="HHP2730" s="396"/>
      <c r="HHQ2730" s="396"/>
      <c r="HHR2730" s="396"/>
      <c r="HHS2730" s="396"/>
      <c r="HHT2730" s="396"/>
      <c r="HHU2730" s="396"/>
      <c r="HHV2730" s="396"/>
      <c r="HHW2730" s="396"/>
      <c r="HHX2730" s="396"/>
      <c r="HHY2730" s="396"/>
      <c r="HHZ2730" s="396"/>
      <c r="HIA2730" s="396"/>
      <c r="HIB2730" s="396"/>
      <c r="HIC2730" s="396"/>
      <c r="HID2730" s="396"/>
      <c r="HIE2730" s="396"/>
      <c r="HIF2730" s="396"/>
      <c r="HIG2730" s="396"/>
      <c r="HIH2730" s="396"/>
      <c r="HII2730" s="396"/>
      <c r="HIJ2730" s="396"/>
      <c r="HIK2730" s="396"/>
      <c r="HIL2730" s="396"/>
      <c r="HIM2730" s="396"/>
      <c r="HIN2730" s="396"/>
      <c r="HIO2730" s="396"/>
      <c r="HIP2730" s="396"/>
      <c r="HIQ2730" s="396"/>
      <c r="HIR2730" s="396"/>
      <c r="HIS2730" s="396"/>
      <c r="HIT2730" s="396"/>
      <c r="HIU2730" s="396"/>
      <c r="HIV2730" s="396"/>
      <c r="HIW2730" s="396"/>
      <c r="HIX2730" s="396"/>
      <c r="HIY2730" s="396"/>
      <c r="HIZ2730" s="396"/>
      <c r="HJA2730" s="396"/>
      <c r="HJB2730" s="396"/>
      <c r="HJC2730" s="396"/>
      <c r="HJD2730" s="396"/>
      <c r="HJE2730" s="396"/>
      <c r="HJF2730" s="396"/>
      <c r="HJG2730" s="396"/>
      <c r="HJH2730" s="396"/>
      <c r="HJI2730" s="396"/>
      <c r="HJJ2730" s="396"/>
      <c r="HJK2730" s="396"/>
      <c r="HJL2730" s="396"/>
      <c r="HJM2730" s="396"/>
      <c r="HJN2730" s="396"/>
      <c r="HJO2730" s="396"/>
      <c r="HJP2730" s="396"/>
      <c r="HJQ2730" s="396"/>
      <c r="HJR2730" s="396"/>
      <c r="HJS2730" s="396"/>
      <c r="HJT2730" s="396"/>
      <c r="HJU2730" s="396"/>
      <c r="HJV2730" s="396"/>
      <c r="HJW2730" s="396"/>
      <c r="HJX2730" s="396"/>
      <c r="HJY2730" s="396"/>
      <c r="HJZ2730" s="396"/>
      <c r="HKA2730" s="396"/>
      <c r="HKB2730" s="396"/>
      <c r="HKC2730" s="396"/>
      <c r="HKD2730" s="396"/>
      <c r="HKE2730" s="396"/>
      <c r="HKF2730" s="396"/>
      <c r="HKG2730" s="396"/>
      <c r="HKH2730" s="396"/>
      <c r="HKI2730" s="396"/>
      <c r="HKJ2730" s="396"/>
      <c r="HKK2730" s="396"/>
      <c r="HKL2730" s="396"/>
      <c r="HKM2730" s="396"/>
      <c r="HKN2730" s="396"/>
      <c r="HKO2730" s="396"/>
      <c r="HKP2730" s="396"/>
      <c r="HKQ2730" s="396"/>
      <c r="HKR2730" s="396"/>
      <c r="HKS2730" s="396"/>
      <c r="HKT2730" s="396"/>
      <c r="HKU2730" s="396"/>
      <c r="HKV2730" s="396"/>
      <c r="HKW2730" s="396"/>
      <c r="HKX2730" s="396"/>
      <c r="HKY2730" s="396"/>
      <c r="HKZ2730" s="396"/>
      <c r="HLA2730" s="396"/>
      <c r="HLB2730" s="396"/>
      <c r="HLC2730" s="396"/>
      <c r="HLD2730" s="396"/>
      <c r="HLE2730" s="396"/>
      <c r="HLF2730" s="396"/>
      <c r="HLG2730" s="396"/>
      <c r="HLH2730" s="396"/>
      <c r="HLI2730" s="396"/>
      <c r="HLJ2730" s="396"/>
      <c r="HLK2730" s="396"/>
      <c r="HLL2730" s="396"/>
      <c r="HLM2730" s="396"/>
      <c r="HLN2730" s="396"/>
      <c r="HLO2730" s="396"/>
      <c r="HLP2730" s="396"/>
      <c r="HLQ2730" s="396"/>
      <c r="HLR2730" s="396"/>
      <c r="HLS2730" s="396"/>
      <c r="HLT2730" s="396"/>
      <c r="HLU2730" s="396"/>
      <c r="HLV2730" s="396"/>
      <c r="HLW2730" s="396"/>
      <c r="HLX2730" s="396"/>
      <c r="HLY2730" s="396"/>
      <c r="HLZ2730" s="396"/>
      <c r="HMA2730" s="396"/>
      <c r="HMB2730" s="396"/>
      <c r="HMC2730" s="396"/>
      <c r="HMD2730" s="396"/>
      <c r="HME2730" s="396"/>
      <c r="HMF2730" s="396"/>
      <c r="HMG2730" s="396"/>
      <c r="HMH2730" s="396"/>
      <c r="HMI2730" s="396"/>
      <c r="HMJ2730" s="396"/>
      <c r="HMK2730" s="396"/>
      <c r="HML2730" s="396"/>
      <c r="HMM2730" s="396"/>
      <c r="HMN2730" s="396"/>
      <c r="HMO2730" s="396"/>
      <c r="HMP2730" s="396"/>
      <c r="HMQ2730" s="396"/>
      <c r="HMR2730" s="396"/>
      <c r="HMS2730" s="396"/>
      <c r="HMT2730" s="396"/>
      <c r="HMU2730" s="396"/>
      <c r="HMV2730" s="396"/>
      <c r="HMW2730" s="396"/>
      <c r="HMX2730" s="396"/>
      <c r="HMY2730" s="396"/>
      <c r="HMZ2730" s="396"/>
      <c r="HNA2730" s="396"/>
      <c r="HNB2730" s="396"/>
      <c r="HNC2730" s="396"/>
      <c r="HND2730" s="396"/>
      <c r="HNE2730" s="396"/>
      <c r="HNF2730" s="396"/>
      <c r="HNG2730" s="396"/>
      <c r="HNH2730" s="396"/>
      <c r="HNI2730" s="396"/>
      <c r="HNJ2730" s="396"/>
      <c r="HNK2730" s="396"/>
      <c r="HNL2730" s="396"/>
      <c r="HNM2730" s="396"/>
      <c r="HNN2730" s="396"/>
      <c r="HNO2730" s="396"/>
      <c r="HNP2730" s="396"/>
      <c r="HNQ2730" s="396"/>
      <c r="HNR2730" s="396"/>
      <c r="HNS2730" s="396"/>
      <c r="HNT2730" s="396"/>
      <c r="HNU2730" s="396"/>
      <c r="HNV2730" s="396"/>
      <c r="HNW2730" s="396"/>
      <c r="HNX2730" s="396"/>
      <c r="HNY2730" s="396"/>
      <c r="HNZ2730" s="396"/>
      <c r="HOA2730" s="396"/>
      <c r="HOB2730" s="396"/>
      <c r="HOC2730" s="396"/>
      <c r="HOD2730" s="396"/>
      <c r="HOE2730" s="396"/>
      <c r="HOF2730" s="396"/>
      <c r="HOG2730" s="396"/>
      <c r="HOH2730" s="396"/>
      <c r="HOI2730" s="396"/>
      <c r="HOJ2730" s="396"/>
      <c r="HOK2730" s="396"/>
      <c r="HOL2730" s="396"/>
      <c r="HOM2730" s="396"/>
      <c r="HON2730" s="396"/>
      <c r="HOO2730" s="396"/>
      <c r="HOP2730" s="396"/>
      <c r="HOQ2730" s="396"/>
      <c r="HOR2730" s="396"/>
      <c r="HOS2730" s="396"/>
      <c r="HOT2730" s="396"/>
      <c r="HOU2730" s="396"/>
      <c r="HOV2730" s="396"/>
      <c r="HOW2730" s="396"/>
      <c r="HOX2730" s="396"/>
      <c r="HOY2730" s="396"/>
      <c r="HOZ2730" s="396"/>
      <c r="HPA2730" s="396"/>
      <c r="HPB2730" s="396"/>
      <c r="HPC2730" s="396"/>
      <c r="HPD2730" s="396"/>
      <c r="HPE2730" s="396"/>
      <c r="HPF2730" s="396"/>
      <c r="HPG2730" s="396"/>
      <c r="HPH2730" s="396"/>
      <c r="HPI2730" s="396"/>
      <c r="HPJ2730" s="396"/>
      <c r="HPK2730" s="396"/>
      <c r="HPL2730" s="396"/>
      <c r="HPM2730" s="396"/>
      <c r="HPN2730" s="396"/>
      <c r="HPO2730" s="396"/>
      <c r="HPP2730" s="396"/>
      <c r="HPQ2730" s="396"/>
      <c r="HPR2730" s="396"/>
      <c r="HPS2730" s="396"/>
      <c r="HPT2730" s="396"/>
      <c r="HPU2730" s="396"/>
      <c r="HPV2730" s="396"/>
      <c r="HPW2730" s="396"/>
      <c r="HPX2730" s="396"/>
      <c r="HPY2730" s="396"/>
      <c r="HPZ2730" s="396"/>
      <c r="HQA2730" s="396"/>
      <c r="HQB2730" s="396"/>
      <c r="HQC2730" s="396"/>
      <c r="HQD2730" s="396"/>
      <c r="HQE2730" s="396"/>
      <c r="HQF2730" s="396"/>
      <c r="HQG2730" s="396"/>
      <c r="HQH2730" s="396"/>
      <c r="HQI2730" s="396"/>
      <c r="HQJ2730" s="396"/>
      <c r="HQK2730" s="396"/>
      <c r="HQL2730" s="396"/>
      <c r="HQM2730" s="396"/>
      <c r="HQN2730" s="396"/>
      <c r="HQO2730" s="396"/>
      <c r="HQP2730" s="396"/>
      <c r="HQQ2730" s="396"/>
      <c r="HQR2730" s="396"/>
      <c r="HQS2730" s="396"/>
      <c r="HQT2730" s="396"/>
      <c r="HQU2730" s="396"/>
      <c r="HQV2730" s="396"/>
      <c r="HQW2730" s="396"/>
      <c r="HQX2730" s="396"/>
      <c r="HQY2730" s="396"/>
      <c r="HQZ2730" s="396"/>
      <c r="HRA2730" s="396"/>
      <c r="HRB2730" s="396"/>
      <c r="HRC2730" s="396"/>
      <c r="HRD2730" s="396"/>
      <c r="HRE2730" s="396"/>
      <c r="HRF2730" s="396"/>
      <c r="HRG2730" s="396"/>
      <c r="HRH2730" s="396"/>
      <c r="HRI2730" s="396"/>
      <c r="HRJ2730" s="396"/>
      <c r="HRK2730" s="396"/>
      <c r="HRL2730" s="396"/>
      <c r="HRM2730" s="396"/>
      <c r="HRN2730" s="396"/>
      <c r="HRO2730" s="396"/>
      <c r="HRP2730" s="396"/>
      <c r="HRQ2730" s="396"/>
      <c r="HRR2730" s="396"/>
      <c r="HRS2730" s="396"/>
      <c r="HRT2730" s="396"/>
      <c r="HRU2730" s="396"/>
      <c r="HRV2730" s="396"/>
      <c r="HRW2730" s="396"/>
      <c r="HRX2730" s="396"/>
      <c r="HRY2730" s="396"/>
      <c r="HRZ2730" s="396"/>
      <c r="HSA2730" s="396"/>
      <c r="HSB2730" s="396"/>
      <c r="HSC2730" s="396"/>
      <c r="HSD2730" s="396"/>
      <c r="HSE2730" s="396"/>
      <c r="HSF2730" s="396"/>
      <c r="HSG2730" s="396"/>
      <c r="HSH2730" s="396"/>
      <c r="HSI2730" s="396"/>
      <c r="HSJ2730" s="396"/>
      <c r="HSK2730" s="396"/>
      <c r="HSL2730" s="396"/>
      <c r="HSM2730" s="396"/>
      <c r="HSN2730" s="396"/>
      <c r="HSO2730" s="396"/>
      <c r="HSP2730" s="396"/>
      <c r="HSQ2730" s="396"/>
      <c r="HSR2730" s="396"/>
      <c r="HSS2730" s="396"/>
      <c r="HST2730" s="396"/>
      <c r="HSU2730" s="396"/>
      <c r="HSV2730" s="396"/>
      <c r="HSW2730" s="396"/>
      <c r="HSX2730" s="396"/>
      <c r="HSY2730" s="396"/>
      <c r="HSZ2730" s="396"/>
      <c r="HTA2730" s="396"/>
      <c r="HTB2730" s="396"/>
      <c r="HTC2730" s="396"/>
      <c r="HTD2730" s="396"/>
      <c r="HTE2730" s="396"/>
      <c r="HTF2730" s="396"/>
      <c r="HTG2730" s="396"/>
      <c r="HTH2730" s="396"/>
      <c r="HTI2730" s="396"/>
      <c r="HTJ2730" s="396"/>
      <c r="HTK2730" s="396"/>
      <c r="HTL2730" s="396"/>
      <c r="HTM2730" s="396"/>
      <c r="HTN2730" s="396"/>
      <c r="HTO2730" s="396"/>
      <c r="HTP2730" s="396"/>
      <c r="HTQ2730" s="396"/>
      <c r="HTR2730" s="396"/>
      <c r="HTS2730" s="396"/>
      <c r="HTT2730" s="396"/>
      <c r="HTU2730" s="396"/>
      <c r="HTV2730" s="396"/>
      <c r="HTW2730" s="396"/>
      <c r="HTX2730" s="396"/>
      <c r="HTY2730" s="396"/>
      <c r="HTZ2730" s="396"/>
      <c r="HUA2730" s="396"/>
      <c r="HUB2730" s="396"/>
      <c r="HUC2730" s="396"/>
      <c r="HUD2730" s="396"/>
      <c r="HUE2730" s="396"/>
      <c r="HUF2730" s="396"/>
      <c r="HUG2730" s="396"/>
      <c r="HUH2730" s="396"/>
      <c r="HUI2730" s="396"/>
      <c r="HUJ2730" s="396"/>
      <c r="HUK2730" s="396"/>
      <c r="HUL2730" s="396"/>
      <c r="HUM2730" s="396"/>
      <c r="HUN2730" s="396"/>
      <c r="HUO2730" s="396"/>
      <c r="HUP2730" s="396"/>
      <c r="HUQ2730" s="396"/>
      <c r="HUR2730" s="396"/>
      <c r="HUS2730" s="396"/>
      <c r="HUT2730" s="396"/>
      <c r="HUU2730" s="396"/>
      <c r="HUV2730" s="396"/>
      <c r="HUW2730" s="396"/>
      <c r="HUX2730" s="396"/>
      <c r="HUY2730" s="396"/>
      <c r="HUZ2730" s="396"/>
      <c r="HVA2730" s="396"/>
      <c r="HVB2730" s="396"/>
      <c r="HVC2730" s="396"/>
      <c r="HVD2730" s="396"/>
      <c r="HVE2730" s="396"/>
      <c r="HVF2730" s="396"/>
      <c r="HVG2730" s="396"/>
      <c r="HVH2730" s="396"/>
      <c r="HVI2730" s="396"/>
      <c r="HVJ2730" s="396"/>
      <c r="HVK2730" s="396"/>
      <c r="HVL2730" s="396"/>
      <c r="HVM2730" s="396"/>
      <c r="HVN2730" s="396"/>
      <c r="HVO2730" s="396"/>
      <c r="HVP2730" s="396"/>
      <c r="HVQ2730" s="396"/>
      <c r="HVR2730" s="396"/>
      <c r="HVS2730" s="396"/>
      <c r="HVT2730" s="396"/>
      <c r="HVU2730" s="396"/>
      <c r="HVV2730" s="396"/>
      <c r="HVW2730" s="396"/>
      <c r="HVX2730" s="396"/>
      <c r="HVY2730" s="396"/>
      <c r="HVZ2730" s="396"/>
      <c r="HWA2730" s="396"/>
      <c r="HWB2730" s="396"/>
      <c r="HWC2730" s="396"/>
      <c r="HWD2730" s="396"/>
      <c r="HWE2730" s="396"/>
      <c r="HWF2730" s="396"/>
      <c r="HWG2730" s="396"/>
      <c r="HWH2730" s="396"/>
      <c r="HWI2730" s="396"/>
      <c r="HWJ2730" s="396"/>
      <c r="HWK2730" s="396"/>
      <c r="HWL2730" s="396"/>
      <c r="HWM2730" s="396"/>
      <c r="HWN2730" s="396"/>
      <c r="HWO2730" s="396"/>
      <c r="HWP2730" s="396"/>
      <c r="HWQ2730" s="396"/>
      <c r="HWR2730" s="396"/>
      <c r="HWS2730" s="396"/>
      <c r="HWT2730" s="396"/>
      <c r="HWU2730" s="396"/>
      <c r="HWV2730" s="396"/>
      <c r="HWW2730" s="396"/>
      <c r="HWX2730" s="396"/>
      <c r="HWY2730" s="396"/>
      <c r="HWZ2730" s="396"/>
      <c r="HXA2730" s="396"/>
      <c r="HXB2730" s="396"/>
      <c r="HXC2730" s="396"/>
      <c r="HXD2730" s="396"/>
      <c r="HXE2730" s="396"/>
      <c r="HXF2730" s="396"/>
      <c r="HXG2730" s="396"/>
      <c r="HXH2730" s="396"/>
      <c r="HXI2730" s="396"/>
      <c r="HXJ2730" s="396"/>
      <c r="HXK2730" s="396"/>
      <c r="HXL2730" s="396"/>
      <c r="HXM2730" s="396"/>
      <c r="HXN2730" s="396"/>
      <c r="HXO2730" s="396"/>
      <c r="HXP2730" s="396"/>
      <c r="HXQ2730" s="396"/>
      <c r="HXR2730" s="396"/>
      <c r="HXS2730" s="396"/>
      <c r="HXT2730" s="396"/>
      <c r="HXU2730" s="396"/>
      <c r="HXV2730" s="396"/>
      <c r="HXW2730" s="396"/>
      <c r="HXX2730" s="396"/>
      <c r="HXY2730" s="396"/>
      <c r="HXZ2730" s="396"/>
      <c r="HYA2730" s="396"/>
      <c r="HYB2730" s="396"/>
      <c r="HYC2730" s="396"/>
      <c r="HYD2730" s="396"/>
      <c r="HYE2730" s="396"/>
      <c r="HYF2730" s="396"/>
      <c r="HYG2730" s="396"/>
      <c r="HYH2730" s="396"/>
      <c r="HYI2730" s="396"/>
      <c r="HYJ2730" s="396"/>
      <c r="HYK2730" s="396"/>
      <c r="HYL2730" s="396"/>
      <c r="HYM2730" s="396"/>
      <c r="HYN2730" s="396"/>
      <c r="HYO2730" s="396"/>
      <c r="HYP2730" s="396"/>
      <c r="HYQ2730" s="396"/>
      <c r="HYR2730" s="396"/>
      <c r="HYS2730" s="396"/>
      <c r="HYT2730" s="396"/>
      <c r="HYU2730" s="396"/>
      <c r="HYV2730" s="396"/>
      <c r="HYW2730" s="396"/>
      <c r="HYX2730" s="396"/>
      <c r="HYY2730" s="396"/>
      <c r="HYZ2730" s="396"/>
      <c r="HZA2730" s="396"/>
      <c r="HZB2730" s="396"/>
      <c r="HZC2730" s="396"/>
      <c r="HZD2730" s="396"/>
      <c r="HZE2730" s="396"/>
      <c r="HZF2730" s="396"/>
      <c r="HZG2730" s="396"/>
      <c r="HZH2730" s="396"/>
      <c r="HZI2730" s="396"/>
      <c r="HZJ2730" s="396"/>
      <c r="HZK2730" s="396"/>
      <c r="HZL2730" s="396"/>
      <c r="HZM2730" s="396"/>
      <c r="HZN2730" s="396"/>
      <c r="HZO2730" s="396"/>
      <c r="HZP2730" s="396"/>
      <c r="HZQ2730" s="396"/>
      <c r="HZR2730" s="396"/>
      <c r="HZS2730" s="396"/>
      <c r="HZT2730" s="396"/>
      <c r="HZU2730" s="396"/>
      <c r="HZV2730" s="396"/>
      <c r="HZW2730" s="396"/>
      <c r="HZX2730" s="396"/>
      <c r="HZY2730" s="396"/>
      <c r="HZZ2730" s="396"/>
      <c r="IAA2730" s="396"/>
      <c r="IAB2730" s="396"/>
      <c r="IAC2730" s="396"/>
      <c r="IAD2730" s="396"/>
      <c r="IAE2730" s="396"/>
      <c r="IAF2730" s="396"/>
      <c r="IAG2730" s="396"/>
      <c r="IAH2730" s="396"/>
      <c r="IAI2730" s="396"/>
      <c r="IAJ2730" s="396"/>
      <c r="IAK2730" s="396"/>
      <c r="IAL2730" s="396"/>
      <c r="IAM2730" s="396"/>
      <c r="IAN2730" s="396"/>
      <c r="IAO2730" s="396"/>
      <c r="IAP2730" s="396"/>
      <c r="IAQ2730" s="396"/>
      <c r="IAR2730" s="396"/>
      <c r="IAS2730" s="396"/>
      <c r="IAT2730" s="396"/>
      <c r="IAU2730" s="396"/>
      <c r="IAV2730" s="396"/>
      <c r="IAW2730" s="396"/>
      <c r="IAX2730" s="396"/>
      <c r="IAY2730" s="396"/>
      <c r="IAZ2730" s="396"/>
      <c r="IBA2730" s="396"/>
      <c r="IBB2730" s="396"/>
      <c r="IBC2730" s="396"/>
      <c r="IBD2730" s="396"/>
      <c r="IBE2730" s="396"/>
      <c r="IBF2730" s="396"/>
      <c r="IBG2730" s="396"/>
      <c r="IBH2730" s="396"/>
      <c r="IBI2730" s="396"/>
      <c r="IBJ2730" s="396"/>
      <c r="IBK2730" s="396"/>
      <c r="IBL2730" s="396"/>
      <c r="IBM2730" s="396"/>
      <c r="IBN2730" s="396"/>
      <c r="IBO2730" s="396"/>
      <c r="IBP2730" s="396"/>
      <c r="IBQ2730" s="396"/>
      <c r="IBR2730" s="396"/>
      <c r="IBS2730" s="396"/>
      <c r="IBT2730" s="396"/>
      <c r="IBU2730" s="396"/>
      <c r="IBV2730" s="396"/>
      <c r="IBW2730" s="396"/>
      <c r="IBX2730" s="396"/>
      <c r="IBY2730" s="396"/>
      <c r="IBZ2730" s="396"/>
      <c r="ICA2730" s="396"/>
      <c r="ICB2730" s="396"/>
      <c r="ICC2730" s="396"/>
      <c r="ICD2730" s="396"/>
      <c r="ICE2730" s="396"/>
      <c r="ICF2730" s="396"/>
      <c r="ICG2730" s="396"/>
      <c r="ICH2730" s="396"/>
      <c r="ICI2730" s="396"/>
      <c r="ICJ2730" s="396"/>
      <c r="ICK2730" s="396"/>
      <c r="ICL2730" s="396"/>
      <c r="ICM2730" s="396"/>
      <c r="ICN2730" s="396"/>
      <c r="ICO2730" s="396"/>
      <c r="ICP2730" s="396"/>
      <c r="ICQ2730" s="396"/>
      <c r="ICR2730" s="396"/>
      <c r="ICS2730" s="396"/>
      <c r="ICT2730" s="396"/>
      <c r="ICU2730" s="396"/>
      <c r="ICV2730" s="396"/>
      <c r="ICW2730" s="396"/>
      <c r="ICX2730" s="396"/>
      <c r="ICY2730" s="396"/>
      <c r="ICZ2730" s="396"/>
      <c r="IDA2730" s="396"/>
      <c r="IDB2730" s="396"/>
      <c r="IDC2730" s="396"/>
      <c r="IDD2730" s="396"/>
      <c r="IDE2730" s="396"/>
      <c r="IDF2730" s="396"/>
      <c r="IDG2730" s="396"/>
      <c r="IDH2730" s="396"/>
      <c r="IDI2730" s="396"/>
      <c r="IDJ2730" s="396"/>
      <c r="IDK2730" s="396"/>
      <c r="IDL2730" s="396"/>
      <c r="IDM2730" s="396"/>
      <c r="IDN2730" s="396"/>
      <c r="IDO2730" s="396"/>
      <c r="IDP2730" s="396"/>
      <c r="IDQ2730" s="396"/>
      <c r="IDR2730" s="396"/>
      <c r="IDS2730" s="396"/>
      <c r="IDT2730" s="396"/>
      <c r="IDU2730" s="396"/>
      <c r="IDV2730" s="396"/>
      <c r="IDW2730" s="396"/>
      <c r="IDX2730" s="396"/>
      <c r="IDY2730" s="396"/>
      <c r="IDZ2730" s="396"/>
      <c r="IEA2730" s="396"/>
      <c r="IEB2730" s="396"/>
      <c r="IEC2730" s="396"/>
      <c r="IED2730" s="396"/>
      <c r="IEE2730" s="396"/>
      <c r="IEF2730" s="396"/>
      <c r="IEG2730" s="396"/>
      <c r="IEH2730" s="396"/>
      <c r="IEI2730" s="396"/>
      <c r="IEJ2730" s="396"/>
      <c r="IEK2730" s="396"/>
      <c r="IEL2730" s="396"/>
      <c r="IEM2730" s="396"/>
      <c r="IEN2730" s="396"/>
      <c r="IEO2730" s="396"/>
      <c r="IEP2730" s="396"/>
      <c r="IEQ2730" s="396"/>
      <c r="IER2730" s="396"/>
      <c r="IES2730" s="396"/>
      <c r="IET2730" s="396"/>
      <c r="IEU2730" s="396"/>
      <c r="IEV2730" s="396"/>
      <c r="IEW2730" s="396"/>
      <c r="IEX2730" s="396"/>
      <c r="IEY2730" s="396"/>
      <c r="IEZ2730" s="396"/>
      <c r="IFA2730" s="396"/>
      <c r="IFB2730" s="396"/>
      <c r="IFC2730" s="396"/>
      <c r="IFD2730" s="396"/>
      <c r="IFE2730" s="396"/>
      <c r="IFF2730" s="396"/>
      <c r="IFG2730" s="396"/>
      <c r="IFH2730" s="396"/>
      <c r="IFI2730" s="396"/>
      <c r="IFJ2730" s="396"/>
      <c r="IFK2730" s="396"/>
      <c r="IFL2730" s="396"/>
      <c r="IFM2730" s="396"/>
      <c r="IFN2730" s="396"/>
      <c r="IFO2730" s="396"/>
      <c r="IFP2730" s="396"/>
      <c r="IFQ2730" s="396"/>
      <c r="IFR2730" s="396"/>
      <c r="IFS2730" s="396"/>
      <c r="IFT2730" s="396"/>
      <c r="IFU2730" s="396"/>
      <c r="IFV2730" s="396"/>
      <c r="IFW2730" s="396"/>
      <c r="IFX2730" s="396"/>
      <c r="IFY2730" s="396"/>
      <c r="IFZ2730" s="396"/>
      <c r="IGA2730" s="396"/>
      <c r="IGB2730" s="396"/>
      <c r="IGC2730" s="396"/>
      <c r="IGD2730" s="396"/>
      <c r="IGE2730" s="396"/>
      <c r="IGF2730" s="396"/>
      <c r="IGG2730" s="396"/>
      <c r="IGH2730" s="396"/>
      <c r="IGI2730" s="396"/>
      <c r="IGJ2730" s="396"/>
      <c r="IGK2730" s="396"/>
      <c r="IGL2730" s="396"/>
      <c r="IGM2730" s="396"/>
      <c r="IGN2730" s="396"/>
      <c r="IGO2730" s="396"/>
      <c r="IGP2730" s="396"/>
      <c r="IGQ2730" s="396"/>
      <c r="IGR2730" s="396"/>
      <c r="IGS2730" s="396"/>
      <c r="IGT2730" s="396"/>
      <c r="IGU2730" s="396"/>
      <c r="IGV2730" s="396"/>
      <c r="IGW2730" s="396"/>
      <c r="IGX2730" s="396"/>
      <c r="IGY2730" s="396"/>
      <c r="IGZ2730" s="396"/>
      <c r="IHA2730" s="396"/>
      <c r="IHB2730" s="396"/>
      <c r="IHC2730" s="396"/>
      <c r="IHD2730" s="396"/>
      <c r="IHE2730" s="396"/>
      <c r="IHF2730" s="396"/>
      <c r="IHG2730" s="396"/>
      <c r="IHH2730" s="396"/>
      <c r="IHI2730" s="396"/>
      <c r="IHJ2730" s="396"/>
      <c r="IHK2730" s="396"/>
      <c r="IHL2730" s="396"/>
      <c r="IHM2730" s="396"/>
      <c r="IHN2730" s="396"/>
      <c r="IHO2730" s="396"/>
      <c r="IHP2730" s="396"/>
      <c r="IHQ2730" s="396"/>
      <c r="IHR2730" s="396"/>
      <c r="IHS2730" s="396"/>
      <c r="IHT2730" s="396"/>
      <c r="IHU2730" s="396"/>
      <c r="IHV2730" s="396"/>
      <c r="IHW2730" s="396"/>
      <c r="IHX2730" s="396"/>
      <c r="IHY2730" s="396"/>
      <c r="IHZ2730" s="396"/>
      <c r="IIA2730" s="396"/>
      <c r="IIB2730" s="396"/>
      <c r="IIC2730" s="396"/>
      <c r="IID2730" s="396"/>
      <c r="IIE2730" s="396"/>
      <c r="IIF2730" s="396"/>
      <c r="IIG2730" s="396"/>
      <c r="IIH2730" s="396"/>
      <c r="III2730" s="396"/>
      <c r="IIJ2730" s="396"/>
      <c r="IIK2730" s="396"/>
      <c r="IIL2730" s="396"/>
      <c r="IIM2730" s="396"/>
      <c r="IIN2730" s="396"/>
      <c r="IIO2730" s="396"/>
      <c r="IIP2730" s="396"/>
      <c r="IIQ2730" s="396"/>
      <c r="IIR2730" s="396"/>
      <c r="IIS2730" s="396"/>
      <c r="IIT2730" s="396"/>
      <c r="IIU2730" s="396"/>
      <c r="IIV2730" s="396"/>
      <c r="IIW2730" s="396"/>
      <c r="IIX2730" s="396"/>
      <c r="IIY2730" s="396"/>
      <c r="IIZ2730" s="396"/>
      <c r="IJA2730" s="396"/>
      <c r="IJB2730" s="396"/>
      <c r="IJC2730" s="396"/>
      <c r="IJD2730" s="396"/>
      <c r="IJE2730" s="396"/>
      <c r="IJF2730" s="396"/>
      <c r="IJG2730" s="396"/>
      <c r="IJH2730" s="396"/>
      <c r="IJI2730" s="396"/>
      <c r="IJJ2730" s="396"/>
      <c r="IJK2730" s="396"/>
      <c r="IJL2730" s="396"/>
      <c r="IJM2730" s="396"/>
      <c r="IJN2730" s="396"/>
      <c r="IJO2730" s="396"/>
      <c r="IJP2730" s="396"/>
      <c r="IJQ2730" s="396"/>
      <c r="IJR2730" s="396"/>
      <c r="IJS2730" s="396"/>
      <c r="IJT2730" s="396"/>
      <c r="IJU2730" s="396"/>
      <c r="IJV2730" s="396"/>
      <c r="IJW2730" s="396"/>
      <c r="IJX2730" s="396"/>
      <c r="IJY2730" s="396"/>
      <c r="IJZ2730" s="396"/>
      <c r="IKA2730" s="396"/>
      <c r="IKB2730" s="396"/>
      <c r="IKC2730" s="396"/>
      <c r="IKD2730" s="396"/>
      <c r="IKE2730" s="396"/>
      <c r="IKF2730" s="396"/>
      <c r="IKG2730" s="396"/>
      <c r="IKH2730" s="396"/>
      <c r="IKI2730" s="396"/>
      <c r="IKJ2730" s="396"/>
      <c r="IKK2730" s="396"/>
      <c r="IKL2730" s="396"/>
      <c r="IKM2730" s="396"/>
      <c r="IKN2730" s="396"/>
      <c r="IKO2730" s="396"/>
      <c r="IKP2730" s="396"/>
      <c r="IKQ2730" s="396"/>
      <c r="IKR2730" s="396"/>
      <c r="IKS2730" s="396"/>
      <c r="IKT2730" s="396"/>
      <c r="IKU2730" s="396"/>
      <c r="IKV2730" s="396"/>
      <c r="IKW2730" s="396"/>
      <c r="IKX2730" s="396"/>
      <c r="IKY2730" s="396"/>
      <c r="IKZ2730" s="396"/>
      <c r="ILA2730" s="396"/>
      <c r="ILB2730" s="396"/>
      <c r="ILC2730" s="396"/>
      <c r="ILD2730" s="396"/>
      <c r="ILE2730" s="396"/>
      <c r="ILF2730" s="396"/>
      <c r="ILG2730" s="396"/>
      <c r="ILH2730" s="396"/>
      <c r="ILI2730" s="396"/>
      <c r="ILJ2730" s="396"/>
      <c r="ILK2730" s="396"/>
      <c r="ILL2730" s="396"/>
      <c r="ILM2730" s="396"/>
      <c r="ILN2730" s="396"/>
      <c r="ILO2730" s="396"/>
      <c r="ILP2730" s="396"/>
      <c r="ILQ2730" s="396"/>
      <c r="ILR2730" s="396"/>
      <c r="ILS2730" s="396"/>
      <c r="ILT2730" s="396"/>
      <c r="ILU2730" s="396"/>
      <c r="ILV2730" s="396"/>
      <c r="ILW2730" s="396"/>
      <c r="ILX2730" s="396"/>
      <c r="ILY2730" s="396"/>
      <c r="ILZ2730" s="396"/>
      <c r="IMA2730" s="396"/>
      <c r="IMB2730" s="396"/>
      <c r="IMC2730" s="396"/>
      <c r="IMD2730" s="396"/>
      <c r="IME2730" s="396"/>
      <c r="IMF2730" s="396"/>
      <c r="IMG2730" s="396"/>
      <c r="IMH2730" s="396"/>
      <c r="IMI2730" s="396"/>
      <c r="IMJ2730" s="396"/>
      <c r="IMK2730" s="396"/>
      <c r="IML2730" s="396"/>
      <c r="IMM2730" s="396"/>
      <c r="IMN2730" s="396"/>
      <c r="IMO2730" s="396"/>
      <c r="IMP2730" s="396"/>
      <c r="IMQ2730" s="396"/>
      <c r="IMR2730" s="396"/>
      <c r="IMS2730" s="396"/>
      <c r="IMT2730" s="396"/>
      <c r="IMU2730" s="396"/>
      <c r="IMV2730" s="396"/>
      <c r="IMW2730" s="396"/>
      <c r="IMX2730" s="396"/>
      <c r="IMY2730" s="396"/>
      <c r="IMZ2730" s="396"/>
      <c r="INA2730" s="396"/>
      <c r="INB2730" s="396"/>
      <c r="INC2730" s="396"/>
      <c r="IND2730" s="396"/>
      <c r="INE2730" s="396"/>
      <c r="INF2730" s="396"/>
      <c r="ING2730" s="396"/>
      <c r="INH2730" s="396"/>
      <c r="INI2730" s="396"/>
      <c r="INJ2730" s="396"/>
      <c r="INK2730" s="396"/>
      <c r="INL2730" s="396"/>
      <c r="INM2730" s="396"/>
      <c r="INN2730" s="396"/>
      <c r="INO2730" s="396"/>
      <c r="INP2730" s="396"/>
      <c r="INQ2730" s="396"/>
      <c r="INR2730" s="396"/>
      <c r="INS2730" s="396"/>
      <c r="INT2730" s="396"/>
      <c r="INU2730" s="396"/>
      <c r="INV2730" s="396"/>
      <c r="INW2730" s="396"/>
      <c r="INX2730" s="396"/>
      <c r="INY2730" s="396"/>
      <c r="INZ2730" s="396"/>
      <c r="IOA2730" s="396"/>
      <c r="IOB2730" s="396"/>
      <c r="IOC2730" s="396"/>
      <c r="IOD2730" s="396"/>
      <c r="IOE2730" s="396"/>
      <c r="IOF2730" s="396"/>
      <c r="IOG2730" s="396"/>
      <c r="IOH2730" s="396"/>
      <c r="IOI2730" s="396"/>
      <c r="IOJ2730" s="396"/>
      <c r="IOK2730" s="396"/>
      <c r="IOL2730" s="396"/>
      <c r="IOM2730" s="396"/>
      <c r="ION2730" s="396"/>
      <c r="IOO2730" s="396"/>
      <c r="IOP2730" s="396"/>
      <c r="IOQ2730" s="396"/>
      <c r="IOR2730" s="396"/>
      <c r="IOS2730" s="396"/>
      <c r="IOT2730" s="396"/>
      <c r="IOU2730" s="396"/>
      <c r="IOV2730" s="396"/>
      <c r="IOW2730" s="396"/>
      <c r="IOX2730" s="396"/>
      <c r="IOY2730" s="396"/>
      <c r="IOZ2730" s="396"/>
      <c r="IPA2730" s="396"/>
      <c r="IPB2730" s="396"/>
      <c r="IPC2730" s="396"/>
      <c r="IPD2730" s="396"/>
      <c r="IPE2730" s="396"/>
      <c r="IPF2730" s="396"/>
      <c r="IPG2730" s="396"/>
      <c r="IPH2730" s="396"/>
      <c r="IPI2730" s="396"/>
      <c r="IPJ2730" s="396"/>
      <c r="IPK2730" s="396"/>
      <c r="IPL2730" s="396"/>
      <c r="IPM2730" s="396"/>
      <c r="IPN2730" s="396"/>
      <c r="IPO2730" s="396"/>
      <c r="IPP2730" s="396"/>
      <c r="IPQ2730" s="396"/>
      <c r="IPR2730" s="396"/>
      <c r="IPS2730" s="396"/>
      <c r="IPT2730" s="396"/>
      <c r="IPU2730" s="396"/>
      <c r="IPV2730" s="396"/>
      <c r="IPW2730" s="396"/>
      <c r="IPX2730" s="396"/>
      <c r="IPY2730" s="396"/>
      <c r="IPZ2730" s="396"/>
      <c r="IQA2730" s="396"/>
      <c r="IQB2730" s="396"/>
      <c r="IQC2730" s="396"/>
      <c r="IQD2730" s="396"/>
      <c r="IQE2730" s="396"/>
      <c r="IQF2730" s="396"/>
      <c r="IQG2730" s="396"/>
      <c r="IQH2730" s="396"/>
      <c r="IQI2730" s="396"/>
      <c r="IQJ2730" s="396"/>
      <c r="IQK2730" s="396"/>
      <c r="IQL2730" s="396"/>
      <c r="IQM2730" s="396"/>
      <c r="IQN2730" s="396"/>
      <c r="IQO2730" s="396"/>
      <c r="IQP2730" s="396"/>
      <c r="IQQ2730" s="396"/>
      <c r="IQR2730" s="396"/>
      <c r="IQS2730" s="396"/>
      <c r="IQT2730" s="396"/>
      <c r="IQU2730" s="396"/>
      <c r="IQV2730" s="396"/>
      <c r="IQW2730" s="396"/>
      <c r="IQX2730" s="396"/>
      <c r="IQY2730" s="396"/>
      <c r="IQZ2730" s="396"/>
      <c r="IRA2730" s="396"/>
      <c r="IRB2730" s="396"/>
      <c r="IRC2730" s="396"/>
      <c r="IRD2730" s="396"/>
      <c r="IRE2730" s="396"/>
      <c r="IRF2730" s="396"/>
      <c r="IRG2730" s="396"/>
      <c r="IRH2730" s="396"/>
      <c r="IRI2730" s="396"/>
      <c r="IRJ2730" s="396"/>
      <c r="IRK2730" s="396"/>
      <c r="IRL2730" s="396"/>
      <c r="IRM2730" s="396"/>
      <c r="IRN2730" s="396"/>
      <c r="IRO2730" s="396"/>
      <c r="IRP2730" s="396"/>
      <c r="IRQ2730" s="396"/>
      <c r="IRR2730" s="396"/>
      <c r="IRS2730" s="396"/>
      <c r="IRT2730" s="396"/>
      <c r="IRU2730" s="396"/>
      <c r="IRV2730" s="396"/>
      <c r="IRW2730" s="396"/>
      <c r="IRX2730" s="396"/>
      <c r="IRY2730" s="396"/>
      <c r="IRZ2730" s="396"/>
      <c r="ISA2730" s="396"/>
      <c r="ISB2730" s="396"/>
      <c r="ISC2730" s="396"/>
      <c r="ISD2730" s="396"/>
      <c r="ISE2730" s="396"/>
      <c r="ISF2730" s="396"/>
      <c r="ISG2730" s="396"/>
      <c r="ISH2730" s="396"/>
      <c r="ISI2730" s="396"/>
      <c r="ISJ2730" s="396"/>
      <c r="ISK2730" s="396"/>
      <c r="ISL2730" s="396"/>
      <c r="ISM2730" s="396"/>
      <c r="ISN2730" s="396"/>
      <c r="ISO2730" s="396"/>
      <c r="ISP2730" s="396"/>
      <c r="ISQ2730" s="396"/>
      <c r="ISR2730" s="396"/>
      <c r="ISS2730" s="396"/>
      <c r="IST2730" s="396"/>
      <c r="ISU2730" s="396"/>
      <c r="ISV2730" s="396"/>
      <c r="ISW2730" s="396"/>
      <c r="ISX2730" s="396"/>
      <c r="ISY2730" s="396"/>
      <c r="ISZ2730" s="396"/>
      <c r="ITA2730" s="396"/>
      <c r="ITB2730" s="396"/>
      <c r="ITC2730" s="396"/>
      <c r="ITD2730" s="396"/>
      <c r="ITE2730" s="396"/>
      <c r="ITF2730" s="396"/>
      <c r="ITG2730" s="396"/>
      <c r="ITH2730" s="396"/>
      <c r="ITI2730" s="396"/>
      <c r="ITJ2730" s="396"/>
      <c r="ITK2730" s="396"/>
      <c r="ITL2730" s="396"/>
      <c r="ITM2730" s="396"/>
      <c r="ITN2730" s="396"/>
      <c r="ITO2730" s="396"/>
      <c r="ITP2730" s="396"/>
      <c r="ITQ2730" s="396"/>
      <c r="ITR2730" s="396"/>
      <c r="ITS2730" s="396"/>
      <c r="ITT2730" s="396"/>
      <c r="ITU2730" s="396"/>
      <c r="ITV2730" s="396"/>
      <c r="ITW2730" s="396"/>
      <c r="ITX2730" s="396"/>
      <c r="ITY2730" s="396"/>
      <c r="ITZ2730" s="396"/>
      <c r="IUA2730" s="396"/>
      <c r="IUB2730" s="396"/>
      <c r="IUC2730" s="396"/>
      <c r="IUD2730" s="396"/>
      <c r="IUE2730" s="396"/>
      <c r="IUF2730" s="396"/>
      <c r="IUG2730" s="396"/>
      <c r="IUH2730" s="396"/>
      <c r="IUI2730" s="396"/>
      <c r="IUJ2730" s="396"/>
      <c r="IUK2730" s="396"/>
      <c r="IUL2730" s="396"/>
      <c r="IUM2730" s="396"/>
      <c r="IUN2730" s="396"/>
      <c r="IUO2730" s="396"/>
      <c r="IUP2730" s="396"/>
      <c r="IUQ2730" s="396"/>
      <c r="IUR2730" s="396"/>
      <c r="IUS2730" s="396"/>
      <c r="IUT2730" s="396"/>
      <c r="IUU2730" s="396"/>
      <c r="IUV2730" s="396"/>
      <c r="IUW2730" s="396"/>
      <c r="IUX2730" s="396"/>
      <c r="IUY2730" s="396"/>
      <c r="IUZ2730" s="396"/>
      <c r="IVA2730" s="396"/>
      <c r="IVB2730" s="396"/>
      <c r="IVC2730" s="396"/>
      <c r="IVD2730" s="396"/>
      <c r="IVE2730" s="396"/>
      <c r="IVF2730" s="396"/>
      <c r="IVG2730" s="396"/>
      <c r="IVH2730" s="396"/>
      <c r="IVI2730" s="396"/>
      <c r="IVJ2730" s="396"/>
      <c r="IVK2730" s="396"/>
      <c r="IVL2730" s="396"/>
      <c r="IVM2730" s="396"/>
      <c r="IVN2730" s="396"/>
      <c r="IVO2730" s="396"/>
      <c r="IVP2730" s="396"/>
      <c r="IVQ2730" s="396"/>
      <c r="IVR2730" s="396"/>
      <c r="IVS2730" s="396"/>
      <c r="IVT2730" s="396"/>
      <c r="IVU2730" s="396"/>
      <c r="IVV2730" s="396"/>
      <c r="IVW2730" s="396"/>
      <c r="IVX2730" s="396"/>
      <c r="IVY2730" s="396"/>
      <c r="IVZ2730" s="396"/>
      <c r="IWA2730" s="396"/>
      <c r="IWB2730" s="396"/>
      <c r="IWC2730" s="396"/>
      <c r="IWD2730" s="396"/>
      <c r="IWE2730" s="396"/>
      <c r="IWF2730" s="396"/>
      <c r="IWG2730" s="396"/>
      <c r="IWH2730" s="396"/>
      <c r="IWI2730" s="396"/>
      <c r="IWJ2730" s="396"/>
      <c r="IWK2730" s="396"/>
      <c r="IWL2730" s="396"/>
      <c r="IWM2730" s="396"/>
      <c r="IWN2730" s="396"/>
      <c r="IWO2730" s="396"/>
      <c r="IWP2730" s="396"/>
      <c r="IWQ2730" s="396"/>
      <c r="IWR2730" s="396"/>
      <c r="IWS2730" s="396"/>
      <c r="IWT2730" s="396"/>
      <c r="IWU2730" s="396"/>
      <c r="IWV2730" s="396"/>
      <c r="IWW2730" s="396"/>
      <c r="IWX2730" s="396"/>
      <c r="IWY2730" s="396"/>
      <c r="IWZ2730" s="396"/>
      <c r="IXA2730" s="396"/>
      <c r="IXB2730" s="396"/>
      <c r="IXC2730" s="396"/>
      <c r="IXD2730" s="396"/>
      <c r="IXE2730" s="396"/>
      <c r="IXF2730" s="396"/>
      <c r="IXG2730" s="396"/>
      <c r="IXH2730" s="396"/>
      <c r="IXI2730" s="396"/>
      <c r="IXJ2730" s="396"/>
      <c r="IXK2730" s="396"/>
      <c r="IXL2730" s="396"/>
      <c r="IXM2730" s="396"/>
      <c r="IXN2730" s="396"/>
      <c r="IXO2730" s="396"/>
      <c r="IXP2730" s="396"/>
      <c r="IXQ2730" s="396"/>
      <c r="IXR2730" s="396"/>
      <c r="IXS2730" s="396"/>
      <c r="IXT2730" s="396"/>
      <c r="IXU2730" s="396"/>
      <c r="IXV2730" s="396"/>
      <c r="IXW2730" s="396"/>
      <c r="IXX2730" s="396"/>
      <c r="IXY2730" s="396"/>
      <c r="IXZ2730" s="396"/>
      <c r="IYA2730" s="396"/>
      <c r="IYB2730" s="396"/>
      <c r="IYC2730" s="396"/>
      <c r="IYD2730" s="396"/>
      <c r="IYE2730" s="396"/>
      <c r="IYF2730" s="396"/>
      <c r="IYG2730" s="396"/>
      <c r="IYH2730" s="396"/>
      <c r="IYI2730" s="396"/>
      <c r="IYJ2730" s="396"/>
      <c r="IYK2730" s="396"/>
      <c r="IYL2730" s="396"/>
      <c r="IYM2730" s="396"/>
      <c r="IYN2730" s="396"/>
      <c r="IYO2730" s="396"/>
      <c r="IYP2730" s="396"/>
      <c r="IYQ2730" s="396"/>
      <c r="IYR2730" s="396"/>
      <c r="IYS2730" s="396"/>
      <c r="IYT2730" s="396"/>
      <c r="IYU2730" s="396"/>
      <c r="IYV2730" s="396"/>
      <c r="IYW2730" s="396"/>
      <c r="IYX2730" s="396"/>
      <c r="IYY2730" s="396"/>
      <c r="IYZ2730" s="396"/>
      <c r="IZA2730" s="396"/>
      <c r="IZB2730" s="396"/>
      <c r="IZC2730" s="396"/>
      <c r="IZD2730" s="396"/>
      <c r="IZE2730" s="396"/>
      <c r="IZF2730" s="396"/>
      <c r="IZG2730" s="396"/>
      <c r="IZH2730" s="396"/>
      <c r="IZI2730" s="396"/>
      <c r="IZJ2730" s="396"/>
      <c r="IZK2730" s="396"/>
      <c r="IZL2730" s="396"/>
      <c r="IZM2730" s="396"/>
      <c r="IZN2730" s="396"/>
      <c r="IZO2730" s="396"/>
      <c r="IZP2730" s="396"/>
      <c r="IZQ2730" s="396"/>
      <c r="IZR2730" s="396"/>
      <c r="IZS2730" s="396"/>
      <c r="IZT2730" s="396"/>
      <c r="IZU2730" s="396"/>
      <c r="IZV2730" s="396"/>
      <c r="IZW2730" s="396"/>
      <c r="IZX2730" s="396"/>
      <c r="IZY2730" s="396"/>
      <c r="IZZ2730" s="396"/>
      <c r="JAA2730" s="396"/>
      <c r="JAB2730" s="396"/>
      <c r="JAC2730" s="396"/>
      <c r="JAD2730" s="396"/>
      <c r="JAE2730" s="396"/>
      <c r="JAF2730" s="396"/>
      <c r="JAG2730" s="396"/>
      <c r="JAH2730" s="396"/>
      <c r="JAI2730" s="396"/>
      <c r="JAJ2730" s="396"/>
      <c r="JAK2730" s="396"/>
      <c r="JAL2730" s="396"/>
      <c r="JAM2730" s="396"/>
      <c r="JAN2730" s="396"/>
      <c r="JAO2730" s="396"/>
      <c r="JAP2730" s="396"/>
      <c r="JAQ2730" s="396"/>
      <c r="JAR2730" s="396"/>
      <c r="JAS2730" s="396"/>
      <c r="JAT2730" s="396"/>
      <c r="JAU2730" s="396"/>
      <c r="JAV2730" s="396"/>
      <c r="JAW2730" s="396"/>
      <c r="JAX2730" s="396"/>
      <c r="JAY2730" s="396"/>
      <c r="JAZ2730" s="396"/>
      <c r="JBA2730" s="396"/>
      <c r="JBB2730" s="396"/>
      <c r="JBC2730" s="396"/>
      <c r="JBD2730" s="396"/>
      <c r="JBE2730" s="396"/>
      <c r="JBF2730" s="396"/>
      <c r="JBG2730" s="396"/>
      <c r="JBH2730" s="396"/>
      <c r="JBI2730" s="396"/>
      <c r="JBJ2730" s="396"/>
      <c r="JBK2730" s="396"/>
      <c r="JBL2730" s="396"/>
      <c r="JBM2730" s="396"/>
      <c r="JBN2730" s="396"/>
      <c r="JBO2730" s="396"/>
      <c r="JBP2730" s="396"/>
      <c r="JBQ2730" s="396"/>
      <c r="JBR2730" s="396"/>
      <c r="JBS2730" s="396"/>
      <c r="JBT2730" s="396"/>
      <c r="JBU2730" s="396"/>
      <c r="JBV2730" s="396"/>
      <c r="JBW2730" s="396"/>
      <c r="JBX2730" s="396"/>
      <c r="JBY2730" s="396"/>
      <c r="JBZ2730" s="396"/>
      <c r="JCA2730" s="396"/>
      <c r="JCB2730" s="396"/>
      <c r="JCC2730" s="396"/>
      <c r="JCD2730" s="396"/>
      <c r="JCE2730" s="396"/>
      <c r="JCF2730" s="396"/>
      <c r="JCG2730" s="396"/>
      <c r="JCH2730" s="396"/>
      <c r="JCI2730" s="396"/>
      <c r="JCJ2730" s="396"/>
      <c r="JCK2730" s="396"/>
      <c r="JCL2730" s="396"/>
      <c r="JCM2730" s="396"/>
      <c r="JCN2730" s="396"/>
      <c r="JCO2730" s="396"/>
      <c r="JCP2730" s="396"/>
      <c r="JCQ2730" s="396"/>
      <c r="JCR2730" s="396"/>
      <c r="JCS2730" s="396"/>
      <c r="JCT2730" s="396"/>
      <c r="JCU2730" s="396"/>
      <c r="JCV2730" s="396"/>
      <c r="JCW2730" s="396"/>
      <c r="JCX2730" s="396"/>
      <c r="JCY2730" s="396"/>
      <c r="JCZ2730" s="396"/>
      <c r="JDA2730" s="396"/>
      <c r="JDB2730" s="396"/>
      <c r="JDC2730" s="396"/>
      <c r="JDD2730" s="396"/>
      <c r="JDE2730" s="396"/>
      <c r="JDF2730" s="396"/>
      <c r="JDG2730" s="396"/>
      <c r="JDH2730" s="396"/>
      <c r="JDI2730" s="396"/>
      <c r="JDJ2730" s="396"/>
      <c r="JDK2730" s="396"/>
      <c r="JDL2730" s="396"/>
      <c r="JDM2730" s="396"/>
      <c r="JDN2730" s="396"/>
      <c r="JDO2730" s="396"/>
      <c r="JDP2730" s="396"/>
      <c r="JDQ2730" s="396"/>
      <c r="JDR2730" s="396"/>
      <c r="JDS2730" s="396"/>
      <c r="JDT2730" s="396"/>
      <c r="JDU2730" s="396"/>
      <c r="JDV2730" s="396"/>
      <c r="JDW2730" s="396"/>
      <c r="JDX2730" s="396"/>
      <c r="JDY2730" s="396"/>
      <c r="JDZ2730" s="396"/>
      <c r="JEA2730" s="396"/>
      <c r="JEB2730" s="396"/>
      <c r="JEC2730" s="396"/>
      <c r="JED2730" s="396"/>
      <c r="JEE2730" s="396"/>
      <c r="JEF2730" s="396"/>
      <c r="JEG2730" s="396"/>
      <c r="JEH2730" s="396"/>
      <c r="JEI2730" s="396"/>
      <c r="JEJ2730" s="396"/>
      <c r="JEK2730" s="396"/>
      <c r="JEL2730" s="396"/>
      <c r="JEM2730" s="396"/>
      <c r="JEN2730" s="396"/>
      <c r="JEO2730" s="396"/>
      <c r="JEP2730" s="396"/>
      <c r="JEQ2730" s="396"/>
      <c r="JER2730" s="396"/>
      <c r="JES2730" s="396"/>
      <c r="JET2730" s="396"/>
      <c r="JEU2730" s="396"/>
      <c r="JEV2730" s="396"/>
      <c r="JEW2730" s="396"/>
      <c r="JEX2730" s="396"/>
      <c r="JEY2730" s="396"/>
      <c r="JEZ2730" s="396"/>
      <c r="JFA2730" s="396"/>
      <c r="JFB2730" s="396"/>
      <c r="JFC2730" s="396"/>
      <c r="JFD2730" s="396"/>
      <c r="JFE2730" s="396"/>
      <c r="JFF2730" s="396"/>
      <c r="JFG2730" s="396"/>
      <c r="JFH2730" s="396"/>
      <c r="JFI2730" s="396"/>
      <c r="JFJ2730" s="396"/>
      <c r="JFK2730" s="396"/>
      <c r="JFL2730" s="396"/>
      <c r="JFM2730" s="396"/>
      <c r="JFN2730" s="396"/>
      <c r="JFO2730" s="396"/>
      <c r="JFP2730" s="396"/>
      <c r="JFQ2730" s="396"/>
      <c r="JFR2730" s="396"/>
      <c r="JFS2730" s="396"/>
      <c r="JFT2730" s="396"/>
      <c r="JFU2730" s="396"/>
      <c r="JFV2730" s="396"/>
      <c r="JFW2730" s="396"/>
      <c r="JFX2730" s="396"/>
      <c r="JFY2730" s="396"/>
      <c r="JFZ2730" s="396"/>
      <c r="JGA2730" s="396"/>
      <c r="JGB2730" s="396"/>
      <c r="JGC2730" s="396"/>
      <c r="JGD2730" s="396"/>
      <c r="JGE2730" s="396"/>
      <c r="JGF2730" s="396"/>
      <c r="JGG2730" s="396"/>
      <c r="JGH2730" s="396"/>
      <c r="JGI2730" s="396"/>
      <c r="JGJ2730" s="396"/>
      <c r="JGK2730" s="396"/>
      <c r="JGL2730" s="396"/>
      <c r="JGM2730" s="396"/>
      <c r="JGN2730" s="396"/>
      <c r="JGO2730" s="396"/>
      <c r="JGP2730" s="396"/>
      <c r="JGQ2730" s="396"/>
      <c r="JGR2730" s="396"/>
      <c r="JGS2730" s="396"/>
      <c r="JGT2730" s="396"/>
      <c r="JGU2730" s="396"/>
      <c r="JGV2730" s="396"/>
      <c r="JGW2730" s="396"/>
      <c r="JGX2730" s="396"/>
      <c r="JGY2730" s="396"/>
      <c r="JGZ2730" s="396"/>
      <c r="JHA2730" s="396"/>
      <c r="JHB2730" s="396"/>
      <c r="JHC2730" s="396"/>
      <c r="JHD2730" s="396"/>
      <c r="JHE2730" s="396"/>
      <c r="JHF2730" s="396"/>
      <c r="JHG2730" s="396"/>
      <c r="JHH2730" s="396"/>
      <c r="JHI2730" s="396"/>
      <c r="JHJ2730" s="396"/>
      <c r="JHK2730" s="396"/>
      <c r="JHL2730" s="396"/>
      <c r="JHM2730" s="396"/>
      <c r="JHN2730" s="396"/>
      <c r="JHO2730" s="396"/>
      <c r="JHP2730" s="396"/>
      <c r="JHQ2730" s="396"/>
      <c r="JHR2730" s="396"/>
      <c r="JHS2730" s="396"/>
      <c r="JHT2730" s="396"/>
      <c r="JHU2730" s="396"/>
      <c r="JHV2730" s="396"/>
      <c r="JHW2730" s="396"/>
      <c r="JHX2730" s="396"/>
      <c r="JHY2730" s="396"/>
      <c r="JHZ2730" s="396"/>
      <c r="JIA2730" s="396"/>
      <c r="JIB2730" s="396"/>
      <c r="JIC2730" s="396"/>
      <c r="JID2730" s="396"/>
      <c r="JIE2730" s="396"/>
      <c r="JIF2730" s="396"/>
      <c r="JIG2730" s="396"/>
      <c r="JIH2730" s="396"/>
      <c r="JII2730" s="396"/>
      <c r="JIJ2730" s="396"/>
      <c r="JIK2730" s="396"/>
      <c r="JIL2730" s="396"/>
      <c r="JIM2730" s="396"/>
      <c r="JIN2730" s="396"/>
      <c r="JIO2730" s="396"/>
      <c r="JIP2730" s="396"/>
      <c r="JIQ2730" s="396"/>
      <c r="JIR2730" s="396"/>
      <c r="JIS2730" s="396"/>
      <c r="JIT2730" s="396"/>
      <c r="JIU2730" s="396"/>
      <c r="JIV2730" s="396"/>
      <c r="JIW2730" s="396"/>
      <c r="JIX2730" s="396"/>
      <c r="JIY2730" s="396"/>
      <c r="JIZ2730" s="396"/>
      <c r="JJA2730" s="396"/>
      <c r="JJB2730" s="396"/>
      <c r="JJC2730" s="396"/>
      <c r="JJD2730" s="396"/>
      <c r="JJE2730" s="396"/>
      <c r="JJF2730" s="396"/>
      <c r="JJG2730" s="396"/>
      <c r="JJH2730" s="396"/>
      <c r="JJI2730" s="396"/>
      <c r="JJJ2730" s="396"/>
      <c r="JJK2730" s="396"/>
      <c r="JJL2730" s="396"/>
      <c r="JJM2730" s="396"/>
      <c r="JJN2730" s="396"/>
      <c r="JJO2730" s="396"/>
      <c r="JJP2730" s="396"/>
      <c r="JJQ2730" s="396"/>
      <c r="JJR2730" s="396"/>
      <c r="JJS2730" s="396"/>
      <c r="JJT2730" s="396"/>
      <c r="JJU2730" s="396"/>
      <c r="JJV2730" s="396"/>
      <c r="JJW2730" s="396"/>
      <c r="JJX2730" s="396"/>
      <c r="JJY2730" s="396"/>
      <c r="JJZ2730" s="396"/>
      <c r="JKA2730" s="396"/>
      <c r="JKB2730" s="396"/>
      <c r="JKC2730" s="396"/>
      <c r="JKD2730" s="396"/>
      <c r="JKE2730" s="396"/>
      <c r="JKF2730" s="396"/>
      <c r="JKG2730" s="396"/>
      <c r="JKH2730" s="396"/>
      <c r="JKI2730" s="396"/>
      <c r="JKJ2730" s="396"/>
      <c r="JKK2730" s="396"/>
      <c r="JKL2730" s="396"/>
      <c r="JKM2730" s="396"/>
      <c r="JKN2730" s="396"/>
      <c r="JKO2730" s="396"/>
      <c r="JKP2730" s="396"/>
      <c r="JKQ2730" s="396"/>
      <c r="JKR2730" s="396"/>
      <c r="JKS2730" s="396"/>
      <c r="JKT2730" s="396"/>
      <c r="JKU2730" s="396"/>
      <c r="JKV2730" s="396"/>
      <c r="JKW2730" s="396"/>
      <c r="JKX2730" s="396"/>
      <c r="JKY2730" s="396"/>
      <c r="JKZ2730" s="396"/>
      <c r="JLA2730" s="396"/>
      <c r="JLB2730" s="396"/>
      <c r="JLC2730" s="396"/>
      <c r="JLD2730" s="396"/>
      <c r="JLE2730" s="396"/>
      <c r="JLF2730" s="396"/>
      <c r="JLG2730" s="396"/>
      <c r="JLH2730" s="396"/>
      <c r="JLI2730" s="396"/>
      <c r="JLJ2730" s="396"/>
      <c r="JLK2730" s="396"/>
      <c r="JLL2730" s="396"/>
      <c r="JLM2730" s="396"/>
      <c r="JLN2730" s="396"/>
      <c r="JLO2730" s="396"/>
      <c r="JLP2730" s="396"/>
      <c r="JLQ2730" s="396"/>
      <c r="JLR2730" s="396"/>
      <c r="JLS2730" s="396"/>
      <c r="JLT2730" s="396"/>
      <c r="JLU2730" s="396"/>
      <c r="JLV2730" s="396"/>
      <c r="JLW2730" s="396"/>
      <c r="JLX2730" s="396"/>
      <c r="JLY2730" s="396"/>
      <c r="JLZ2730" s="396"/>
      <c r="JMA2730" s="396"/>
      <c r="JMB2730" s="396"/>
      <c r="JMC2730" s="396"/>
      <c r="JMD2730" s="396"/>
      <c r="JME2730" s="396"/>
      <c r="JMF2730" s="396"/>
      <c r="JMG2730" s="396"/>
      <c r="JMH2730" s="396"/>
      <c r="JMI2730" s="396"/>
      <c r="JMJ2730" s="396"/>
      <c r="JMK2730" s="396"/>
      <c r="JML2730" s="396"/>
      <c r="JMM2730" s="396"/>
      <c r="JMN2730" s="396"/>
      <c r="JMO2730" s="396"/>
      <c r="JMP2730" s="396"/>
      <c r="JMQ2730" s="396"/>
      <c r="JMR2730" s="396"/>
      <c r="JMS2730" s="396"/>
      <c r="JMT2730" s="396"/>
      <c r="JMU2730" s="396"/>
      <c r="JMV2730" s="396"/>
      <c r="JMW2730" s="396"/>
      <c r="JMX2730" s="396"/>
      <c r="JMY2730" s="396"/>
      <c r="JMZ2730" s="396"/>
      <c r="JNA2730" s="396"/>
      <c r="JNB2730" s="396"/>
      <c r="JNC2730" s="396"/>
      <c r="JND2730" s="396"/>
      <c r="JNE2730" s="396"/>
      <c r="JNF2730" s="396"/>
      <c r="JNG2730" s="396"/>
      <c r="JNH2730" s="396"/>
      <c r="JNI2730" s="396"/>
      <c r="JNJ2730" s="396"/>
      <c r="JNK2730" s="396"/>
      <c r="JNL2730" s="396"/>
      <c r="JNM2730" s="396"/>
      <c r="JNN2730" s="396"/>
      <c r="JNO2730" s="396"/>
      <c r="JNP2730" s="396"/>
      <c r="JNQ2730" s="396"/>
      <c r="JNR2730" s="396"/>
      <c r="JNS2730" s="396"/>
      <c r="JNT2730" s="396"/>
      <c r="JNU2730" s="396"/>
      <c r="JNV2730" s="396"/>
      <c r="JNW2730" s="396"/>
      <c r="JNX2730" s="396"/>
      <c r="JNY2730" s="396"/>
      <c r="JNZ2730" s="396"/>
      <c r="JOA2730" s="396"/>
      <c r="JOB2730" s="396"/>
      <c r="JOC2730" s="396"/>
      <c r="JOD2730" s="396"/>
      <c r="JOE2730" s="396"/>
      <c r="JOF2730" s="396"/>
      <c r="JOG2730" s="396"/>
      <c r="JOH2730" s="396"/>
      <c r="JOI2730" s="396"/>
      <c r="JOJ2730" s="396"/>
      <c r="JOK2730" s="396"/>
      <c r="JOL2730" s="396"/>
      <c r="JOM2730" s="396"/>
      <c r="JON2730" s="396"/>
      <c r="JOO2730" s="396"/>
      <c r="JOP2730" s="396"/>
      <c r="JOQ2730" s="396"/>
      <c r="JOR2730" s="396"/>
      <c r="JOS2730" s="396"/>
      <c r="JOT2730" s="396"/>
      <c r="JOU2730" s="396"/>
      <c r="JOV2730" s="396"/>
      <c r="JOW2730" s="396"/>
      <c r="JOX2730" s="396"/>
      <c r="JOY2730" s="396"/>
      <c r="JOZ2730" s="396"/>
      <c r="JPA2730" s="396"/>
      <c r="JPB2730" s="396"/>
      <c r="JPC2730" s="396"/>
      <c r="JPD2730" s="396"/>
      <c r="JPE2730" s="396"/>
      <c r="JPF2730" s="396"/>
      <c r="JPG2730" s="396"/>
      <c r="JPH2730" s="396"/>
      <c r="JPI2730" s="396"/>
      <c r="JPJ2730" s="396"/>
      <c r="JPK2730" s="396"/>
      <c r="JPL2730" s="396"/>
      <c r="JPM2730" s="396"/>
      <c r="JPN2730" s="396"/>
      <c r="JPO2730" s="396"/>
      <c r="JPP2730" s="396"/>
      <c r="JPQ2730" s="396"/>
      <c r="JPR2730" s="396"/>
      <c r="JPS2730" s="396"/>
      <c r="JPT2730" s="396"/>
      <c r="JPU2730" s="396"/>
      <c r="JPV2730" s="396"/>
      <c r="JPW2730" s="396"/>
      <c r="JPX2730" s="396"/>
      <c r="JPY2730" s="396"/>
      <c r="JPZ2730" s="396"/>
      <c r="JQA2730" s="396"/>
      <c r="JQB2730" s="396"/>
      <c r="JQC2730" s="396"/>
      <c r="JQD2730" s="396"/>
      <c r="JQE2730" s="396"/>
      <c r="JQF2730" s="396"/>
      <c r="JQG2730" s="396"/>
      <c r="JQH2730" s="396"/>
      <c r="JQI2730" s="396"/>
      <c r="JQJ2730" s="396"/>
      <c r="JQK2730" s="396"/>
      <c r="JQL2730" s="396"/>
      <c r="JQM2730" s="396"/>
      <c r="JQN2730" s="396"/>
      <c r="JQO2730" s="396"/>
      <c r="JQP2730" s="396"/>
      <c r="JQQ2730" s="396"/>
      <c r="JQR2730" s="396"/>
      <c r="JQS2730" s="396"/>
      <c r="JQT2730" s="396"/>
      <c r="JQU2730" s="396"/>
      <c r="JQV2730" s="396"/>
      <c r="JQW2730" s="396"/>
      <c r="JQX2730" s="396"/>
      <c r="JQY2730" s="396"/>
      <c r="JQZ2730" s="396"/>
      <c r="JRA2730" s="396"/>
      <c r="JRB2730" s="396"/>
      <c r="JRC2730" s="396"/>
      <c r="JRD2730" s="396"/>
      <c r="JRE2730" s="396"/>
      <c r="JRF2730" s="396"/>
      <c r="JRG2730" s="396"/>
      <c r="JRH2730" s="396"/>
      <c r="JRI2730" s="396"/>
      <c r="JRJ2730" s="396"/>
      <c r="JRK2730" s="396"/>
      <c r="JRL2730" s="396"/>
      <c r="JRM2730" s="396"/>
      <c r="JRN2730" s="396"/>
      <c r="JRO2730" s="396"/>
      <c r="JRP2730" s="396"/>
      <c r="JRQ2730" s="396"/>
      <c r="JRR2730" s="396"/>
      <c r="JRS2730" s="396"/>
      <c r="JRT2730" s="396"/>
      <c r="JRU2730" s="396"/>
      <c r="JRV2730" s="396"/>
      <c r="JRW2730" s="396"/>
      <c r="JRX2730" s="396"/>
      <c r="JRY2730" s="396"/>
      <c r="JRZ2730" s="396"/>
      <c r="JSA2730" s="396"/>
      <c r="JSB2730" s="396"/>
      <c r="JSC2730" s="396"/>
      <c r="JSD2730" s="396"/>
      <c r="JSE2730" s="396"/>
      <c r="JSF2730" s="396"/>
      <c r="JSG2730" s="396"/>
      <c r="JSH2730" s="396"/>
      <c r="JSI2730" s="396"/>
      <c r="JSJ2730" s="396"/>
      <c r="JSK2730" s="396"/>
      <c r="JSL2730" s="396"/>
      <c r="JSM2730" s="396"/>
      <c r="JSN2730" s="396"/>
      <c r="JSO2730" s="396"/>
      <c r="JSP2730" s="396"/>
      <c r="JSQ2730" s="396"/>
      <c r="JSR2730" s="396"/>
      <c r="JSS2730" s="396"/>
      <c r="JST2730" s="396"/>
      <c r="JSU2730" s="396"/>
      <c r="JSV2730" s="396"/>
      <c r="JSW2730" s="396"/>
      <c r="JSX2730" s="396"/>
      <c r="JSY2730" s="396"/>
      <c r="JSZ2730" s="396"/>
      <c r="JTA2730" s="396"/>
      <c r="JTB2730" s="396"/>
      <c r="JTC2730" s="396"/>
      <c r="JTD2730" s="396"/>
      <c r="JTE2730" s="396"/>
      <c r="JTF2730" s="396"/>
      <c r="JTG2730" s="396"/>
      <c r="JTH2730" s="396"/>
      <c r="JTI2730" s="396"/>
      <c r="JTJ2730" s="396"/>
      <c r="JTK2730" s="396"/>
      <c r="JTL2730" s="396"/>
      <c r="JTM2730" s="396"/>
      <c r="JTN2730" s="396"/>
      <c r="JTO2730" s="396"/>
      <c r="JTP2730" s="396"/>
      <c r="JTQ2730" s="396"/>
      <c r="JTR2730" s="396"/>
      <c r="JTS2730" s="396"/>
      <c r="JTT2730" s="396"/>
      <c r="JTU2730" s="396"/>
      <c r="JTV2730" s="396"/>
      <c r="JTW2730" s="396"/>
      <c r="JTX2730" s="396"/>
      <c r="JTY2730" s="396"/>
      <c r="JTZ2730" s="396"/>
      <c r="JUA2730" s="396"/>
      <c r="JUB2730" s="396"/>
      <c r="JUC2730" s="396"/>
      <c r="JUD2730" s="396"/>
      <c r="JUE2730" s="396"/>
      <c r="JUF2730" s="396"/>
      <c r="JUG2730" s="396"/>
      <c r="JUH2730" s="396"/>
      <c r="JUI2730" s="396"/>
      <c r="JUJ2730" s="396"/>
      <c r="JUK2730" s="396"/>
      <c r="JUL2730" s="396"/>
      <c r="JUM2730" s="396"/>
      <c r="JUN2730" s="396"/>
      <c r="JUO2730" s="396"/>
      <c r="JUP2730" s="396"/>
      <c r="JUQ2730" s="396"/>
      <c r="JUR2730" s="396"/>
      <c r="JUS2730" s="396"/>
      <c r="JUT2730" s="396"/>
      <c r="JUU2730" s="396"/>
      <c r="JUV2730" s="396"/>
      <c r="JUW2730" s="396"/>
      <c r="JUX2730" s="396"/>
      <c r="JUY2730" s="396"/>
      <c r="JUZ2730" s="396"/>
      <c r="JVA2730" s="396"/>
      <c r="JVB2730" s="396"/>
      <c r="JVC2730" s="396"/>
      <c r="JVD2730" s="396"/>
      <c r="JVE2730" s="396"/>
      <c r="JVF2730" s="396"/>
      <c r="JVG2730" s="396"/>
      <c r="JVH2730" s="396"/>
      <c r="JVI2730" s="396"/>
      <c r="JVJ2730" s="396"/>
      <c r="JVK2730" s="396"/>
      <c r="JVL2730" s="396"/>
      <c r="JVM2730" s="396"/>
      <c r="JVN2730" s="396"/>
      <c r="JVO2730" s="396"/>
      <c r="JVP2730" s="396"/>
      <c r="JVQ2730" s="396"/>
      <c r="JVR2730" s="396"/>
      <c r="JVS2730" s="396"/>
      <c r="JVT2730" s="396"/>
      <c r="JVU2730" s="396"/>
      <c r="JVV2730" s="396"/>
      <c r="JVW2730" s="396"/>
      <c r="JVX2730" s="396"/>
      <c r="JVY2730" s="396"/>
      <c r="JVZ2730" s="396"/>
      <c r="JWA2730" s="396"/>
      <c r="JWB2730" s="396"/>
      <c r="JWC2730" s="396"/>
      <c r="JWD2730" s="396"/>
      <c r="JWE2730" s="396"/>
      <c r="JWF2730" s="396"/>
      <c r="JWG2730" s="396"/>
      <c r="JWH2730" s="396"/>
      <c r="JWI2730" s="396"/>
      <c r="JWJ2730" s="396"/>
      <c r="JWK2730" s="396"/>
      <c r="JWL2730" s="396"/>
      <c r="JWM2730" s="396"/>
      <c r="JWN2730" s="396"/>
      <c r="JWO2730" s="396"/>
      <c r="JWP2730" s="396"/>
      <c r="JWQ2730" s="396"/>
      <c r="JWR2730" s="396"/>
      <c r="JWS2730" s="396"/>
      <c r="JWT2730" s="396"/>
      <c r="JWU2730" s="396"/>
      <c r="JWV2730" s="396"/>
      <c r="JWW2730" s="396"/>
      <c r="JWX2730" s="396"/>
      <c r="JWY2730" s="396"/>
      <c r="JWZ2730" s="396"/>
      <c r="JXA2730" s="396"/>
      <c r="JXB2730" s="396"/>
      <c r="JXC2730" s="396"/>
      <c r="JXD2730" s="396"/>
      <c r="JXE2730" s="396"/>
      <c r="JXF2730" s="396"/>
      <c r="JXG2730" s="396"/>
      <c r="JXH2730" s="396"/>
      <c r="JXI2730" s="396"/>
      <c r="JXJ2730" s="396"/>
      <c r="JXK2730" s="396"/>
      <c r="JXL2730" s="396"/>
      <c r="JXM2730" s="396"/>
      <c r="JXN2730" s="396"/>
      <c r="JXO2730" s="396"/>
      <c r="JXP2730" s="396"/>
      <c r="JXQ2730" s="396"/>
      <c r="JXR2730" s="396"/>
      <c r="JXS2730" s="396"/>
      <c r="JXT2730" s="396"/>
      <c r="JXU2730" s="396"/>
      <c r="JXV2730" s="396"/>
      <c r="JXW2730" s="396"/>
      <c r="JXX2730" s="396"/>
      <c r="JXY2730" s="396"/>
      <c r="JXZ2730" s="396"/>
      <c r="JYA2730" s="396"/>
      <c r="JYB2730" s="396"/>
      <c r="JYC2730" s="396"/>
      <c r="JYD2730" s="396"/>
      <c r="JYE2730" s="396"/>
      <c r="JYF2730" s="396"/>
      <c r="JYG2730" s="396"/>
      <c r="JYH2730" s="396"/>
      <c r="JYI2730" s="396"/>
      <c r="JYJ2730" s="396"/>
      <c r="JYK2730" s="396"/>
      <c r="JYL2730" s="396"/>
      <c r="JYM2730" s="396"/>
      <c r="JYN2730" s="396"/>
      <c r="JYO2730" s="396"/>
      <c r="JYP2730" s="396"/>
      <c r="JYQ2730" s="396"/>
      <c r="JYR2730" s="396"/>
      <c r="JYS2730" s="396"/>
      <c r="JYT2730" s="396"/>
      <c r="JYU2730" s="396"/>
      <c r="JYV2730" s="396"/>
      <c r="JYW2730" s="396"/>
      <c r="JYX2730" s="396"/>
      <c r="JYY2730" s="396"/>
      <c r="JYZ2730" s="396"/>
      <c r="JZA2730" s="396"/>
      <c r="JZB2730" s="396"/>
      <c r="JZC2730" s="396"/>
      <c r="JZD2730" s="396"/>
      <c r="JZE2730" s="396"/>
      <c r="JZF2730" s="396"/>
      <c r="JZG2730" s="396"/>
      <c r="JZH2730" s="396"/>
      <c r="JZI2730" s="396"/>
      <c r="JZJ2730" s="396"/>
      <c r="JZK2730" s="396"/>
      <c r="JZL2730" s="396"/>
      <c r="JZM2730" s="396"/>
      <c r="JZN2730" s="396"/>
      <c r="JZO2730" s="396"/>
      <c r="JZP2730" s="396"/>
      <c r="JZQ2730" s="396"/>
      <c r="JZR2730" s="396"/>
      <c r="JZS2730" s="396"/>
      <c r="JZT2730" s="396"/>
      <c r="JZU2730" s="396"/>
      <c r="JZV2730" s="396"/>
      <c r="JZW2730" s="396"/>
      <c r="JZX2730" s="396"/>
      <c r="JZY2730" s="396"/>
      <c r="JZZ2730" s="396"/>
      <c r="KAA2730" s="396"/>
      <c r="KAB2730" s="396"/>
      <c r="KAC2730" s="396"/>
      <c r="KAD2730" s="396"/>
      <c r="KAE2730" s="396"/>
      <c r="KAF2730" s="396"/>
      <c r="KAG2730" s="396"/>
      <c r="KAH2730" s="396"/>
      <c r="KAI2730" s="396"/>
      <c r="KAJ2730" s="396"/>
      <c r="KAK2730" s="396"/>
      <c r="KAL2730" s="396"/>
      <c r="KAM2730" s="396"/>
      <c r="KAN2730" s="396"/>
      <c r="KAO2730" s="396"/>
      <c r="KAP2730" s="396"/>
      <c r="KAQ2730" s="396"/>
      <c r="KAR2730" s="396"/>
      <c r="KAS2730" s="396"/>
      <c r="KAT2730" s="396"/>
      <c r="KAU2730" s="396"/>
      <c r="KAV2730" s="396"/>
      <c r="KAW2730" s="396"/>
      <c r="KAX2730" s="396"/>
      <c r="KAY2730" s="396"/>
      <c r="KAZ2730" s="396"/>
      <c r="KBA2730" s="396"/>
      <c r="KBB2730" s="396"/>
      <c r="KBC2730" s="396"/>
      <c r="KBD2730" s="396"/>
      <c r="KBE2730" s="396"/>
      <c r="KBF2730" s="396"/>
      <c r="KBG2730" s="396"/>
      <c r="KBH2730" s="396"/>
      <c r="KBI2730" s="396"/>
      <c r="KBJ2730" s="396"/>
      <c r="KBK2730" s="396"/>
      <c r="KBL2730" s="396"/>
      <c r="KBM2730" s="396"/>
      <c r="KBN2730" s="396"/>
      <c r="KBO2730" s="396"/>
      <c r="KBP2730" s="396"/>
      <c r="KBQ2730" s="396"/>
      <c r="KBR2730" s="396"/>
      <c r="KBS2730" s="396"/>
      <c r="KBT2730" s="396"/>
      <c r="KBU2730" s="396"/>
      <c r="KBV2730" s="396"/>
      <c r="KBW2730" s="396"/>
      <c r="KBX2730" s="396"/>
      <c r="KBY2730" s="396"/>
      <c r="KBZ2730" s="396"/>
      <c r="KCA2730" s="396"/>
      <c r="KCB2730" s="396"/>
      <c r="KCC2730" s="396"/>
      <c r="KCD2730" s="396"/>
      <c r="KCE2730" s="396"/>
      <c r="KCF2730" s="396"/>
      <c r="KCG2730" s="396"/>
      <c r="KCH2730" s="396"/>
      <c r="KCI2730" s="396"/>
      <c r="KCJ2730" s="396"/>
      <c r="KCK2730" s="396"/>
      <c r="KCL2730" s="396"/>
      <c r="KCM2730" s="396"/>
      <c r="KCN2730" s="396"/>
      <c r="KCO2730" s="396"/>
      <c r="KCP2730" s="396"/>
      <c r="KCQ2730" s="396"/>
      <c r="KCR2730" s="396"/>
      <c r="KCS2730" s="396"/>
      <c r="KCT2730" s="396"/>
      <c r="KCU2730" s="396"/>
      <c r="KCV2730" s="396"/>
      <c r="KCW2730" s="396"/>
      <c r="KCX2730" s="396"/>
      <c r="KCY2730" s="396"/>
      <c r="KCZ2730" s="396"/>
      <c r="KDA2730" s="396"/>
      <c r="KDB2730" s="396"/>
      <c r="KDC2730" s="396"/>
      <c r="KDD2730" s="396"/>
      <c r="KDE2730" s="396"/>
      <c r="KDF2730" s="396"/>
      <c r="KDG2730" s="396"/>
      <c r="KDH2730" s="396"/>
      <c r="KDI2730" s="396"/>
      <c r="KDJ2730" s="396"/>
      <c r="KDK2730" s="396"/>
      <c r="KDL2730" s="396"/>
      <c r="KDM2730" s="396"/>
      <c r="KDN2730" s="396"/>
      <c r="KDO2730" s="396"/>
      <c r="KDP2730" s="396"/>
      <c r="KDQ2730" s="396"/>
      <c r="KDR2730" s="396"/>
      <c r="KDS2730" s="396"/>
      <c r="KDT2730" s="396"/>
      <c r="KDU2730" s="396"/>
      <c r="KDV2730" s="396"/>
      <c r="KDW2730" s="396"/>
      <c r="KDX2730" s="396"/>
      <c r="KDY2730" s="396"/>
      <c r="KDZ2730" s="396"/>
      <c r="KEA2730" s="396"/>
      <c r="KEB2730" s="396"/>
      <c r="KEC2730" s="396"/>
      <c r="KED2730" s="396"/>
      <c r="KEE2730" s="396"/>
      <c r="KEF2730" s="396"/>
      <c r="KEG2730" s="396"/>
      <c r="KEH2730" s="396"/>
      <c r="KEI2730" s="396"/>
      <c r="KEJ2730" s="396"/>
      <c r="KEK2730" s="396"/>
      <c r="KEL2730" s="396"/>
      <c r="KEM2730" s="396"/>
      <c r="KEN2730" s="396"/>
      <c r="KEO2730" s="396"/>
      <c r="KEP2730" s="396"/>
      <c r="KEQ2730" s="396"/>
      <c r="KER2730" s="396"/>
      <c r="KES2730" s="396"/>
      <c r="KET2730" s="396"/>
      <c r="KEU2730" s="396"/>
      <c r="KEV2730" s="396"/>
      <c r="KEW2730" s="396"/>
      <c r="KEX2730" s="396"/>
      <c r="KEY2730" s="396"/>
      <c r="KEZ2730" s="396"/>
      <c r="KFA2730" s="396"/>
      <c r="KFB2730" s="396"/>
      <c r="KFC2730" s="396"/>
      <c r="KFD2730" s="396"/>
      <c r="KFE2730" s="396"/>
      <c r="KFF2730" s="396"/>
      <c r="KFG2730" s="396"/>
      <c r="KFH2730" s="396"/>
      <c r="KFI2730" s="396"/>
      <c r="KFJ2730" s="396"/>
      <c r="KFK2730" s="396"/>
      <c r="KFL2730" s="396"/>
      <c r="KFM2730" s="396"/>
      <c r="KFN2730" s="396"/>
      <c r="KFO2730" s="396"/>
      <c r="KFP2730" s="396"/>
      <c r="KFQ2730" s="396"/>
      <c r="KFR2730" s="396"/>
      <c r="KFS2730" s="396"/>
      <c r="KFT2730" s="396"/>
      <c r="KFU2730" s="396"/>
      <c r="KFV2730" s="396"/>
      <c r="KFW2730" s="396"/>
      <c r="KFX2730" s="396"/>
      <c r="KFY2730" s="396"/>
      <c r="KFZ2730" s="396"/>
      <c r="KGA2730" s="396"/>
      <c r="KGB2730" s="396"/>
      <c r="KGC2730" s="396"/>
      <c r="KGD2730" s="396"/>
      <c r="KGE2730" s="396"/>
      <c r="KGF2730" s="396"/>
      <c r="KGG2730" s="396"/>
      <c r="KGH2730" s="396"/>
      <c r="KGI2730" s="396"/>
      <c r="KGJ2730" s="396"/>
      <c r="KGK2730" s="396"/>
      <c r="KGL2730" s="396"/>
      <c r="KGM2730" s="396"/>
      <c r="KGN2730" s="396"/>
      <c r="KGO2730" s="396"/>
      <c r="KGP2730" s="396"/>
      <c r="KGQ2730" s="396"/>
      <c r="KGR2730" s="396"/>
      <c r="KGS2730" s="396"/>
      <c r="KGT2730" s="396"/>
      <c r="KGU2730" s="396"/>
      <c r="KGV2730" s="396"/>
      <c r="KGW2730" s="396"/>
      <c r="KGX2730" s="396"/>
      <c r="KGY2730" s="396"/>
      <c r="KGZ2730" s="396"/>
      <c r="KHA2730" s="396"/>
      <c r="KHB2730" s="396"/>
      <c r="KHC2730" s="396"/>
      <c r="KHD2730" s="396"/>
      <c r="KHE2730" s="396"/>
      <c r="KHF2730" s="396"/>
      <c r="KHG2730" s="396"/>
      <c r="KHH2730" s="396"/>
      <c r="KHI2730" s="396"/>
      <c r="KHJ2730" s="396"/>
      <c r="KHK2730" s="396"/>
      <c r="KHL2730" s="396"/>
      <c r="KHM2730" s="396"/>
      <c r="KHN2730" s="396"/>
      <c r="KHO2730" s="396"/>
      <c r="KHP2730" s="396"/>
      <c r="KHQ2730" s="396"/>
      <c r="KHR2730" s="396"/>
      <c r="KHS2730" s="396"/>
      <c r="KHT2730" s="396"/>
      <c r="KHU2730" s="396"/>
      <c r="KHV2730" s="396"/>
      <c r="KHW2730" s="396"/>
      <c r="KHX2730" s="396"/>
      <c r="KHY2730" s="396"/>
      <c r="KHZ2730" s="396"/>
      <c r="KIA2730" s="396"/>
      <c r="KIB2730" s="396"/>
      <c r="KIC2730" s="396"/>
      <c r="KID2730" s="396"/>
      <c r="KIE2730" s="396"/>
      <c r="KIF2730" s="396"/>
      <c r="KIG2730" s="396"/>
      <c r="KIH2730" s="396"/>
      <c r="KII2730" s="396"/>
      <c r="KIJ2730" s="396"/>
      <c r="KIK2730" s="396"/>
      <c r="KIL2730" s="396"/>
      <c r="KIM2730" s="396"/>
      <c r="KIN2730" s="396"/>
      <c r="KIO2730" s="396"/>
      <c r="KIP2730" s="396"/>
      <c r="KIQ2730" s="396"/>
      <c r="KIR2730" s="396"/>
      <c r="KIS2730" s="396"/>
      <c r="KIT2730" s="396"/>
      <c r="KIU2730" s="396"/>
      <c r="KIV2730" s="396"/>
      <c r="KIW2730" s="396"/>
      <c r="KIX2730" s="396"/>
      <c r="KIY2730" s="396"/>
      <c r="KIZ2730" s="396"/>
      <c r="KJA2730" s="396"/>
      <c r="KJB2730" s="396"/>
      <c r="KJC2730" s="396"/>
      <c r="KJD2730" s="396"/>
      <c r="KJE2730" s="396"/>
      <c r="KJF2730" s="396"/>
      <c r="KJG2730" s="396"/>
      <c r="KJH2730" s="396"/>
      <c r="KJI2730" s="396"/>
      <c r="KJJ2730" s="396"/>
      <c r="KJK2730" s="396"/>
      <c r="KJL2730" s="396"/>
      <c r="KJM2730" s="396"/>
      <c r="KJN2730" s="396"/>
      <c r="KJO2730" s="396"/>
      <c r="KJP2730" s="396"/>
      <c r="KJQ2730" s="396"/>
      <c r="KJR2730" s="396"/>
      <c r="KJS2730" s="396"/>
      <c r="KJT2730" s="396"/>
      <c r="KJU2730" s="396"/>
      <c r="KJV2730" s="396"/>
      <c r="KJW2730" s="396"/>
      <c r="KJX2730" s="396"/>
      <c r="KJY2730" s="396"/>
      <c r="KJZ2730" s="396"/>
      <c r="KKA2730" s="396"/>
      <c r="KKB2730" s="396"/>
      <c r="KKC2730" s="396"/>
      <c r="KKD2730" s="396"/>
      <c r="KKE2730" s="396"/>
      <c r="KKF2730" s="396"/>
      <c r="KKG2730" s="396"/>
      <c r="KKH2730" s="396"/>
      <c r="KKI2730" s="396"/>
      <c r="KKJ2730" s="396"/>
      <c r="KKK2730" s="396"/>
      <c r="KKL2730" s="396"/>
      <c r="KKM2730" s="396"/>
      <c r="KKN2730" s="396"/>
      <c r="KKO2730" s="396"/>
      <c r="KKP2730" s="396"/>
      <c r="KKQ2730" s="396"/>
      <c r="KKR2730" s="396"/>
      <c r="KKS2730" s="396"/>
      <c r="KKT2730" s="396"/>
      <c r="KKU2730" s="396"/>
      <c r="KKV2730" s="396"/>
      <c r="KKW2730" s="396"/>
      <c r="KKX2730" s="396"/>
      <c r="KKY2730" s="396"/>
      <c r="KKZ2730" s="396"/>
      <c r="KLA2730" s="396"/>
      <c r="KLB2730" s="396"/>
      <c r="KLC2730" s="396"/>
      <c r="KLD2730" s="396"/>
      <c r="KLE2730" s="396"/>
      <c r="KLF2730" s="396"/>
      <c r="KLG2730" s="396"/>
      <c r="KLH2730" s="396"/>
      <c r="KLI2730" s="396"/>
      <c r="KLJ2730" s="396"/>
      <c r="KLK2730" s="396"/>
      <c r="KLL2730" s="396"/>
      <c r="KLM2730" s="396"/>
      <c r="KLN2730" s="396"/>
      <c r="KLO2730" s="396"/>
      <c r="KLP2730" s="396"/>
      <c r="KLQ2730" s="396"/>
      <c r="KLR2730" s="396"/>
      <c r="KLS2730" s="396"/>
      <c r="KLT2730" s="396"/>
      <c r="KLU2730" s="396"/>
      <c r="KLV2730" s="396"/>
      <c r="KLW2730" s="396"/>
      <c r="KLX2730" s="396"/>
      <c r="KLY2730" s="396"/>
      <c r="KLZ2730" s="396"/>
      <c r="KMA2730" s="396"/>
      <c r="KMB2730" s="396"/>
      <c r="KMC2730" s="396"/>
      <c r="KMD2730" s="396"/>
      <c r="KME2730" s="396"/>
      <c r="KMF2730" s="396"/>
      <c r="KMG2730" s="396"/>
      <c r="KMH2730" s="396"/>
      <c r="KMI2730" s="396"/>
      <c r="KMJ2730" s="396"/>
      <c r="KMK2730" s="396"/>
      <c r="KML2730" s="396"/>
      <c r="KMM2730" s="396"/>
      <c r="KMN2730" s="396"/>
      <c r="KMO2730" s="396"/>
      <c r="KMP2730" s="396"/>
      <c r="KMQ2730" s="396"/>
      <c r="KMR2730" s="396"/>
      <c r="KMS2730" s="396"/>
      <c r="KMT2730" s="396"/>
      <c r="KMU2730" s="396"/>
      <c r="KMV2730" s="396"/>
      <c r="KMW2730" s="396"/>
      <c r="KMX2730" s="396"/>
      <c r="KMY2730" s="396"/>
      <c r="KMZ2730" s="396"/>
      <c r="KNA2730" s="396"/>
      <c r="KNB2730" s="396"/>
      <c r="KNC2730" s="396"/>
      <c r="KND2730" s="396"/>
      <c r="KNE2730" s="396"/>
      <c r="KNF2730" s="396"/>
      <c r="KNG2730" s="396"/>
      <c r="KNH2730" s="396"/>
      <c r="KNI2730" s="396"/>
      <c r="KNJ2730" s="396"/>
      <c r="KNK2730" s="396"/>
      <c r="KNL2730" s="396"/>
      <c r="KNM2730" s="396"/>
      <c r="KNN2730" s="396"/>
      <c r="KNO2730" s="396"/>
      <c r="KNP2730" s="396"/>
      <c r="KNQ2730" s="396"/>
      <c r="KNR2730" s="396"/>
      <c r="KNS2730" s="396"/>
      <c r="KNT2730" s="396"/>
      <c r="KNU2730" s="396"/>
      <c r="KNV2730" s="396"/>
      <c r="KNW2730" s="396"/>
      <c r="KNX2730" s="396"/>
      <c r="KNY2730" s="396"/>
      <c r="KNZ2730" s="396"/>
      <c r="KOA2730" s="396"/>
      <c r="KOB2730" s="396"/>
      <c r="KOC2730" s="396"/>
      <c r="KOD2730" s="396"/>
      <c r="KOE2730" s="396"/>
      <c r="KOF2730" s="396"/>
      <c r="KOG2730" s="396"/>
      <c r="KOH2730" s="396"/>
      <c r="KOI2730" s="396"/>
      <c r="KOJ2730" s="396"/>
      <c r="KOK2730" s="396"/>
      <c r="KOL2730" s="396"/>
      <c r="KOM2730" s="396"/>
      <c r="KON2730" s="396"/>
      <c r="KOO2730" s="396"/>
      <c r="KOP2730" s="396"/>
      <c r="KOQ2730" s="396"/>
      <c r="KOR2730" s="396"/>
      <c r="KOS2730" s="396"/>
      <c r="KOT2730" s="396"/>
      <c r="KOU2730" s="396"/>
      <c r="KOV2730" s="396"/>
      <c r="KOW2730" s="396"/>
      <c r="KOX2730" s="396"/>
      <c r="KOY2730" s="396"/>
      <c r="KOZ2730" s="396"/>
      <c r="KPA2730" s="396"/>
      <c r="KPB2730" s="396"/>
      <c r="KPC2730" s="396"/>
      <c r="KPD2730" s="396"/>
      <c r="KPE2730" s="396"/>
      <c r="KPF2730" s="396"/>
      <c r="KPG2730" s="396"/>
      <c r="KPH2730" s="396"/>
      <c r="KPI2730" s="396"/>
      <c r="KPJ2730" s="396"/>
      <c r="KPK2730" s="396"/>
      <c r="KPL2730" s="396"/>
      <c r="KPM2730" s="396"/>
      <c r="KPN2730" s="396"/>
      <c r="KPO2730" s="396"/>
      <c r="KPP2730" s="396"/>
      <c r="KPQ2730" s="396"/>
      <c r="KPR2730" s="396"/>
      <c r="KPS2730" s="396"/>
      <c r="KPT2730" s="396"/>
      <c r="KPU2730" s="396"/>
      <c r="KPV2730" s="396"/>
      <c r="KPW2730" s="396"/>
      <c r="KPX2730" s="396"/>
      <c r="KPY2730" s="396"/>
      <c r="KPZ2730" s="396"/>
      <c r="KQA2730" s="396"/>
      <c r="KQB2730" s="396"/>
      <c r="KQC2730" s="396"/>
      <c r="KQD2730" s="396"/>
      <c r="KQE2730" s="396"/>
      <c r="KQF2730" s="396"/>
      <c r="KQG2730" s="396"/>
      <c r="KQH2730" s="396"/>
      <c r="KQI2730" s="396"/>
      <c r="KQJ2730" s="396"/>
      <c r="KQK2730" s="396"/>
      <c r="KQL2730" s="396"/>
      <c r="KQM2730" s="396"/>
      <c r="KQN2730" s="396"/>
      <c r="KQO2730" s="396"/>
      <c r="KQP2730" s="396"/>
      <c r="KQQ2730" s="396"/>
      <c r="KQR2730" s="396"/>
      <c r="KQS2730" s="396"/>
      <c r="KQT2730" s="396"/>
      <c r="KQU2730" s="396"/>
      <c r="KQV2730" s="396"/>
      <c r="KQW2730" s="396"/>
      <c r="KQX2730" s="396"/>
      <c r="KQY2730" s="396"/>
      <c r="KQZ2730" s="396"/>
      <c r="KRA2730" s="396"/>
      <c r="KRB2730" s="396"/>
      <c r="KRC2730" s="396"/>
      <c r="KRD2730" s="396"/>
      <c r="KRE2730" s="396"/>
      <c r="KRF2730" s="396"/>
      <c r="KRG2730" s="396"/>
      <c r="KRH2730" s="396"/>
      <c r="KRI2730" s="396"/>
      <c r="KRJ2730" s="396"/>
      <c r="KRK2730" s="396"/>
      <c r="KRL2730" s="396"/>
      <c r="KRM2730" s="396"/>
      <c r="KRN2730" s="396"/>
      <c r="KRO2730" s="396"/>
      <c r="KRP2730" s="396"/>
      <c r="KRQ2730" s="396"/>
      <c r="KRR2730" s="396"/>
      <c r="KRS2730" s="396"/>
      <c r="KRT2730" s="396"/>
      <c r="KRU2730" s="396"/>
      <c r="KRV2730" s="396"/>
      <c r="KRW2730" s="396"/>
      <c r="KRX2730" s="396"/>
      <c r="KRY2730" s="396"/>
      <c r="KRZ2730" s="396"/>
      <c r="KSA2730" s="396"/>
      <c r="KSB2730" s="396"/>
      <c r="KSC2730" s="396"/>
      <c r="KSD2730" s="396"/>
      <c r="KSE2730" s="396"/>
      <c r="KSF2730" s="396"/>
      <c r="KSG2730" s="396"/>
      <c r="KSH2730" s="396"/>
      <c r="KSI2730" s="396"/>
      <c r="KSJ2730" s="396"/>
      <c r="KSK2730" s="396"/>
      <c r="KSL2730" s="396"/>
      <c r="KSM2730" s="396"/>
      <c r="KSN2730" s="396"/>
      <c r="KSO2730" s="396"/>
      <c r="KSP2730" s="396"/>
      <c r="KSQ2730" s="396"/>
      <c r="KSR2730" s="396"/>
      <c r="KSS2730" s="396"/>
      <c r="KST2730" s="396"/>
      <c r="KSU2730" s="396"/>
      <c r="KSV2730" s="396"/>
      <c r="KSW2730" s="396"/>
      <c r="KSX2730" s="396"/>
      <c r="KSY2730" s="396"/>
      <c r="KSZ2730" s="396"/>
      <c r="KTA2730" s="396"/>
      <c r="KTB2730" s="396"/>
      <c r="KTC2730" s="396"/>
      <c r="KTD2730" s="396"/>
      <c r="KTE2730" s="396"/>
      <c r="KTF2730" s="396"/>
      <c r="KTG2730" s="396"/>
      <c r="KTH2730" s="396"/>
      <c r="KTI2730" s="396"/>
      <c r="KTJ2730" s="396"/>
      <c r="KTK2730" s="396"/>
      <c r="KTL2730" s="396"/>
      <c r="KTM2730" s="396"/>
      <c r="KTN2730" s="396"/>
      <c r="KTO2730" s="396"/>
      <c r="KTP2730" s="396"/>
      <c r="KTQ2730" s="396"/>
      <c r="KTR2730" s="396"/>
      <c r="KTS2730" s="396"/>
      <c r="KTT2730" s="396"/>
      <c r="KTU2730" s="396"/>
      <c r="KTV2730" s="396"/>
      <c r="KTW2730" s="396"/>
      <c r="KTX2730" s="396"/>
      <c r="KTY2730" s="396"/>
      <c r="KTZ2730" s="396"/>
      <c r="KUA2730" s="396"/>
      <c r="KUB2730" s="396"/>
      <c r="KUC2730" s="396"/>
      <c r="KUD2730" s="396"/>
      <c r="KUE2730" s="396"/>
      <c r="KUF2730" s="396"/>
      <c r="KUG2730" s="396"/>
      <c r="KUH2730" s="396"/>
      <c r="KUI2730" s="396"/>
      <c r="KUJ2730" s="396"/>
      <c r="KUK2730" s="396"/>
      <c r="KUL2730" s="396"/>
      <c r="KUM2730" s="396"/>
      <c r="KUN2730" s="396"/>
      <c r="KUO2730" s="396"/>
      <c r="KUP2730" s="396"/>
      <c r="KUQ2730" s="396"/>
      <c r="KUR2730" s="396"/>
      <c r="KUS2730" s="396"/>
      <c r="KUT2730" s="396"/>
      <c r="KUU2730" s="396"/>
      <c r="KUV2730" s="396"/>
      <c r="KUW2730" s="396"/>
      <c r="KUX2730" s="396"/>
      <c r="KUY2730" s="396"/>
      <c r="KUZ2730" s="396"/>
      <c r="KVA2730" s="396"/>
      <c r="KVB2730" s="396"/>
      <c r="KVC2730" s="396"/>
      <c r="KVD2730" s="396"/>
      <c r="KVE2730" s="396"/>
      <c r="KVF2730" s="396"/>
      <c r="KVG2730" s="396"/>
      <c r="KVH2730" s="396"/>
      <c r="KVI2730" s="396"/>
      <c r="KVJ2730" s="396"/>
      <c r="KVK2730" s="396"/>
      <c r="KVL2730" s="396"/>
      <c r="KVM2730" s="396"/>
      <c r="KVN2730" s="396"/>
      <c r="KVO2730" s="396"/>
      <c r="KVP2730" s="396"/>
      <c r="KVQ2730" s="396"/>
      <c r="KVR2730" s="396"/>
      <c r="KVS2730" s="396"/>
      <c r="KVT2730" s="396"/>
      <c r="KVU2730" s="396"/>
      <c r="KVV2730" s="396"/>
      <c r="KVW2730" s="396"/>
      <c r="KVX2730" s="396"/>
      <c r="KVY2730" s="396"/>
      <c r="KVZ2730" s="396"/>
      <c r="KWA2730" s="396"/>
      <c r="KWB2730" s="396"/>
      <c r="KWC2730" s="396"/>
      <c r="KWD2730" s="396"/>
      <c r="KWE2730" s="396"/>
      <c r="KWF2730" s="396"/>
      <c r="KWG2730" s="396"/>
      <c r="KWH2730" s="396"/>
      <c r="KWI2730" s="396"/>
      <c r="KWJ2730" s="396"/>
      <c r="KWK2730" s="396"/>
      <c r="KWL2730" s="396"/>
      <c r="KWM2730" s="396"/>
      <c r="KWN2730" s="396"/>
      <c r="KWO2730" s="396"/>
      <c r="KWP2730" s="396"/>
      <c r="KWQ2730" s="396"/>
      <c r="KWR2730" s="396"/>
      <c r="KWS2730" s="396"/>
      <c r="KWT2730" s="396"/>
      <c r="KWU2730" s="396"/>
      <c r="KWV2730" s="396"/>
      <c r="KWW2730" s="396"/>
      <c r="KWX2730" s="396"/>
      <c r="KWY2730" s="396"/>
      <c r="KWZ2730" s="396"/>
      <c r="KXA2730" s="396"/>
      <c r="KXB2730" s="396"/>
      <c r="KXC2730" s="396"/>
      <c r="KXD2730" s="396"/>
      <c r="KXE2730" s="396"/>
      <c r="KXF2730" s="396"/>
      <c r="KXG2730" s="396"/>
      <c r="KXH2730" s="396"/>
      <c r="KXI2730" s="396"/>
      <c r="KXJ2730" s="396"/>
      <c r="KXK2730" s="396"/>
      <c r="KXL2730" s="396"/>
      <c r="KXM2730" s="396"/>
      <c r="KXN2730" s="396"/>
      <c r="KXO2730" s="396"/>
      <c r="KXP2730" s="396"/>
      <c r="KXQ2730" s="396"/>
      <c r="KXR2730" s="396"/>
      <c r="KXS2730" s="396"/>
      <c r="KXT2730" s="396"/>
      <c r="KXU2730" s="396"/>
      <c r="KXV2730" s="396"/>
      <c r="KXW2730" s="396"/>
      <c r="KXX2730" s="396"/>
      <c r="KXY2730" s="396"/>
      <c r="KXZ2730" s="396"/>
      <c r="KYA2730" s="396"/>
      <c r="KYB2730" s="396"/>
      <c r="KYC2730" s="396"/>
      <c r="KYD2730" s="396"/>
      <c r="KYE2730" s="396"/>
      <c r="KYF2730" s="396"/>
      <c r="KYG2730" s="396"/>
      <c r="KYH2730" s="396"/>
      <c r="KYI2730" s="396"/>
      <c r="KYJ2730" s="396"/>
      <c r="KYK2730" s="396"/>
      <c r="KYL2730" s="396"/>
      <c r="KYM2730" s="396"/>
      <c r="KYN2730" s="396"/>
      <c r="KYO2730" s="396"/>
      <c r="KYP2730" s="396"/>
      <c r="KYQ2730" s="396"/>
      <c r="KYR2730" s="396"/>
      <c r="KYS2730" s="396"/>
      <c r="KYT2730" s="396"/>
      <c r="KYU2730" s="396"/>
      <c r="KYV2730" s="396"/>
      <c r="KYW2730" s="396"/>
      <c r="KYX2730" s="396"/>
      <c r="KYY2730" s="396"/>
      <c r="KYZ2730" s="396"/>
      <c r="KZA2730" s="396"/>
      <c r="KZB2730" s="396"/>
      <c r="KZC2730" s="396"/>
      <c r="KZD2730" s="396"/>
      <c r="KZE2730" s="396"/>
      <c r="KZF2730" s="396"/>
      <c r="KZG2730" s="396"/>
      <c r="KZH2730" s="396"/>
      <c r="KZI2730" s="396"/>
      <c r="KZJ2730" s="396"/>
      <c r="KZK2730" s="396"/>
      <c r="KZL2730" s="396"/>
      <c r="KZM2730" s="396"/>
      <c r="KZN2730" s="396"/>
      <c r="KZO2730" s="396"/>
      <c r="KZP2730" s="396"/>
      <c r="KZQ2730" s="396"/>
      <c r="KZR2730" s="396"/>
      <c r="KZS2730" s="396"/>
      <c r="KZT2730" s="396"/>
      <c r="KZU2730" s="396"/>
      <c r="KZV2730" s="396"/>
      <c r="KZW2730" s="396"/>
      <c r="KZX2730" s="396"/>
      <c r="KZY2730" s="396"/>
      <c r="KZZ2730" s="396"/>
      <c r="LAA2730" s="396"/>
      <c r="LAB2730" s="396"/>
      <c r="LAC2730" s="396"/>
      <c r="LAD2730" s="396"/>
      <c r="LAE2730" s="396"/>
      <c r="LAF2730" s="396"/>
      <c r="LAG2730" s="396"/>
      <c r="LAH2730" s="396"/>
      <c r="LAI2730" s="396"/>
      <c r="LAJ2730" s="396"/>
      <c r="LAK2730" s="396"/>
      <c r="LAL2730" s="396"/>
      <c r="LAM2730" s="396"/>
      <c r="LAN2730" s="396"/>
      <c r="LAO2730" s="396"/>
      <c r="LAP2730" s="396"/>
      <c r="LAQ2730" s="396"/>
      <c r="LAR2730" s="396"/>
      <c r="LAS2730" s="396"/>
      <c r="LAT2730" s="396"/>
      <c r="LAU2730" s="396"/>
      <c r="LAV2730" s="396"/>
      <c r="LAW2730" s="396"/>
      <c r="LAX2730" s="396"/>
      <c r="LAY2730" s="396"/>
      <c r="LAZ2730" s="396"/>
      <c r="LBA2730" s="396"/>
      <c r="LBB2730" s="396"/>
      <c r="LBC2730" s="396"/>
      <c r="LBD2730" s="396"/>
      <c r="LBE2730" s="396"/>
      <c r="LBF2730" s="396"/>
      <c r="LBG2730" s="396"/>
      <c r="LBH2730" s="396"/>
      <c r="LBI2730" s="396"/>
      <c r="LBJ2730" s="396"/>
      <c r="LBK2730" s="396"/>
      <c r="LBL2730" s="396"/>
      <c r="LBM2730" s="396"/>
      <c r="LBN2730" s="396"/>
      <c r="LBO2730" s="396"/>
      <c r="LBP2730" s="396"/>
      <c r="LBQ2730" s="396"/>
      <c r="LBR2730" s="396"/>
      <c r="LBS2730" s="396"/>
      <c r="LBT2730" s="396"/>
      <c r="LBU2730" s="396"/>
      <c r="LBV2730" s="396"/>
      <c r="LBW2730" s="396"/>
      <c r="LBX2730" s="396"/>
      <c r="LBY2730" s="396"/>
      <c r="LBZ2730" s="396"/>
      <c r="LCA2730" s="396"/>
      <c r="LCB2730" s="396"/>
      <c r="LCC2730" s="396"/>
      <c r="LCD2730" s="396"/>
      <c r="LCE2730" s="396"/>
      <c r="LCF2730" s="396"/>
      <c r="LCG2730" s="396"/>
      <c r="LCH2730" s="396"/>
      <c r="LCI2730" s="396"/>
      <c r="LCJ2730" s="396"/>
      <c r="LCK2730" s="396"/>
      <c r="LCL2730" s="396"/>
      <c r="LCM2730" s="396"/>
      <c r="LCN2730" s="396"/>
      <c r="LCO2730" s="396"/>
      <c r="LCP2730" s="396"/>
      <c r="LCQ2730" s="396"/>
      <c r="LCR2730" s="396"/>
      <c r="LCS2730" s="396"/>
      <c r="LCT2730" s="396"/>
      <c r="LCU2730" s="396"/>
      <c r="LCV2730" s="396"/>
      <c r="LCW2730" s="396"/>
      <c r="LCX2730" s="396"/>
      <c r="LCY2730" s="396"/>
      <c r="LCZ2730" s="396"/>
      <c r="LDA2730" s="396"/>
      <c r="LDB2730" s="396"/>
      <c r="LDC2730" s="396"/>
      <c r="LDD2730" s="396"/>
      <c r="LDE2730" s="396"/>
      <c r="LDF2730" s="396"/>
      <c r="LDG2730" s="396"/>
      <c r="LDH2730" s="396"/>
      <c r="LDI2730" s="396"/>
      <c r="LDJ2730" s="396"/>
      <c r="LDK2730" s="396"/>
      <c r="LDL2730" s="396"/>
      <c r="LDM2730" s="396"/>
      <c r="LDN2730" s="396"/>
      <c r="LDO2730" s="396"/>
      <c r="LDP2730" s="396"/>
      <c r="LDQ2730" s="396"/>
      <c r="LDR2730" s="396"/>
      <c r="LDS2730" s="396"/>
      <c r="LDT2730" s="396"/>
      <c r="LDU2730" s="396"/>
      <c r="LDV2730" s="396"/>
      <c r="LDW2730" s="396"/>
      <c r="LDX2730" s="396"/>
      <c r="LDY2730" s="396"/>
      <c r="LDZ2730" s="396"/>
      <c r="LEA2730" s="396"/>
      <c r="LEB2730" s="396"/>
      <c r="LEC2730" s="396"/>
      <c r="LED2730" s="396"/>
      <c r="LEE2730" s="396"/>
      <c r="LEF2730" s="396"/>
      <c r="LEG2730" s="396"/>
      <c r="LEH2730" s="396"/>
      <c r="LEI2730" s="396"/>
      <c r="LEJ2730" s="396"/>
      <c r="LEK2730" s="396"/>
      <c r="LEL2730" s="396"/>
      <c r="LEM2730" s="396"/>
      <c r="LEN2730" s="396"/>
      <c r="LEO2730" s="396"/>
      <c r="LEP2730" s="396"/>
      <c r="LEQ2730" s="396"/>
      <c r="LER2730" s="396"/>
      <c r="LES2730" s="396"/>
      <c r="LET2730" s="396"/>
      <c r="LEU2730" s="396"/>
      <c r="LEV2730" s="396"/>
      <c r="LEW2730" s="396"/>
      <c r="LEX2730" s="396"/>
      <c r="LEY2730" s="396"/>
      <c r="LEZ2730" s="396"/>
      <c r="LFA2730" s="396"/>
      <c r="LFB2730" s="396"/>
      <c r="LFC2730" s="396"/>
      <c r="LFD2730" s="396"/>
      <c r="LFE2730" s="396"/>
      <c r="LFF2730" s="396"/>
      <c r="LFG2730" s="396"/>
      <c r="LFH2730" s="396"/>
      <c r="LFI2730" s="396"/>
      <c r="LFJ2730" s="396"/>
      <c r="LFK2730" s="396"/>
      <c r="LFL2730" s="396"/>
      <c r="LFM2730" s="396"/>
      <c r="LFN2730" s="396"/>
      <c r="LFO2730" s="396"/>
      <c r="LFP2730" s="396"/>
      <c r="LFQ2730" s="396"/>
      <c r="LFR2730" s="396"/>
      <c r="LFS2730" s="396"/>
      <c r="LFT2730" s="396"/>
      <c r="LFU2730" s="396"/>
      <c r="LFV2730" s="396"/>
      <c r="LFW2730" s="396"/>
      <c r="LFX2730" s="396"/>
      <c r="LFY2730" s="396"/>
      <c r="LFZ2730" s="396"/>
      <c r="LGA2730" s="396"/>
      <c r="LGB2730" s="396"/>
      <c r="LGC2730" s="396"/>
      <c r="LGD2730" s="396"/>
      <c r="LGE2730" s="396"/>
      <c r="LGF2730" s="396"/>
      <c r="LGG2730" s="396"/>
      <c r="LGH2730" s="396"/>
      <c r="LGI2730" s="396"/>
      <c r="LGJ2730" s="396"/>
      <c r="LGK2730" s="396"/>
      <c r="LGL2730" s="396"/>
      <c r="LGM2730" s="396"/>
      <c r="LGN2730" s="396"/>
      <c r="LGO2730" s="396"/>
      <c r="LGP2730" s="396"/>
      <c r="LGQ2730" s="396"/>
      <c r="LGR2730" s="396"/>
      <c r="LGS2730" s="396"/>
      <c r="LGT2730" s="396"/>
      <c r="LGU2730" s="396"/>
      <c r="LGV2730" s="396"/>
      <c r="LGW2730" s="396"/>
      <c r="LGX2730" s="396"/>
      <c r="LGY2730" s="396"/>
      <c r="LGZ2730" s="396"/>
      <c r="LHA2730" s="396"/>
      <c r="LHB2730" s="396"/>
      <c r="LHC2730" s="396"/>
      <c r="LHD2730" s="396"/>
      <c r="LHE2730" s="396"/>
      <c r="LHF2730" s="396"/>
      <c r="LHG2730" s="396"/>
      <c r="LHH2730" s="396"/>
      <c r="LHI2730" s="396"/>
      <c r="LHJ2730" s="396"/>
      <c r="LHK2730" s="396"/>
      <c r="LHL2730" s="396"/>
      <c r="LHM2730" s="396"/>
      <c r="LHN2730" s="396"/>
      <c r="LHO2730" s="396"/>
      <c r="LHP2730" s="396"/>
      <c r="LHQ2730" s="396"/>
      <c r="LHR2730" s="396"/>
      <c r="LHS2730" s="396"/>
      <c r="LHT2730" s="396"/>
      <c r="LHU2730" s="396"/>
      <c r="LHV2730" s="396"/>
      <c r="LHW2730" s="396"/>
      <c r="LHX2730" s="396"/>
      <c r="LHY2730" s="396"/>
      <c r="LHZ2730" s="396"/>
      <c r="LIA2730" s="396"/>
      <c r="LIB2730" s="396"/>
      <c r="LIC2730" s="396"/>
      <c r="LID2730" s="396"/>
      <c r="LIE2730" s="396"/>
      <c r="LIF2730" s="396"/>
      <c r="LIG2730" s="396"/>
      <c r="LIH2730" s="396"/>
      <c r="LII2730" s="396"/>
      <c r="LIJ2730" s="396"/>
      <c r="LIK2730" s="396"/>
      <c r="LIL2730" s="396"/>
      <c r="LIM2730" s="396"/>
      <c r="LIN2730" s="396"/>
      <c r="LIO2730" s="396"/>
      <c r="LIP2730" s="396"/>
      <c r="LIQ2730" s="396"/>
      <c r="LIR2730" s="396"/>
      <c r="LIS2730" s="396"/>
      <c r="LIT2730" s="396"/>
      <c r="LIU2730" s="396"/>
      <c r="LIV2730" s="396"/>
      <c r="LIW2730" s="396"/>
      <c r="LIX2730" s="396"/>
      <c r="LIY2730" s="396"/>
      <c r="LIZ2730" s="396"/>
      <c r="LJA2730" s="396"/>
      <c r="LJB2730" s="396"/>
      <c r="LJC2730" s="396"/>
      <c r="LJD2730" s="396"/>
      <c r="LJE2730" s="396"/>
      <c r="LJF2730" s="396"/>
      <c r="LJG2730" s="396"/>
      <c r="LJH2730" s="396"/>
      <c r="LJI2730" s="396"/>
      <c r="LJJ2730" s="396"/>
      <c r="LJK2730" s="396"/>
      <c r="LJL2730" s="396"/>
      <c r="LJM2730" s="396"/>
      <c r="LJN2730" s="396"/>
      <c r="LJO2730" s="396"/>
      <c r="LJP2730" s="396"/>
      <c r="LJQ2730" s="396"/>
      <c r="LJR2730" s="396"/>
      <c r="LJS2730" s="396"/>
      <c r="LJT2730" s="396"/>
      <c r="LJU2730" s="396"/>
      <c r="LJV2730" s="396"/>
      <c r="LJW2730" s="396"/>
      <c r="LJX2730" s="396"/>
      <c r="LJY2730" s="396"/>
      <c r="LJZ2730" s="396"/>
      <c r="LKA2730" s="396"/>
      <c r="LKB2730" s="396"/>
      <c r="LKC2730" s="396"/>
      <c r="LKD2730" s="396"/>
      <c r="LKE2730" s="396"/>
      <c r="LKF2730" s="396"/>
      <c r="LKG2730" s="396"/>
      <c r="LKH2730" s="396"/>
      <c r="LKI2730" s="396"/>
      <c r="LKJ2730" s="396"/>
      <c r="LKK2730" s="396"/>
      <c r="LKL2730" s="396"/>
      <c r="LKM2730" s="396"/>
      <c r="LKN2730" s="396"/>
      <c r="LKO2730" s="396"/>
      <c r="LKP2730" s="396"/>
      <c r="LKQ2730" s="396"/>
      <c r="LKR2730" s="396"/>
      <c r="LKS2730" s="396"/>
      <c r="LKT2730" s="396"/>
      <c r="LKU2730" s="396"/>
      <c r="LKV2730" s="396"/>
      <c r="LKW2730" s="396"/>
      <c r="LKX2730" s="396"/>
      <c r="LKY2730" s="396"/>
      <c r="LKZ2730" s="396"/>
      <c r="LLA2730" s="396"/>
      <c r="LLB2730" s="396"/>
      <c r="LLC2730" s="396"/>
      <c r="LLD2730" s="396"/>
      <c r="LLE2730" s="396"/>
      <c r="LLF2730" s="396"/>
      <c r="LLG2730" s="396"/>
      <c r="LLH2730" s="396"/>
      <c r="LLI2730" s="396"/>
      <c r="LLJ2730" s="396"/>
      <c r="LLK2730" s="396"/>
      <c r="LLL2730" s="396"/>
      <c r="LLM2730" s="396"/>
      <c r="LLN2730" s="396"/>
      <c r="LLO2730" s="396"/>
      <c r="LLP2730" s="396"/>
      <c r="LLQ2730" s="396"/>
      <c r="LLR2730" s="396"/>
      <c r="LLS2730" s="396"/>
      <c r="LLT2730" s="396"/>
      <c r="LLU2730" s="396"/>
      <c r="LLV2730" s="396"/>
      <c r="LLW2730" s="396"/>
      <c r="LLX2730" s="396"/>
      <c r="LLY2730" s="396"/>
      <c r="LLZ2730" s="396"/>
      <c r="LMA2730" s="396"/>
      <c r="LMB2730" s="396"/>
      <c r="LMC2730" s="396"/>
      <c r="LMD2730" s="396"/>
      <c r="LME2730" s="396"/>
      <c r="LMF2730" s="396"/>
      <c r="LMG2730" s="396"/>
      <c r="LMH2730" s="396"/>
      <c r="LMI2730" s="396"/>
      <c r="LMJ2730" s="396"/>
      <c r="LMK2730" s="396"/>
      <c r="LML2730" s="396"/>
      <c r="LMM2730" s="396"/>
      <c r="LMN2730" s="396"/>
      <c r="LMO2730" s="396"/>
      <c r="LMP2730" s="396"/>
      <c r="LMQ2730" s="396"/>
      <c r="LMR2730" s="396"/>
      <c r="LMS2730" s="396"/>
      <c r="LMT2730" s="396"/>
      <c r="LMU2730" s="396"/>
      <c r="LMV2730" s="396"/>
      <c r="LMW2730" s="396"/>
      <c r="LMX2730" s="396"/>
      <c r="LMY2730" s="396"/>
      <c r="LMZ2730" s="396"/>
      <c r="LNA2730" s="396"/>
      <c r="LNB2730" s="396"/>
      <c r="LNC2730" s="396"/>
      <c r="LND2730" s="396"/>
      <c r="LNE2730" s="396"/>
      <c r="LNF2730" s="396"/>
      <c r="LNG2730" s="396"/>
      <c r="LNH2730" s="396"/>
      <c r="LNI2730" s="396"/>
      <c r="LNJ2730" s="396"/>
      <c r="LNK2730" s="396"/>
      <c r="LNL2730" s="396"/>
      <c r="LNM2730" s="396"/>
      <c r="LNN2730" s="396"/>
      <c r="LNO2730" s="396"/>
      <c r="LNP2730" s="396"/>
      <c r="LNQ2730" s="396"/>
      <c r="LNR2730" s="396"/>
      <c r="LNS2730" s="396"/>
      <c r="LNT2730" s="396"/>
      <c r="LNU2730" s="396"/>
      <c r="LNV2730" s="396"/>
      <c r="LNW2730" s="396"/>
      <c r="LNX2730" s="396"/>
      <c r="LNY2730" s="396"/>
      <c r="LNZ2730" s="396"/>
      <c r="LOA2730" s="396"/>
      <c r="LOB2730" s="396"/>
      <c r="LOC2730" s="396"/>
      <c r="LOD2730" s="396"/>
      <c r="LOE2730" s="396"/>
      <c r="LOF2730" s="396"/>
      <c r="LOG2730" s="396"/>
      <c r="LOH2730" s="396"/>
      <c r="LOI2730" s="396"/>
      <c r="LOJ2730" s="396"/>
      <c r="LOK2730" s="396"/>
      <c r="LOL2730" s="396"/>
      <c r="LOM2730" s="396"/>
      <c r="LON2730" s="396"/>
      <c r="LOO2730" s="396"/>
      <c r="LOP2730" s="396"/>
      <c r="LOQ2730" s="396"/>
      <c r="LOR2730" s="396"/>
      <c r="LOS2730" s="396"/>
      <c r="LOT2730" s="396"/>
      <c r="LOU2730" s="396"/>
      <c r="LOV2730" s="396"/>
      <c r="LOW2730" s="396"/>
      <c r="LOX2730" s="396"/>
      <c r="LOY2730" s="396"/>
      <c r="LOZ2730" s="396"/>
      <c r="LPA2730" s="396"/>
      <c r="LPB2730" s="396"/>
      <c r="LPC2730" s="396"/>
      <c r="LPD2730" s="396"/>
      <c r="LPE2730" s="396"/>
      <c r="LPF2730" s="396"/>
      <c r="LPG2730" s="396"/>
      <c r="LPH2730" s="396"/>
      <c r="LPI2730" s="396"/>
      <c r="LPJ2730" s="396"/>
      <c r="LPK2730" s="396"/>
      <c r="LPL2730" s="396"/>
      <c r="LPM2730" s="396"/>
      <c r="LPN2730" s="396"/>
      <c r="LPO2730" s="396"/>
      <c r="LPP2730" s="396"/>
      <c r="LPQ2730" s="396"/>
      <c r="LPR2730" s="396"/>
      <c r="LPS2730" s="396"/>
      <c r="LPT2730" s="396"/>
      <c r="LPU2730" s="396"/>
      <c r="LPV2730" s="396"/>
      <c r="LPW2730" s="396"/>
      <c r="LPX2730" s="396"/>
      <c r="LPY2730" s="396"/>
      <c r="LPZ2730" s="396"/>
      <c r="LQA2730" s="396"/>
      <c r="LQB2730" s="396"/>
      <c r="LQC2730" s="396"/>
      <c r="LQD2730" s="396"/>
      <c r="LQE2730" s="396"/>
      <c r="LQF2730" s="396"/>
      <c r="LQG2730" s="396"/>
      <c r="LQH2730" s="396"/>
      <c r="LQI2730" s="396"/>
      <c r="LQJ2730" s="396"/>
      <c r="LQK2730" s="396"/>
      <c r="LQL2730" s="396"/>
      <c r="LQM2730" s="396"/>
      <c r="LQN2730" s="396"/>
      <c r="LQO2730" s="396"/>
      <c r="LQP2730" s="396"/>
      <c r="LQQ2730" s="396"/>
      <c r="LQR2730" s="396"/>
      <c r="LQS2730" s="396"/>
      <c r="LQT2730" s="396"/>
      <c r="LQU2730" s="396"/>
      <c r="LQV2730" s="396"/>
      <c r="LQW2730" s="396"/>
      <c r="LQX2730" s="396"/>
      <c r="LQY2730" s="396"/>
      <c r="LQZ2730" s="396"/>
      <c r="LRA2730" s="396"/>
      <c r="LRB2730" s="396"/>
      <c r="LRC2730" s="396"/>
      <c r="LRD2730" s="396"/>
      <c r="LRE2730" s="396"/>
      <c r="LRF2730" s="396"/>
      <c r="LRG2730" s="396"/>
      <c r="LRH2730" s="396"/>
      <c r="LRI2730" s="396"/>
      <c r="LRJ2730" s="396"/>
      <c r="LRK2730" s="396"/>
      <c r="LRL2730" s="396"/>
      <c r="LRM2730" s="396"/>
      <c r="LRN2730" s="396"/>
      <c r="LRO2730" s="396"/>
      <c r="LRP2730" s="396"/>
      <c r="LRQ2730" s="396"/>
      <c r="LRR2730" s="396"/>
      <c r="LRS2730" s="396"/>
      <c r="LRT2730" s="396"/>
      <c r="LRU2730" s="396"/>
      <c r="LRV2730" s="396"/>
      <c r="LRW2730" s="396"/>
      <c r="LRX2730" s="396"/>
      <c r="LRY2730" s="396"/>
      <c r="LRZ2730" s="396"/>
      <c r="LSA2730" s="396"/>
      <c r="LSB2730" s="396"/>
      <c r="LSC2730" s="396"/>
      <c r="LSD2730" s="396"/>
      <c r="LSE2730" s="396"/>
      <c r="LSF2730" s="396"/>
      <c r="LSG2730" s="396"/>
      <c r="LSH2730" s="396"/>
      <c r="LSI2730" s="396"/>
      <c r="LSJ2730" s="396"/>
      <c r="LSK2730" s="396"/>
      <c r="LSL2730" s="396"/>
      <c r="LSM2730" s="396"/>
      <c r="LSN2730" s="396"/>
      <c r="LSO2730" s="396"/>
      <c r="LSP2730" s="396"/>
      <c r="LSQ2730" s="396"/>
      <c r="LSR2730" s="396"/>
      <c r="LSS2730" s="396"/>
      <c r="LST2730" s="396"/>
      <c r="LSU2730" s="396"/>
      <c r="LSV2730" s="396"/>
      <c r="LSW2730" s="396"/>
      <c r="LSX2730" s="396"/>
      <c r="LSY2730" s="396"/>
      <c r="LSZ2730" s="396"/>
      <c r="LTA2730" s="396"/>
      <c r="LTB2730" s="396"/>
      <c r="LTC2730" s="396"/>
      <c r="LTD2730" s="396"/>
      <c r="LTE2730" s="396"/>
      <c r="LTF2730" s="396"/>
      <c r="LTG2730" s="396"/>
      <c r="LTH2730" s="396"/>
      <c r="LTI2730" s="396"/>
      <c r="LTJ2730" s="396"/>
      <c r="LTK2730" s="396"/>
      <c r="LTL2730" s="396"/>
      <c r="LTM2730" s="396"/>
      <c r="LTN2730" s="396"/>
      <c r="LTO2730" s="396"/>
      <c r="LTP2730" s="396"/>
      <c r="LTQ2730" s="396"/>
      <c r="LTR2730" s="396"/>
      <c r="LTS2730" s="396"/>
      <c r="LTT2730" s="396"/>
      <c r="LTU2730" s="396"/>
      <c r="LTV2730" s="396"/>
      <c r="LTW2730" s="396"/>
      <c r="LTX2730" s="396"/>
      <c r="LTY2730" s="396"/>
      <c r="LTZ2730" s="396"/>
      <c r="LUA2730" s="396"/>
      <c r="LUB2730" s="396"/>
      <c r="LUC2730" s="396"/>
      <c r="LUD2730" s="396"/>
      <c r="LUE2730" s="396"/>
      <c r="LUF2730" s="396"/>
      <c r="LUG2730" s="396"/>
      <c r="LUH2730" s="396"/>
      <c r="LUI2730" s="396"/>
      <c r="LUJ2730" s="396"/>
      <c r="LUK2730" s="396"/>
      <c r="LUL2730" s="396"/>
      <c r="LUM2730" s="396"/>
      <c r="LUN2730" s="396"/>
      <c r="LUO2730" s="396"/>
      <c r="LUP2730" s="396"/>
      <c r="LUQ2730" s="396"/>
      <c r="LUR2730" s="396"/>
      <c r="LUS2730" s="396"/>
      <c r="LUT2730" s="396"/>
      <c r="LUU2730" s="396"/>
      <c r="LUV2730" s="396"/>
      <c r="LUW2730" s="396"/>
      <c r="LUX2730" s="396"/>
      <c r="LUY2730" s="396"/>
      <c r="LUZ2730" s="396"/>
      <c r="LVA2730" s="396"/>
      <c r="LVB2730" s="396"/>
      <c r="LVC2730" s="396"/>
      <c r="LVD2730" s="396"/>
      <c r="LVE2730" s="396"/>
      <c r="LVF2730" s="396"/>
      <c r="LVG2730" s="396"/>
      <c r="LVH2730" s="396"/>
      <c r="LVI2730" s="396"/>
      <c r="LVJ2730" s="396"/>
      <c r="LVK2730" s="396"/>
      <c r="LVL2730" s="396"/>
      <c r="LVM2730" s="396"/>
      <c r="LVN2730" s="396"/>
      <c r="LVO2730" s="396"/>
      <c r="LVP2730" s="396"/>
      <c r="LVQ2730" s="396"/>
      <c r="LVR2730" s="396"/>
      <c r="LVS2730" s="396"/>
      <c r="LVT2730" s="396"/>
      <c r="LVU2730" s="396"/>
      <c r="LVV2730" s="396"/>
      <c r="LVW2730" s="396"/>
      <c r="LVX2730" s="396"/>
      <c r="LVY2730" s="396"/>
      <c r="LVZ2730" s="396"/>
      <c r="LWA2730" s="396"/>
      <c r="LWB2730" s="396"/>
      <c r="LWC2730" s="396"/>
      <c r="LWD2730" s="396"/>
      <c r="LWE2730" s="396"/>
      <c r="LWF2730" s="396"/>
      <c r="LWG2730" s="396"/>
      <c r="LWH2730" s="396"/>
      <c r="LWI2730" s="396"/>
      <c r="LWJ2730" s="396"/>
      <c r="LWK2730" s="396"/>
      <c r="LWL2730" s="396"/>
      <c r="LWM2730" s="396"/>
      <c r="LWN2730" s="396"/>
      <c r="LWO2730" s="396"/>
      <c r="LWP2730" s="396"/>
      <c r="LWQ2730" s="396"/>
      <c r="LWR2730" s="396"/>
      <c r="LWS2730" s="396"/>
      <c r="LWT2730" s="396"/>
      <c r="LWU2730" s="396"/>
      <c r="LWV2730" s="396"/>
      <c r="LWW2730" s="396"/>
      <c r="LWX2730" s="396"/>
      <c r="LWY2730" s="396"/>
      <c r="LWZ2730" s="396"/>
      <c r="LXA2730" s="396"/>
      <c r="LXB2730" s="396"/>
      <c r="LXC2730" s="396"/>
      <c r="LXD2730" s="396"/>
      <c r="LXE2730" s="396"/>
      <c r="LXF2730" s="396"/>
      <c r="LXG2730" s="396"/>
      <c r="LXH2730" s="396"/>
      <c r="LXI2730" s="396"/>
      <c r="LXJ2730" s="396"/>
      <c r="LXK2730" s="396"/>
      <c r="LXL2730" s="396"/>
      <c r="LXM2730" s="396"/>
      <c r="LXN2730" s="396"/>
      <c r="LXO2730" s="396"/>
      <c r="LXP2730" s="396"/>
      <c r="LXQ2730" s="396"/>
      <c r="LXR2730" s="396"/>
      <c r="LXS2730" s="396"/>
      <c r="LXT2730" s="396"/>
      <c r="LXU2730" s="396"/>
      <c r="LXV2730" s="396"/>
      <c r="LXW2730" s="396"/>
      <c r="LXX2730" s="396"/>
      <c r="LXY2730" s="396"/>
      <c r="LXZ2730" s="396"/>
      <c r="LYA2730" s="396"/>
      <c r="LYB2730" s="396"/>
      <c r="LYC2730" s="396"/>
      <c r="LYD2730" s="396"/>
      <c r="LYE2730" s="396"/>
      <c r="LYF2730" s="396"/>
      <c r="LYG2730" s="396"/>
      <c r="LYH2730" s="396"/>
      <c r="LYI2730" s="396"/>
      <c r="LYJ2730" s="396"/>
      <c r="LYK2730" s="396"/>
      <c r="LYL2730" s="396"/>
      <c r="LYM2730" s="396"/>
      <c r="LYN2730" s="396"/>
      <c r="LYO2730" s="396"/>
      <c r="LYP2730" s="396"/>
      <c r="LYQ2730" s="396"/>
      <c r="LYR2730" s="396"/>
      <c r="LYS2730" s="396"/>
      <c r="LYT2730" s="396"/>
      <c r="LYU2730" s="396"/>
      <c r="LYV2730" s="396"/>
      <c r="LYW2730" s="396"/>
      <c r="LYX2730" s="396"/>
      <c r="LYY2730" s="396"/>
      <c r="LYZ2730" s="396"/>
      <c r="LZA2730" s="396"/>
      <c r="LZB2730" s="396"/>
      <c r="LZC2730" s="396"/>
      <c r="LZD2730" s="396"/>
      <c r="LZE2730" s="396"/>
      <c r="LZF2730" s="396"/>
      <c r="LZG2730" s="396"/>
      <c r="LZH2730" s="396"/>
      <c r="LZI2730" s="396"/>
      <c r="LZJ2730" s="396"/>
      <c r="LZK2730" s="396"/>
      <c r="LZL2730" s="396"/>
      <c r="LZM2730" s="396"/>
      <c r="LZN2730" s="396"/>
      <c r="LZO2730" s="396"/>
      <c r="LZP2730" s="396"/>
      <c r="LZQ2730" s="396"/>
      <c r="LZR2730" s="396"/>
      <c r="LZS2730" s="396"/>
      <c r="LZT2730" s="396"/>
      <c r="LZU2730" s="396"/>
      <c r="LZV2730" s="396"/>
      <c r="LZW2730" s="396"/>
      <c r="LZX2730" s="396"/>
      <c r="LZY2730" s="396"/>
      <c r="LZZ2730" s="396"/>
      <c r="MAA2730" s="396"/>
      <c r="MAB2730" s="396"/>
      <c r="MAC2730" s="396"/>
      <c r="MAD2730" s="396"/>
      <c r="MAE2730" s="396"/>
      <c r="MAF2730" s="396"/>
      <c r="MAG2730" s="396"/>
      <c r="MAH2730" s="396"/>
      <c r="MAI2730" s="396"/>
      <c r="MAJ2730" s="396"/>
      <c r="MAK2730" s="396"/>
      <c r="MAL2730" s="396"/>
      <c r="MAM2730" s="396"/>
      <c r="MAN2730" s="396"/>
      <c r="MAO2730" s="396"/>
      <c r="MAP2730" s="396"/>
      <c r="MAQ2730" s="396"/>
      <c r="MAR2730" s="396"/>
      <c r="MAS2730" s="396"/>
      <c r="MAT2730" s="396"/>
      <c r="MAU2730" s="396"/>
      <c r="MAV2730" s="396"/>
      <c r="MAW2730" s="396"/>
      <c r="MAX2730" s="396"/>
      <c r="MAY2730" s="396"/>
      <c r="MAZ2730" s="396"/>
      <c r="MBA2730" s="396"/>
      <c r="MBB2730" s="396"/>
      <c r="MBC2730" s="396"/>
      <c r="MBD2730" s="396"/>
      <c r="MBE2730" s="396"/>
      <c r="MBF2730" s="396"/>
      <c r="MBG2730" s="396"/>
      <c r="MBH2730" s="396"/>
      <c r="MBI2730" s="396"/>
      <c r="MBJ2730" s="396"/>
      <c r="MBK2730" s="396"/>
      <c r="MBL2730" s="396"/>
      <c r="MBM2730" s="396"/>
      <c r="MBN2730" s="396"/>
      <c r="MBO2730" s="396"/>
      <c r="MBP2730" s="396"/>
      <c r="MBQ2730" s="396"/>
      <c r="MBR2730" s="396"/>
      <c r="MBS2730" s="396"/>
      <c r="MBT2730" s="396"/>
      <c r="MBU2730" s="396"/>
      <c r="MBV2730" s="396"/>
      <c r="MBW2730" s="396"/>
      <c r="MBX2730" s="396"/>
      <c r="MBY2730" s="396"/>
      <c r="MBZ2730" s="396"/>
      <c r="MCA2730" s="396"/>
      <c r="MCB2730" s="396"/>
      <c r="MCC2730" s="396"/>
      <c r="MCD2730" s="396"/>
      <c r="MCE2730" s="396"/>
      <c r="MCF2730" s="396"/>
      <c r="MCG2730" s="396"/>
      <c r="MCH2730" s="396"/>
      <c r="MCI2730" s="396"/>
      <c r="MCJ2730" s="396"/>
      <c r="MCK2730" s="396"/>
      <c r="MCL2730" s="396"/>
      <c r="MCM2730" s="396"/>
      <c r="MCN2730" s="396"/>
      <c r="MCO2730" s="396"/>
      <c r="MCP2730" s="396"/>
      <c r="MCQ2730" s="396"/>
      <c r="MCR2730" s="396"/>
      <c r="MCS2730" s="396"/>
      <c r="MCT2730" s="396"/>
      <c r="MCU2730" s="396"/>
      <c r="MCV2730" s="396"/>
      <c r="MCW2730" s="396"/>
      <c r="MCX2730" s="396"/>
      <c r="MCY2730" s="396"/>
      <c r="MCZ2730" s="396"/>
      <c r="MDA2730" s="396"/>
      <c r="MDB2730" s="396"/>
      <c r="MDC2730" s="396"/>
      <c r="MDD2730" s="396"/>
      <c r="MDE2730" s="396"/>
      <c r="MDF2730" s="396"/>
      <c r="MDG2730" s="396"/>
      <c r="MDH2730" s="396"/>
      <c r="MDI2730" s="396"/>
      <c r="MDJ2730" s="396"/>
      <c r="MDK2730" s="396"/>
      <c r="MDL2730" s="396"/>
      <c r="MDM2730" s="396"/>
      <c r="MDN2730" s="396"/>
      <c r="MDO2730" s="396"/>
      <c r="MDP2730" s="396"/>
      <c r="MDQ2730" s="396"/>
      <c r="MDR2730" s="396"/>
      <c r="MDS2730" s="396"/>
      <c r="MDT2730" s="396"/>
      <c r="MDU2730" s="396"/>
      <c r="MDV2730" s="396"/>
      <c r="MDW2730" s="396"/>
      <c r="MDX2730" s="396"/>
      <c r="MDY2730" s="396"/>
      <c r="MDZ2730" s="396"/>
      <c r="MEA2730" s="396"/>
      <c r="MEB2730" s="396"/>
      <c r="MEC2730" s="396"/>
      <c r="MED2730" s="396"/>
      <c r="MEE2730" s="396"/>
      <c r="MEF2730" s="396"/>
      <c r="MEG2730" s="396"/>
      <c r="MEH2730" s="396"/>
      <c r="MEI2730" s="396"/>
      <c r="MEJ2730" s="396"/>
      <c r="MEK2730" s="396"/>
      <c r="MEL2730" s="396"/>
      <c r="MEM2730" s="396"/>
      <c r="MEN2730" s="396"/>
      <c r="MEO2730" s="396"/>
      <c r="MEP2730" s="396"/>
      <c r="MEQ2730" s="396"/>
      <c r="MER2730" s="396"/>
      <c r="MES2730" s="396"/>
      <c r="MET2730" s="396"/>
      <c r="MEU2730" s="396"/>
      <c r="MEV2730" s="396"/>
      <c r="MEW2730" s="396"/>
      <c r="MEX2730" s="396"/>
      <c r="MEY2730" s="396"/>
      <c r="MEZ2730" s="396"/>
      <c r="MFA2730" s="396"/>
      <c r="MFB2730" s="396"/>
      <c r="MFC2730" s="396"/>
      <c r="MFD2730" s="396"/>
      <c r="MFE2730" s="396"/>
      <c r="MFF2730" s="396"/>
      <c r="MFG2730" s="396"/>
      <c r="MFH2730" s="396"/>
      <c r="MFI2730" s="396"/>
      <c r="MFJ2730" s="396"/>
      <c r="MFK2730" s="396"/>
      <c r="MFL2730" s="396"/>
      <c r="MFM2730" s="396"/>
      <c r="MFN2730" s="396"/>
      <c r="MFO2730" s="396"/>
      <c r="MFP2730" s="396"/>
      <c r="MFQ2730" s="396"/>
      <c r="MFR2730" s="396"/>
      <c r="MFS2730" s="396"/>
      <c r="MFT2730" s="396"/>
      <c r="MFU2730" s="396"/>
      <c r="MFV2730" s="396"/>
      <c r="MFW2730" s="396"/>
      <c r="MFX2730" s="396"/>
      <c r="MFY2730" s="396"/>
      <c r="MFZ2730" s="396"/>
      <c r="MGA2730" s="396"/>
      <c r="MGB2730" s="396"/>
      <c r="MGC2730" s="396"/>
      <c r="MGD2730" s="396"/>
      <c r="MGE2730" s="396"/>
      <c r="MGF2730" s="396"/>
      <c r="MGG2730" s="396"/>
      <c r="MGH2730" s="396"/>
      <c r="MGI2730" s="396"/>
      <c r="MGJ2730" s="396"/>
      <c r="MGK2730" s="396"/>
      <c r="MGL2730" s="396"/>
      <c r="MGM2730" s="396"/>
      <c r="MGN2730" s="396"/>
      <c r="MGO2730" s="396"/>
      <c r="MGP2730" s="396"/>
      <c r="MGQ2730" s="396"/>
      <c r="MGR2730" s="396"/>
      <c r="MGS2730" s="396"/>
      <c r="MGT2730" s="396"/>
      <c r="MGU2730" s="396"/>
      <c r="MGV2730" s="396"/>
      <c r="MGW2730" s="396"/>
      <c r="MGX2730" s="396"/>
      <c r="MGY2730" s="396"/>
      <c r="MGZ2730" s="396"/>
      <c r="MHA2730" s="396"/>
      <c r="MHB2730" s="396"/>
      <c r="MHC2730" s="396"/>
      <c r="MHD2730" s="396"/>
      <c r="MHE2730" s="396"/>
      <c r="MHF2730" s="396"/>
      <c r="MHG2730" s="396"/>
      <c r="MHH2730" s="396"/>
      <c r="MHI2730" s="396"/>
      <c r="MHJ2730" s="396"/>
      <c r="MHK2730" s="396"/>
      <c r="MHL2730" s="396"/>
      <c r="MHM2730" s="396"/>
      <c r="MHN2730" s="396"/>
      <c r="MHO2730" s="396"/>
      <c r="MHP2730" s="396"/>
      <c r="MHQ2730" s="396"/>
      <c r="MHR2730" s="396"/>
      <c r="MHS2730" s="396"/>
      <c r="MHT2730" s="396"/>
      <c r="MHU2730" s="396"/>
      <c r="MHV2730" s="396"/>
      <c r="MHW2730" s="396"/>
      <c r="MHX2730" s="396"/>
      <c r="MHY2730" s="396"/>
      <c r="MHZ2730" s="396"/>
      <c r="MIA2730" s="396"/>
      <c r="MIB2730" s="396"/>
      <c r="MIC2730" s="396"/>
      <c r="MID2730" s="396"/>
      <c r="MIE2730" s="396"/>
      <c r="MIF2730" s="396"/>
      <c r="MIG2730" s="396"/>
      <c r="MIH2730" s="396"/>
      <c r="MII2730" s="396"/>
      <c r="MIJ2730" s="396"/>
      <c r="MIK2730" s="396"/>
      <c r="MIL2730" s="396"/>
      <c r="MIM2730" s="396"/>
      <c r="MIN2730" s="396"/>
      <c r="MIO2730" s="396"/>
      <c r="MIP2730" s="396"/>
      <c r="MIQ2730" s="396"/>
      <c r="MIR2730" s="396"/>
      <c r="MIS2730" s="396"/>
      <c r="MIT2730" s="396"/>
      <c r="MIU2730" s="396"/>
      <c r="MIV2730" s="396"/>
      <c r="MIW2730" s="396"/>
      <c r="MIX2730" s="396"/>
      <c r="MIY2730" s="396"/>
      <c r="MIZ2730" s="396"/>
      <c r="MJA2730" s="396"/>
      <c r="MJB2730" s="396"/>
      <c r="MJC2730" s="396"/>
      <c r="MJD2730" s="396"/>
      <c r="MJE2730" s="396"/>
      <c r="MJF2730" s="396"/>
      <c r="MJG2730" s="396"/>
      <c r="MJH2730" s="396"/>
      <c r="MJI2730" s="396"/>
      <c r="MJJ2730" s="396"/>
      <c r="MJK2730" s="396"/>
      <c r="MJL2730" s="396"/>
      <c r="MJM2730" s="396"/>
      <c r="MJN2730" s="396"/>
      <c r="MJO2730" s="396"/>
      <c r="MJP2730" s="396"/>
      <c r="MJQ2730" s="396"/>
      <c r="MJR2730" s="396"/>
      <c r="MJS2730" s="396"/>
      <c r="MJT2730" s="396"/>
      <c r="MJU2730" s="396"/>
      <c r="MJV2730" s="396"/>
      <c r="MJW2730" s="396"/>
      <c r="MJX2730" s="396"/>
      <c r="MJY2730" s="396"/>
      <c r="MJZ2730" s="396"/>
      <c r="MKA2730" s="396"/>
      <c r="MKB2730" s="396"/>
      <c r="MKC2730" s="396"/>
      <c r="MKD2730" s="396"/>
      <c r="MKE2730" s="396"/>
      <c r="MKF2730" s="396"/>
      <c r="MKG2730" s="396"/>
      <c r="MKH2730" s="396"/>
      <c r="MKI2730" s="396"/>
      <c r="MKJ2730" s="396"/>
      <c r="MKK2730" s="396"/>
      <c r="MKL2730" s="396"/>
      <c r="MKM2730" s="396"/>
      <c r="MKN2730" s="396"/>
      <c r="MKO2730" s="396"/>
      <c r="MKP2730" s="396"/>
      <c r="MKQ2730" s="396"/>
      <c r="MKR2730" s="396"/>
      <c r="MKS2730" s="396"/>
      <c r="MKT2730" s="396"/>
      <c r="MKU2730" s="396"/>
      <c r="MKV2730" s="396"/>
      <c r="MKW2730" s="396"/>
      <c r="MKX2730" s="396"/>
      <c r="MKY2730" s="396"/>
      <c r="MKZ2730" s="396"/>
      <c r="MLA2730" s="396"/>
      <c r="MLB2730" s="396"/>
      <c r="MLC2730" s="396"/>
      <c r="MLD2730" s="396"/>
      <c r="MLE2730" s="396"/>
      <c r="MLF2730" s="396"/>
      <c r="MLG2730" s="396"/>
      <c r="MLH2730" s="396"/>
      <c r="MLI2730" s="396"/>
      <c r="MLJ2730" s="396"/>
      <c r="MLK2730" s="396"/>
      <c r="MLL2730" s="396"/>
      <c r="MLM2730" s="396"/>
      <c r="MLN2730" s="396"/>
      <c r="MLO2730" s="396"/>
      <c r="MLP2730" s="396"/>
      <c r="MLQ2730" s="396"/>
      <c r="MLR2730" s="396"/>
      <c r="MLS2730" s="396"/>
      <c r="MLT2730" s="396"/>
      <c r="MLU2730" s="396"/>
      <c r="MLV2730" s="396"/>
      <c r="MLW2730" s="396"/>
      <c r="MLX2730" s="396"/>
      <c r="MLY2730" s="396"/>
      <c r="MLZ2730" s="396"/>
      <c r="MMA2730" s="396"/>
      <c r="MMB2730" s="396"/>
      <c r="MMC2730" s="396"/>
      <c r="MMD2730" s="396"/>
      <c r="MME2730" s="396"/>
      <c r="MMF2730" s="396"/>
      <c r="MMG2730" s="396"/>
      <c r="MMH2730" s="396"/>
      <c r="MMI2730" s="396"/>
      <c r="MMJ2730" s="396"/>
      <c r="MMK2730" s="396"/>
      <c r="MML2730" s="396"/>
      <c r="MMM2730" s="396"/>
      <c r="MMN2730" s="396"/>
      <c r="MMO2730" s="396"/>
      <c r="MMP2730" s="396"/>
      <c r="MMQ2730" s="396"/>
      <c r="MMR2730" s="396"/>
      <c r="MMS2730" s="396"/>
      <c r="MMT2730" s="396"/>
      <c r="MMU2730" s="396"/>
      <c r="MMV2730" s="396"/>
      <c r="MMW2730" s="396"/>
      <c r="MMX2730" s="396"/>
      <c r="MMY2730" s="396"/>
      <c r="MMZ2730" s="396"/>
      <c r="MNA2730" s="396"/>
      <c r="MNB2730" s="396"/>
      <c r="MNC2730" s="396"/>
      <c r="MND2730" s="396"/>
      <c r="MNE2730" s="396"/>
      <c r="MNF2730" s="396"/>
      <c r="MNG2730" s="396"/>
      <c r="MNH2730" s="396"/>
      <c r="MNI2730" s="396"/>
      <c r="MNJ2730" s="396"/>
      <c r="MNK2730" s="396"/>
      <c r="MNL2730" s="396"/>
      <c r="MNM2730" s="396"/>
      <c r="MNN2730" s="396"/>
      <c r="MNO2730" s="396"/>
      <c r="MNP2730" s="396"/>
      <c r="MNQ2730" s="396"/>
      <c r="MNR2730" s="396"/>
      <c r="MNS2730" s="396"/>
      <c r="MNT2730" s="396"/>
      <c r="MNU2730" s="396"/>
      <c r="MNV2730" s="396"/>
      <c r="MNW2730" s="396"/>
      <c r="MNX2730" s="396"/>
      <c r="MNY2730" s="396"/>
      <c r="MNZ2730" s="396"/>
      <c r="MOA2730" s="396"/>
      <c r="MOB2730" s="396"/>
      <c r="MOC2730" s="396"/>
      <c r="MOD2730" s="396"/>
      <c r="MOE2730" s="396"/>
      <c r="MOF2730" s="396"/>
      <c r="MOG2730" s="396"/>
      <c r="MOH2730" s="396"/>
      <c r="MOI2730" s="396"/>
      <c r="MOJ2730" s="396"/>
      <c r="MOK2730" s="396"/>
      <c r="MOL2730" s="396"/>
      <c r="MOM2730" s="396"/>
      <c r="MON2730" s="396"/>
      <c r="MOO2730" s="396"/>
      <c r="MOP2730" s="396"/>
      <c r="MOQ2730" s="396"/>
      <c r="MOR2730" s="396"/>
      <c r="MOS2730" s="396"/>
      <c r="MOT2730" s="396"/>
      <c r="MOU2730" s="396"/>
      <c r="MOV2730" s="396"/>
      <c r="MOW2730" s="396"/>
      <c r="MOX2730" s="396"/>
      <c r="MOY2730" s="396"/>
      <c r="MOZ2730" s="396"/>
      <c r="MPA2730" s="396"/>
      <c r="MPB2730" s="396"/>
      <c r="MPC2730" s="396"/>
      <c r="MPD2730" s="396"/>
      <c r="MPE2730" s="396"/>
      <c r="MPF2730" s="396"/>
      <c r="MPG2730" s="396"/>
      <c r="MPH2730" s="396"/>
      <c r="MPI2730" s="396"/>
      <c r="MPJ2730" s="396"/>
      <c r="MPK2730" s="396"/>
      <c r="MPL2730" s="396"/>
      <c r="MPM2730" s="396"/>
      <c r="MPN2730" s="396"/>
      <c r="MPO2730" s="396"/>
      <c r="MPP2730" s="396"/>
      <c r="MPQ2730" s="396"/>
      <c r="MPR2730" s="396"/>
      <c r="MPS2730" s="396"/>
      <c r="MPT2730" s="396"/>
      <c r="MPU2730" s="396"/>
      <c r="MPV2730" s="396"/>
      <c r="MPW2730" s="396"/>
      <c r="MPX2730" s="396"/>
      <c r="MPY2730" s="396"/>
      <c r="MPZ2730" s="396"/>
      <c r="MQA2730" s="396"/>
      <c r="MQB2730" s="396"/>
      <c r="MQC2730" s="396"/>
      <c r="MQD2730" s="396"/>
      <c r="MQE2730" s="396"/>
      <c r="MQF2730" s="396"/>
      <c r="MQG2730" s="396"/>
      <c r="MQH2730" s="396"/>
      <c r="MQI2730" s="396"/>
      <c r="MQJ2730" s="396"/>
      <c r="MQK2730" s="396"/>
      <c r="MQL2730" s="396"/>
      <c r="MQM2730" s="396"/>
      <c r="MQN2730" s="396"/>
      <c r="MQO2730" s="396"/>
      <c r="MQP2730" s="396"/>
      <c r="MQQ2730" s="396"/>
      <c r="MQR2730" s="396"/>
      <c r="MQS2730" s="396"/>
      <c r="MQT2730" s="396"/>
      <c r="MQU2730" s="396"/>
      <c r="MQV2730" s="396"/>
      <c r="MQW2730" s="396"/>
      <c r="MQX2730" s="396"/>
      <c r="MQY2730" s="396"/>
      <c r="MQZ2730" s="396"/>
      <c r="MRA2730" s="396"/>
      <c r="MRB2730" s="396"/>
      <c r="MRC2730" s="396"/>
      <c r="MRD2730" s="396"/>
      <c r="MRE2730" s="396"/>
      <c r="MRF2730" s="396"/>
      <c r="MRG2730" s="396"/>
      <c r="MRH2730" s="396"/>
      <c r="MRI2730" s="396"/>
      <c r="MRJ2730" s="396"/>
      <c r="MRK2730" s="396"/>
      <c r="MRL2730" s="396"/>
      <c r="MRM2730" s="396"/>
      <c r="MRN2730" s="396"/>
      <c r="MRO2730" s="396"/>
      <c r="MRP2730" s="396"/>
      <c r="MRQ2730" s="396"/>
      <c r="MRR2730" s="396"/>
      <c r="MRS2730" s="396"/>
      <c r="MRT2730" s="396"/>
      <c r="MRU2730" s="396"/>
      <c r="MRV2730" s="396"/>
      <c r="MRW2730" s="396"/>
      <c r="MRX2730" s="396"/>
      <c r="MRY2730" s="396"/>
      <c r="MRZ2730" s="396"/>
      <c r="MSA2730" s="396"/>
      <c r="MSB2730" s="396"/>
      <c r="MSC2730" s="396"/>
      <c r="MSD2730" s="396"/>
      <c r="MSE2730" s="396"/>
      <c r="MSF2730" s="396"/>
      <c r="MSG2730" s="396"/>
      <c r="MSH2730" s="396"/>
      <c r="MSI2730" s="396"/>
      <c r="MSJ2730" s="396"/>
      <c r="MSK2730" s="396"/>
      <c r="MSL2730" s="396"/>
      <c r="MSM2730" s="396"/>
      <c r="MSN2730" s="396"/>
      <c r="MSO2730" s="396"/>
      <c r="MSP2730" s="396"/>
      <c r="MSQ2730" s="396"/>
      <c r="MSR2730" s="396"/>
      <c r="MSS2730" s="396"/>
      <c r="MST2730" s="396"/>
      <c r="MSU2730" s="396"/>
      <c r="MSV2730" s="396"/>
      <c r="MSW2730" s="396"/>
      <c r="MSX2730" s="396"/>
      <c r="MSY2730" s="396"/>
      <c r="MSZ2730" s="396"/>
      <c r="MTA2730" s="396"/>
      <c r="MTB2730" s="396"/>
      <c r="MTC2730" s="396"/>
      <c r="MTD2730" s="396"/>
      <c r="MTE2730" s="396"/>
      <c r="MTF2730" s="396"/>
      <c r="MTG2730" s="396"/>
      <c r="MTH2730" s="396"/>
      <c r="MTI2730" s="396"/>
      <c r="MTJ2730" s="396"/>
      <c r="MTK2730" s="396"/>
      <c r="MTL2730" s="396"/>
      <c r="MTM2730" s="396"/>
      <c r="MTN2730" s="396"/>
      <c r="MTO2730" s="396"/>
      <c r="MTP2730" s="396"/>
      <c r="MTQ2730" s="396"/>
      <c r="MTR2730" s="396"/>
      <c r="MTS2730" s="396"/>
      <c r="MTT2730" s="396"/>
      <c r="MTU2730" s="396"/>
      <c r="MTV2730" s="396"/>
      <c r="MTW2730" s="396"/>
      <c r="MTX2730" s="396"/>
      <c r="MTY2730" s="396"/>
      <c r="MTZ2730" s="396"/>
      <c r="MUA2730" s="396"/>
      <c r="MUB2730" s="396"/>
      <c r="MUC2730" s="396"/>
      <c r="MUD2730" s="396"/>
      <c r="MUE2730" s="396"/>
      <c r="MUF2730" s="396"/>
      <c r="MUG2730" s="396"/>
      <c r="MUH2730" s="396"/>
      <c r="MUI2730" s="396"/>
      <c r="MUJ2730" s="396"/>
      <c r="MUK2730" s="396"/>
      <c r="MUL2730" s="396"/>
      <c r="MUM2730" s="396"/>
      <c r="MUN2730" s="396"/>
      <c r="MUO2730" s="396"/>
      <c r="MUP2730" s="396"/>
      <c r="MUQ2730" s="396"/>
      <c r="MUR2730" s="396"/>
      <c r="MUS2730" s="396"/>
      <c r="MUT2730" s="396"/>
      <c r="MUU2730" s="396"/>
      <c r="MUV2730" s="396"/>
      <c r="MUW2730" s="396"/>
      <c r="MUX2730" s="396"/>
      <c r="MUY2730" s="396"/>
      <c r="MUZ2730" s="396"/>
      <c r="MVA2730" s="396"/>
      <c r="MVB2730" s="396"/>
      <c r="MVC2730" s="396"/>
      <c r="MVD2730" s="396"/>
      <c r="MVE2730" s="396"/>
      <c r="MVF2730" s="396"/>
      <c r="MVG2730" s="396"/>
      <c r="MVH2730" s="396"/>
      <c r="MVI2730" s="396"/>
      <c r="MVJ2730" s="396"/>
      <c r="MVK2730" s="396"/>
      <c r="MVL2730" s="396"/>
      <c r="MVM2730" s="396"/>
      <c r="MVN2730" s="396"/>
      <c r="MVO2730" s="396"/>
      <c r="MVP2730" s="396"/>
      <c r="MVQ2730" s="396"/>
      <c r="MVR2730" s="396"/>
      <c r="MVS2730" s="396"/>
      <c r="MVT2730" s="396"/>
      <c r="MVU2730" s="396"/>
      <c r="MVV2730" s="396"/>
      <c r="MVW2730" s="396"/>
      <c r="MVX2730" s="396"/>
      <c r="MVY2730" s="396"/>
      <c r="MVZ2730" s="396"/>
      <c r="MWA2730" s="396"/>
      <c r="MWB2730" s="396"/>
      <c r="MWC2730" s="396"/>
      <c r="MWD2730" s="396"/>
      <c r="MWE2730" s="396"/>
      <c r="MWF2730" s="396"/>
      <c r="MWG2730" s="396"/>
      <c r="MWH2730" s="396"/>
      <c r="MWI2730" s="396"/>
      <c r="MWJ2730" s="396"/>
      <c r="MWK2730" s="396"/>
      <c r="MWL2730" s="396"/>
      <c r="MWM2730" s="396"/>
      <c r="MWN2730" s="396"/>
      <c r="MWO2730" s="396"/>
      <c r="MWP2730" s="396"/>
      <c r="MWQ2730" s="396"/>
      <c r="MWR2730" s="396"/>
      <c r="MWS2730" s="396"/>
      <c r="MWT2730" s="396"/>
      <c r="MWU2730" s="396"/>
      <c r="MWV2730" s="396"/>
      <c r="MWW2730" s="396"/>
      <c r="MWX2730" s="396"/>
      <c r="MWY2730" s="396"/>
      <c r="MWZ2730" s="396"/>
      <c r="MXA2730" s="396"/>
      <c r="MXB2730" s="396"/>
      <c r="MXC2730" s="396"/>
      <c r="MXD2730" s="396"/>
      <c r="MXE2730" s="396"/>
      <c r="MXF2730" s="396"/>
      <c r="MXG2730" s="396"/>
      <c r="MXH2730" s="396"/>
      <c r="MXI2730" s="396"/>
      <c r="MXJ2730" s="396"/>
      <c r="MXK2730" s="396"/>
      <c r="MXL2730" s="396"/>
      <c r="MXM2730" s="396"/>
      <c r="MXN2730" s="396"/>
      <c r="MXO2730" s="396"/>
      <c r="MXP2730" s="396"/>
      <c r="MXQ2730" s="396"/>
      <c r="MXR2730" s="396"/>
      <c r="MXS2730" s="396"/>
      <c r="MXT2730" s="396"/>
      <c r="MXU2730" s="396"/>
      <c r="MXV2730" s="396"/>
      <c r="MXW2730" s="396"/>
      <c r="MXX2730" s="396"/>
      <c r="MXY2730" s="396"/>
      <c r="MXZ2730" s="396"/>
      <c r="MYA2730" s="396"/>
      <c r="MYB2730" s="396"/>
      <c r="MYC2730" s="396"/>
      <c r="MYD2730" s="396"/>
      <c r="MYE2730" s="396"/>
      <c r="MYF2730" s="396"/>
      <c r="MYG2730" s="396"/>
      <c r="MYH2730" s="396"/>
      <c r="MYI2730" s="396"/>
      <c r="MYJ2730" s="396"/>
      <c r="MYK2730" s="396"/>
      <c r="MYL2730" s="396"/>
      <c r="MYM2730" s="396"/>
      <c r="MYN2730" s="396"/>
      <c r="MYO2730" s="396"/>
      <c r="MYP2730" s="396"/>
      <c r="MYQ2730" s="396"/>
      <c r="MYR2730" s="396"/>
      <c r="MYS2730" s="396"/>
      <c r="MYT2730" s="396"/>
      <c r="MYU2730" s="396"/>
      <c r="MYV2730" s="396"/>
      <c r="MYW2730" s="396"/>
      <c r="MYX2730" s="396"/>
      <c r="MYY2730" s="396"/>
      <c r="MYZ2730" s="396"/>
      <c r="MZA2730" s="396"/>
      <c r="MZB2730" s="396"/>
      <c r="MZC2730" s="396"/>
      <c r="MZD2730" s="396"/>
      <c r="MZE2730" s="396"/>
      <c r="MZF2730" s="396"/>
      <c r="MZG2730" s="396"/>
      <c r="MZH2730" s="396"/>
      <c r="MZI2730" s="396"/>
      <c r="MZJ2730" s="396"/>
      <c r="MZK2730" s="396"/>
      <c r="MZL2730" s="396"/>
      <c r="MZM2730" s="396"/>
      <c r="MZN2730" s="396"/>
      <c r="MZO2730" s="396"/>
      <c r="MZP2730" s="396"/>
      <c r="MZQ2730" s="396"/>
      <c r="MZR2730" s="396"/>
      <c r="MZS2730" s="396"/>
      <c r="MZT2730" s="396"/>
      <c r="MZU2730" s="396"/>
      <c r="MZV2730" s="396"/>
      <c r="MZW2730" s="396"/>
      <c r="MZX2730" s="396"/>
      <c r="MZY2730" s="396"/>
      <c r="MZZ2730" s="396"/>
      <c r="NAA2730" s="396"/>
      <c r="NAB2730" s="396"/>
      <c r="NAC2730" s="396"/>
      <c r="NAD2730" s="396"/>
      <c r="NAE2730" s="396"/>
      <c r="NAF2730" s="396"/>
      <c r="NAG2730" s="396"/>
      <c r="NAH2730" s="396"/>
      <c r="NAI2730" s="396"/>
      <c r="NAJ2730" s="396"/>
      <c r="NAK2730" s="396"/>
      <c r="NAL2730" s="396"/>
      <c r="NAM2730" s="396"/>
      <c r="NAN2730" s="396"/>
      <c r="NAO2730" s="396"/>
      <c r="NAP2730" s="396"/>
      <c r="NAQ2730" s="396"/>
      <c r="NAR2730" s="396"/>
      <c r="NAS2730" s="396"/>
      <c r="NAT2730" s="396"/>
      <c r="NAU2730" s="396"/>
      <c r="NAV2730" s="396"/>
      <c r="NAW2730" s="396"/>
      <c r="NAX2730" s="396"/>
      <c r="NAY2730" s="396"/>
      <c r="NAZ2730" s="396"/>
      <c r="NBA2730" s="396"/>
      <c r="NBB2730" s="396"/>
      <c r="NBC2730" s="396"/>
      <c r="NBD2730" s="396"/>
      <c r="NBE2730" s="396"/>
      <c r="NBF2730" s="396"/>
      <c r="NBG2730" s="396"/>
      <c r="NBH2730" s="396"/>
      <c r="NBI2730" s="396"/>
      <c r="NBJ2730" s="396"/>
      <c r="NBK2730" s="396"/>
      <c r="NBL2730" s="396"/>
      <c r="NBM2730" s="396"/>
      <c r="NBN2730" s="396"/>
      <c r="NBO2730" s="396"/>
      <c r="NBP2730" s="396"/>
      <c r="NBQ2730" s="396"/>
      <c r="NBR2730" s="396"/>
      <c r="NBS2730" s="396"/>
      <c r="NBT2730" s="396"/>
      <c r="NBU2730" s="396"/>
      <c r="NBV2730" s="396"/>
      <c r="NBW2730" s="396"/>
      <c r="NBX2730" s="396"/>
      <c r="NBY2730" s="396"/>
      <c r="NBZ2730" s="396"/>
      <c r="NCA2730" s="396"/>
      <c r="NCB2730" s="396"/>
      <c r="NCC2730" s="396"/>
      <c r="NCD2730" s="396"/>
      <c r="NCE2730" s="396"/>
      <c r="NCF2730" s="396"/>
      <c r="NCG2730" s="396"/>
      <c r="NCH2730" s="396"/>
      <c r="NCI2730" s="396"/>
      <c r="NCJ2730" s="396"/>
      <c r="NCK2730" s="396"/>
      <c r="NCL2730" s="396"/>
      <c r="NCM2730" s="396"/>
      <c r="NCN2730" s="396"/>
      <c r="NCO2730" s="396"/>
      <c r="NCP2730" s="396"/>
      <c r="NCQ2730" s="396"/>
      <c r="NCR2730" s="396"/>
      <c r="NCS2730" s="396"/>
      <c r="NCT2730" s="396"/>
      <c r="NCU2730" s="396"/>
      <c r="NCV2730" s="396"/>
      <c r="NCW2730" s="396"/>
      <c r="NCX2730" s="396"/>
      <c r="NCY2730" s="396"/>
      <c r="NCZ2730" s="396"/>
      <c r="NDA2730" s="396"/>
      <c r="NDB2730" s="396"/>
      <c r="NDC2730" s="396"/>
      <c r="NDD2730" s="396"/>
      <c r="NDE2730" s="396"/>
      <c r="NDF2730" s="396"/>
      <c r="NDG2730" s="396"/>
      <c r="NDH2730" s="396"/>
      <c r="NDI2730" s="396"/>
      <c r="NDJ2730" s="396"/>
      <c r="NDK2730" s="396"/>
      <c r="NDL2730" s="396"/>
      <c r="NDM2730" s="396"/>
      <c r="NDN2730" s="396"/>
      <c r="NDO2730" s="396"/>
      <c r="NDP2730" s="396"/>
      <c r="NDQ2730" s="396"/>
      <c r="NDR2730" s="396"/>
      <c r="NDS2730" s="396"/>
      <c r="NDT2730" s="396"/>
      <c r="NDU2730" s="396"/>
      <c r="NDV2730" s="396"/>
      <c r="NDW2730" s="396"/>
      <c r="NDX2730" s="396"/>
      <c r="NDY2730" s="396"/>
      <c r="NDZ2730" s="396"/>
      <c r="NEA2730" s="396"/>
      <c r="NEB2730" s="396"/>
      <c r="NEC2730" s="396"/>
      <c r="NED2730" s="396"/>
      <c r="NEE2730" s="396"/>
      <c r="NEF2730" s="396"/>
      <c r="NEG2730" s="396"/>
      <c r="NEH2730" s="396"/>
      <c r="NEI2730" s="396"/>
      <c r="NEJ2730" s="396"/>
      <c r="NEK2730" s="396"/>
      <c r="NEL2730" s="396"/>
      <c r="NEM2730" s="396"/>
      <c r="NEN2730" s="396"/>
      <c r="NEO2730" s="396"/>
      <c r="NEP2730" s="396"/>
      <c r="NEQ2730" s="396"/>
      <c r="NER2730" s="396"/>
      <c r="NES2730" s="396"/>
      <c r="NET2730" s="396"/>
      <c r="NEU2730" s="396"/>
      <c r="NEV2730" s="396"/>
      <c r="NEW2730" s="396"/>
      <c r="NEX2730" s="396"/>
      <c r="NEY2730" s="396"/>
      <c r="NEZ2730" s="396"/>
      <c r="NFA2730" s="396"/>
      <c r="NFB2730" s="396"/>
      <c r="NFC2730" s="396"/>
      <c r="NFD2730" s="396"/>
      <c r="NFE2730" s="396"/>
      <c r="NFF2730" s="396"/>
      <c r="NFG2730" s="396"/>
      <c r="NFH2730" s="396"/>
      <c r="NFI2730" s="396"/>
      <c r="NFJ2730" s="396"/>
      <c r="NFK2730" s="396"/>
      <c r="NFL2730" s="396"/>
      <c r="NFM2730" s="396"/>
      <c r="NFN2730" s="396"/>
      <c r="NFO2730" s="396"/>
      <c r="NFP2730" s="396"/>
      <c r="NFQ2730" s="396"/>
      <c r="NFR2730" s="396"/>
      <c r="NFS2730" s="396"/>
      <c r="NFT2730" s="396"/>
      <c r="NFU2730" s="396"/>
      <c r="NFV2730" s="396"/>
      <c r="NFW2730" s="396"/>
      <c r="NFX2730" s="396"/>
      <c r="NFY2730" s="396"/>
      <c r="NFZ2730" s="396"/>
      <c r="NGA2730" s="396"/>
      <c r="NGB2730" s="396"/>
      <c r="NGC2730" s="396"/>
      <c r="NGD2730" s="396"/>
      <c r="NGE2730" s="396"/>
      <c r="NGF2730" s="396"/>
      <c r="NGG2730" s="396"/>
      <c r="NGH2730" s="396"/>
      <c r="NGI2730" s="396"/>
      <c r="NGJ2730" s="396"/>
      <c r="NGK2730" s="396"/>
      <c r="NGL2730" s="396"/>
      <c r="NGM2730" s="396"/>
      <c r="NGN2730" s="396"/>
      <c r="NGO2730" s="396"/>
      <c r="NGP2730" s="396"/>
      <c r="NGQ2730" s="396"/>
      <c r="NGR2730" s="396"/>
      <c r="NGS2730" s="396"/>
      <c r="NGT2730" s="396"/>
      <c r="NGU2730" s="396"/>
      <c r="NGV2730" s="396"/>
      <c r="NGW2730" s="396"/>
      <c r="NGX2730" s="396"/>
      <c r="NGY2730" s="396"/>
      <c r="NGZ2730" s="396"/>
      <c r="NHA2730" s="396"/>
      <c r="NHB2730" s="396"/>
      <c r="NHC2730" s="396"/>
      <c r="NHD2730" s="396"/>
      <c r="NHE2730" s="396"/>
      <c r="NHF2730" s="396"/>
      <c r="NHG2730" s="396"/>
      <c r="NHH2730" s="396"/>
      <c r="NHI2730" s="396"/>
      <c r="NHJ2730" s="396"/>
      <c r="NHK2730" s="396"/>
      <c r="NHL2730" s="396"/>
      <c r="NHM2730" s="396"/>
      <c r="NHN2730" s="396"/>
      <c r="NHO2730" s="396"/>
      <c r="NHP2730" s="396"/>
      <c r="NHQ2730" s="396"/>
      <c r="NHR2730" s="396"/>
      <c r="NHS2730" s="396"/>
      <c r="NHT2730" s="396"/>
      <c r="NHU2730" s="396"/>
      <c r="NHV2730" s="396"/>
      <c r="NHW2730" s="396"/>
      <c r="NHX2730" s="396"/>
      <c r="NHY2730" s="396"/>
      <c r="NHZ2730" s="396"/>
      <c r="NIA2730" s="396"/>
      <c r="NIB2730" s="396"/>
      <c r="NIC2730" s="396"/>
      <c r="NID2730" s="396"/>
      <c r="NIE2730" s="396"/>
      <c r="NIF2730" s="396"/>
      <c r="NIG2730" s="396"/>
      <c r="NIH2730" s="396"/>
      <c r="NII2730" s="396"/>
      <c r="NIJ2730" s="396"/>
      <c r="NIK2730" s="396"/>
      <c r="NIL2730" s="396"/>
      <c r="NIM2730" s="396"/>
      <c r="NIN2730" s="396"/>
      <c r="NIO2730" s="396"/>
      <c r="NIP2730" s="396"/>
      <c r="NIQ2730" s="396"/>
      <c r="NIR2730" s="396"/>
      <c r="NIS2730" s="396"/>
      <c r="NIT2730" s="396"/>
      <c r="NIU2730" s="396"/>
      <c r="NIV2730" s="396"/>
      <c r="NIW2730" s="396"/>
      <c r="NIX2730" s="396"/>
      <c r="NIY2730" s="396"/>
      <c r="NIZ2730" s="396"/>
      <c r="NJA2730" s="396"/>
      <c r="NJB2730" s="396"/>
      <c r="NJC2730" s="396"/>
      <c r="NJD2730" s="396"/>
      <c r="NJE2730" s="396"/>
      <c r="NJF2730" s="396"/>
      <c r="NJG2730" s="396"/>
      <c r="NJH2730" s="396"/>
      <c r="NJI2730" s="396"/>
      <c r="NJJ2730" s="396"/>
      <c r="NJK2730" s="396"/>
      <c r="NJL2730" s="396"/>
      <c r="NJM2730" s="396"/>
      <c r="NJN2730" s="396"/>
      <c r="NJO2730" s="396"/>
      <c r="NJP2730" s="396"/>
      <c r="NJQ2730" s="396"/>
      <c r="NJR2730" s="396"/>
      <c r="NJS2730" s="396"/>
      <c r="NJT2730" s="396"/>
      <c r="NJU2730" s="396"/>
      <c r="NJV2730" s="396"/>
      <c r="NJW2730" s="396"/>
      <c r="NJX2730" s="396"/>
      <c r="NJY2730" s="396"/>
      <c r="NJZ2730" s="396"/>
      <c r="NKA2730" s="396"/>
      <c r="NKB2730" s="396"/>
      <c r="NKC2730" s="396"/>
      <c r="NKD2730" s="396"/>
      <c r="NKE2730" s="396"/>
      <c r="NKF2730" s="396"/>
      <c r="NKG2730" s="396"/>
      <c r="NKH2730" s="396"/>
      <c r="NKI2730" s="396"/>
      <c r="NKJ2730" s="396"/>
      <c r="NKK2730" s="396"/>
      <c r="NKL2730" s="396"/>
      <c r="NKM2730" s="396"/>
      <c r="NKN2730" s="396"/>
      <c r="NKO2730" s="396"/>
      <c r="NKP2730" s="396"/>
      <c r="NKQ2730" s="396"/>
      <c r="NKR2730" s="396"/>
      <c r="NKS2730" s="396"/>
      <c r="NKT2730" s="396"/>
      <c r="NKU2730" s="396"/>
      <c r="NKV2730" s="396"/>
      <c r="NKW2730" s="396"/>
      <c r="NKX2730" s="396"/>
      <c r="NKY2730" s="396"/>
      <c r="NKZ2730" s="396"/>
      <c r="NLA2730" s="396"/>
      <c r="NLB2730" s="396"/>
      <c r="NLC2730" s="396"/>
      <c r="NLD2730" s="396"/>
      <c r="NLE2730" s="396"/>
      <c r="NLF2730" s="396"/>
      <c r="NLG2730" s="396"/>
      <c r="NLH2730" s="396"/>
      <c r="NLI2730" s="396"/>
      <c r="NLJ2730" s="396"/>
      <c r="NLK2730" s="396"/>
      <c r="NLL2730" s="396"/>
      <c r="NLM2730" s="396"/>
      <c r="NLN2730" s="396"/>
      <c r="NLO2730" s="396"/>
      <c r="NLP2730" s="396"/>
      <c r="NLQ2730" s="396"/>
      <c r="NLR2730" s="396"/>
      <c r="NLS2730" s="396"/>
      <c r="NLT2730" s="396"/>
      <c r="NLU2730" s="396"/>
      <c r="NLV2730" s="396"/>
      <c r="NLW2730" s="396"/>
      <c r="NLX2730" s="396"/>
      <c r="NLY2730" s="396"/>
      <c r="NLZ2730" s="396"/>
      <c r="NMA2730" s="396"/>
      <c r="NMB2730" s="396"/>
      <c r="NMC2730" s="396"/>
      <c r="NMD2730" s="396"/>
      <c r="NME2730" s="396"/>
      <c r="NMF2730" s="396"/>
      <c r="NMG2730" s="396"/>
      <c r="NMH2730" s="396"/>
      <c r="NMI2730" s="396"/>
      <c r="NMJ2730" s="396"/>
      <c r="NMK2730" s="396"/>
      <c r="NML2730" s="396"/>
      <c r="NMM2730" s="396"/>
      <c r="NMN2730" s="396"/>
      <c r="NMO2730" s="396"/>
      <c r="NMP2730" s="396"/>
      <c r="NMQ2730" s="396"/>
      <c r="NMR2730" s="396"/>
      <c r="NMS2730" s="396"/>
      <c r="NMT2730" s="396"/>
      <c r="NMU2730" s="396"/>
      <c r="NMV2730" s="396"/>
      <c r="NMW2730" s="396"/>
      <c r="NMX2730" s="396"/>
      <c r="NMY2730" s="396"/>
      <c r="NMZ2730" s="396"/>
      <c r="NNA2730" s="396"/>
      <c r="NNB2730" s="396"/>
      <c r="NNC2730" s="396"/>
      <c r="NND2730" s="396"/>
      <c r="NNE2730" s="396"/>
      <c r="NNF2730" s="396"/>
      <c r="NNG2730" s="396"/>
      <c r="NNH2730" s="396"/>
      <c r="NNI2730" s="396"/>
      <c r="NNJ2730" s="396"/>
      <c r="NNK2730" s="396"/>
      <c r="NNL2730" s="396"/>
      <c r="NNM2730" s="396"/>
      <c r="NNN2730" s="396"/>
      <c r="NNO2730" s="396"/>
      <c r="NNP2730" s="396"/>
      <c r="NNQ2730" s="396"/>
      <c r="NNR2730" s="396"/>
      <c r="NNS2730" s="396"/>
      <c r="NNT2730" s="396"/>
      <c r="NNU2730" s="396"/>
      <c r="NNV2730" s="396"/>
      <c r="NNW2730" s="396"/>
      <c r="NNX2730" s="396"/>
      <c r="NNY2730" s="396"/>
      <c r="NNZ2730" s="396"/>
      <c r="NOA2730" s="396"/>
      <c r="NOB2730" s="396"/>
      <c r="NOC2730" s="396"/>
      <c r="NOD2730" s="396"/>
      <c r="NOE2730" s="396"/>
      <c r="NOF2730" s="396"/>
      <c r="NOG2730" s="396"/>
      <c r="NOH2730" s="396"/>
      <c r="NOI2730" s="396"/>
      <c r="NOJ2730" s="396"/>
      <c r="NOK2730" s="396"/>
      <c r="NOL2730" s="396"/>
      <c r="NOM2730" s="396"/>
      <c r="NON2730" s="396"/>
      <c r="NOO2730" s="396"/>
      <c r="NOP2730" s="396"/>
      <c r="NOQ2730" s="396"/>
      <c r="NOR2730" s="396"/>
      <c r="NOS2730" s="396"/>
      <c r="NOT2730" s="396"/>
      <c r="NOU2730" s="396"/>
      <c r="NOV2730" s="396"/>
      <c r="NOW2730" s="396"/>
      <c r="NOX2730" s="396"/>
      <c r="NOY2730" s="396"/>
      <c r="NOZ2730" s="396"/>
      <c r="NPA2730" s="396"/>
      <c r="NPB2730" s="396"/>
      <c r="NPC2730" s="396"/>
      <c r="NPD2730" s="396"/>
      <c r="NPE2730" s="396"/>
      <c r="NPF2730" s="396"/>
      <c r="NPG2730" s="396"/>
      <c r="NPH2730" s="396"/>
      <c r="NPI2730" s="396"/>
      <c r="NPJ2730" s="396"/>
      <c r="NPK2730" s="396"/>
      <c r="NPL2730" s="396"/>
      <c r="NPM2730" s="396"/>
      <c r="NPN2730" s="396"/>
      <c r="NPO2730" s="396"/>
      <c r="NPP2730" s="396"/>
      <c r="NPQ2730" s="396"/>
      <c r="NPR2730" s="396"/>
      <c r="NPS2730" s="396"/>
      <c r="NPT2730" s="396"/>
      <c r="NPU2730" s="396"/>
      <c r="NPV2730" s="396"/>
      <c r="NPW2730" s="396"/>
      <c r="NPX2730" s="396"/>
      <c r="NPY2730" s="396"/>
      <c r="NPZ2730" s="396"/>
      <c r="NQA2730" s="396"/>
      <c r="NQB2730" s="396"/>
      <c r="NQC2730" s="396"/>
      <c r="NQD2730" s="396"/>
      <c r="NQE2730" s="396"/>
      <c r="NQF2730" s="396"/>
      <c r="NQG2730" s="396"/>
      <c r="NQH2730" s="396"/>
      <c r="NQI2730" s="396"/>
      <c r="NQJ2730" s="396"/>
      <c r="NQK2730" s="396"/>
      <c r="NQL2730" s="396"/>
      <c r="NQM2730" s="396"/>
      <c r="NQN2730" s="396"/>
      <c r="NQO2730" s="396"/>
      <c r="NQP2730" s="396"/>
      <c r="NQQ2730" s="396"/>
      <c r="NQR2730" s="396"/>
      <c r="NQS2730" s="396"/>
      <c r="NQT2730" s="396"/>
      <c r="NQU2730" s="396"/>
      <c r="NQV2730" s="396"/>
      <c r="NQW2730" s="396"/>
      <c r="NQX2730" s="396"/>
      <c r="NQY2730" s="396"/>
      <c r="NQZ2730" s="396"/>
      <c r="NRA2730" s="396"/>
      <c r="NRB2730" s="396"/>
      <c r="NRC2730" s="396"/>
      <c r="NRD2730" s="396"/>
      <c r="NRE2730" s="396"/>
      <c r="NRF2730" s="396"/>
      <c r="NRG2730" s="396"/>
      <c r="NRH2730" s="396"/>
      <c r="NRI2730" s="396"/>
      <c r="NRJ2730" s="396"/>
      <c r="NRK2730" s="396"/>
      <c r="NRL2730" s="396"/>
      <c r="NRM2730" s="396"/>
      <c r="NRN2730" s="396"/>
      <c r="NRO2730" s="396"/>
      <c r="NRP2730" s="396"/>
      <c r="NRQ2730" s="396"/>
      <c r="NRR2730" s="396"/>
      <c r="NRS2730" s="396"/>
      <c r="NRT2730" s="396"/>
      <c r="NRU2730" s="396"/>
      <c r="NRV2730" s="396"/>
      <c r="NRW2730" s="396"/>
      <c r="NRX2730" s="396"/>
      <c r="NRY2730" s="396"/>
      <c r="NRZ2730" s="396"/>
      <c r="NSA2730" s="396"/>
      <c r="NSB2730" s="396"/>
      <c r="NSC2730" s="396"/>
      <c r="NSD2730" s="396"/>
      <c r="NSE2730" s="396"/>
      <c r="NSF2730" s="396"/>
      <c r="NSG2730" s="396"/>
      <c r="NSH2730" s="396"/>
      <c r="NSI2730" s="396"/>
      <c r="NSJ2730" s="396"/>
      <c r="NSK2730" s="396"/>
      <c r="NSL2730" s="396"/>
      <c r="NSM2730" s="396"/>
      <c r="NSN2730" s="396"/>
      <c r="NSO2730" s="396"/>
      <c r="NSP2730" s="396"/>
      <c r="NSQ2730" s="396"/>
      <c r="NSR2730" s="396"/>
      <c r="NSS2730" s="396"/>
      <c r="NST2730" s="396"/>
      <c r="NSU2730" s="396"/>
      <c r="NSV2730" s="396"/>
      <c r="NSW2730" s="396"/>
      <c r="NSX2730" s="396"/>
      <c r="NSY2730" s="396"/>
      <c r="NSZ2730" s="396"/>
      <c r="NTA2730" s="396"/>
      <c r="NTB2730" s="396"/>
      <c r="NTC2730" s="396"/>
      <c r="NTD2730" s="396"/>
      <c r="NTE2730" s="396"/>
      <c r="NTF2730" s="396"/>
      <c r="NTG2730" s="396"/>
      <c r="NTH2730" s="396"/>
      <c r="NTI2730" s="396"/>
      <c r="NTJ2730" s="396"/>
      <c r="NTK2730" s="396"/>
      <c r="NTL2730" s="396"/>
      <c r="NTM2730" s="396"/>
      <c r="NTN2730" s="396"/>
      <c r="NTO2730" s="396"/>
      <c r="NTP2730" s="396"/>
      <c r="NTQ2730" s="396"/>
      <c r="NTR2730" s="396"/>
      <c r="NTS2730" s="396"/>
      <c r="NTT2730" s="396"/>
      <c r="NTU2730" s="396"/>
      <c r="NTV2730" s="396"/>
      <c r="NTW2730" s="396"/>
      <c r="NTX2730" s="396"/>
      <c r="NTY2730" s="396"/>
      <c r="NTZ2730" s="396"/>
      <c r="NUA2730" s="396"/>
      <c r="NUB2730" s="396"/>
      <c r="NUC2730" s="396"/>
      <c r="NUD2730" s="396"/>
      <c r="NUE2730" s="396"/>
      <c r="NUF2730" s="396"/>
      <c r="NUG2730" s="396"/>
      <c r="NUH2730" s="396"/>
      <c r="NUI2730" s="396"/>
      <c r="NUJ2730" s="396"/>
      <c r="NUK2730" s="396"/>
      <c r="NUL2730" s="396"/>
      <c r="NUM2730" s="396"/>
      <c r="NUN2730" s="396"/>
      <c r="NUO2730" s="396"/>
      <c r="NUP2730" s="396"/>
      <c r="NUQ2730" s="396"/>
      <c r="NUR2730" s="396"/>
      <c r="NUS2730" s="396"/>
      <c r="NUT2730" s="396"/>
      <c r="NUU2730" s="396"/>
      <c r="NUV2730" s="396"/>
      <c r="NUW2730" s="396"/>
      <c r="NUX2730" s="396"/>
      <c r="NUY2730" s="396"/>
      <c r="NUZ2730" s="396"/>
      <c r="NVA2730" s="396"/>
      <c r="NVB2730" s="396"/>
      <c r="NVC2730" s="396"/>
      <c r="NVD2730" s="396"/>
      <c r="NVE2730" s="396"/>
      <c r="NVF2730" s="396"/>
      <c r="NVG2730" s="396"/>
      <c r="NVH2730" s="396"/>
      <c r="NVI2730" s="396"/>
      <c r="NVJ2730" s="396"/>
      <c r="NVK2730" s="396"/>
      <c r="NVL2730" s="396"/>
      <c r="NVM2730" s="396"/>
      <c r="NVN2730" s="396"/>
      <c r="NVO2730" s="396"/>
      <c r="NVP2730" s="396"/>
      <c r="NVQ2730" s="396"/>
      <c r="NVR2730" s="396"/>
      <c r="NVS2730" s="396"/>
      <c r="NVT2730" s="396"/>
      <c r="NVU2730" s="396"/>
      <c r="NVV2730" s="396"/>
      <c r="NVW2730" s="396"/>
      <c r="NVX2730" s="396"/>
      <c r="NVY2730" s="396"/>
      <c r="NVZ2730" s="396"/>
      <c r="NWA2730" s="396"/>
      <c r="NWB2730" s="396"/>
      <c r="NWC2730" s="396"/>
      <c r="NWD2730" s="396"/>
      <c r="NWE2730" s="396"/>
      <c r="NWF2730" s="396"/>
      <c r="NWG2730" s="396"/>
      <c r="NWH2730" s="396"/>
      <c r="NWI2730" s="396"/>
      <c r="NWJ2730" s="396"/>
      <c r="NWK2730" s="396"/>
      <c r="NWL2730" s="396"/>
      <c r="NWM2730" s="396"/>
      <c r="NWN2730" s="396"/>
      <c r="NWO2730" s="396"/>
      <c r="NWP2730" s="396"/>
      <c r="NWQ2730" s="396"/>
      <c r="NWR2730" s="396"/>
      <c r="NWS2730" s="396"/>
      <c r="NWT2730" s="396"/>
      <c r="NWU2730" s="396"/>
      <c r="NWV2730" s="396"/>
      <c r="NWW2730" s="396"/>
      <c r="NWX2730" s="396"/>
      <c r="NWY2730" s="396"/>
      <c r="NWZ2730" s="396"/>
      <c r="NXA2730" s="396"/>
      <c r="NXB2730" s="396"/>
      <c r="NXC2730" s="396"/>
      <c r="NXD2730" s="396"/>
      <c r="NXE2730" s="396"/>
      <c r="NXF2730" s="396"/>
      <c r="NXG2730" s="396"/>
      <c r="NXH2730" s="396"/>
      <c r="NXI2730" s="396"/>
      <c r="NXJ2730" s="396"/>
      <c r="NXK2730" s="396"/>
      <c r="NXL2730" s="396"/>
      <c r="NXM2730" s="396"/>
      <c r="NXN2730" s="396"/>
      <c r="NXO2730" s="396"/>
      <c r="NXP2730" s="396"/>
      <c r="NXQ2730" s="396"/>
      <c r="NXR2730" s="396"/>
      <c r="NXS2730" s="396"/>
      <c r="NXT2730" s="396"/>
      <c r="NXU2730" s="396"/>
      <c r="NXV2730" s="396"/>
      <c r="NXW2730" s="396"/>
      <c r="NXX2730" s="396"/>
      <c r="NXY2730" s="396"/>
      <c r="NXZ2730" s="396"/>
      <c r="NYA2730" s="396"/>
      <c r="NYB2730" s="396"/>
      <c r="NYC2730" s="396"/>
      <c r="NYD2730" s="396"/>
      <c r="NYE2730" s="396"/>
      <c r="NYF2730" s="396"/>
      <c r="NYG2730" s="396"/>
      <c r="NYH2730" s="396"/>
      <c r="NYI2730" s="396"/>
      <c r="NYJ2730" s="396"/>
      <c r="NYK2730" s="396"/>
      <c r="NYL2730" s="396"/>
      <c r="NYM2730" s="396"/>
      <c r="NYN2730" s="396"/>
      <c r="NYO2730" s="396"/>
      <c r="NYP2730" s="396"/>
      <c r="NYQ2730" s="396"/>
      <c r="NYR2730" s="396"/>
      <c r="NYS2730" s="396"/>
      <c r="NYT2730" s="396"/>
      <c r="NYU2730" s="396"/>
      <c r="NYV2730" s="396"/>
      <c r="NYW2730" s="396"/>
      <c r="NYX2730" s="396"/>
      <c r="NYY2730" s="396"/>
      <c r="NYZ2730" s="396"/>
      <c r="NZA2730" s="396"/>
      <c r="NZB2730" s="396"/>
      <c r="NZC2730" s="396"/>
      <c r="NZD2730" s="396"/>
      <c r="NZE2730" s="396"/>
      <c r="NZF2730" s="396"/>
      <c r="NZG2730" s="396"/>
      <c r="NZH2730" s="396"/>
      <c r="NZI2730" s="396"/>
      <c r="NZJ2730" s="396"/>
      <c r="NZK2730" s="396"/>
      <c r="NZL2730" s="396"/>
      <c r="NZM2730" s="396"/>
      <c r="NZN2730" s="396"/>
      <c r="NZO2730" s="396"/>
      <c r="NZP2730" s="396"/>
      <c r="NZQ2730" s="396"/>
      <c r="NZR2730" s="396"/>
      <c r="NZS2730" s="396"/>
      <c r="NZT2730" s="396"/>
      <c r="NZU2730" s="396"/>
      <c r="NZV2730" s="396"/>
      <c r="NZW2730" s="396"/>
      <c r="NZX2730" s="396"/>
      <c r="NZY2730" s="396"/>
      <c r="NZZ2730" s="396"/>
      <c r="OAA2730" s="396"/>
      <c r="OAB2730" s="396"/>
      <c r="OAC2730" s="396"/>
      <c r="OAD2730" s="396"/>
      <c r="OAE2730" s="396"/>
      <c r="OAF2730" s="396"/>
      <c r="OAG2730" s="396"/>
      <c r="OAH2730" s="396"/>
      <c r="OAI2730" s="396"/>
      <c r="OAJ2730" s="396"/>
      <c r="OAK2730" s="396"/>
      <c r="OAL2730" s="396"/>
      <c r="OAM2730" s="396"/>
      <c r="OAN2730" s="396"/>
      <c r="OAO2730" s="396"/>
      <c r="OAP2730" s="396"/>
      <c r="OAQ2730" s="396"/>
      <c r="OAR2730" s="396"/>
      <c r="OAS2730" s="396"/>
      <c r="OAT2730" s="396"/>
      <c r="OAU2730" s="396"/>
      <c r="OAV2730" s="396"/>
      <c r="OAW2730" s="396"/>
      <c r="OAX2730" s="396"/>
      <c r="OAY2730" s="396"/>
      <c r="OAZ2730" s="396"/>
      <c r="OBA2730" s="396"/>
      <c r="OBB2730" s="396"/>
      <c r="OBC2730" s="396"/>
      <c r="OBD2730" s="396"/>
      <c r="OBE2730" s="396"/>
      <c r="OBF2730" s="396"/>
      <c r="OBG2730" s="396"/>
      <c r="OBH2730" s="396"/>
      <c r="OBI2730" s="396"/>
      <c r="OBJ2730" s="396"/>
      <c r="OBK2730" s="396"/>
      <c r="OBL2730" s="396"/>
      <c r="OBM2730" s="396"/>
      <c r="OBN2730" s="396"/>
      <c r="OBO2730" s="396"/>
      <c r="OBP2730" s="396"/>
      <c r="OBQ2730" s="396"/>
      <c r="OBR2730" s="396"/>
      <c r="OBS2730" s="396"/>
      <c r="OBT2730" s="396"/>
      <c r="OBU2730" s="396"/>
      <c r="OBV2730" s="396"/>
      <c r="OBW2730" s="396"/>
      <c r="OBX2730" s="396"/>
      <c r="OBY2730" s="396"/>
      <c r="OBZ2730" s="396"/>
      <c r="OCA2730" s="396"/>
      <c r="OCB2730" s="396"/>
      <c r="OCC2730" s="396"/>
      <c r="OCD2730" s="396"/>
      <c r="OCE2730" s="396"/>
      <c r="OCF2730" s="396"/>
      <c r="OCG2730" s="396"/>
      <c r="OCH2730" s="396"/>
      <c r="OCI2730" s="396"/>
      <c r="OCJ2730" s="396"/>
      <c r="OCK2730" s="396"/>
      <c r="OCL2730" s="396"/>
      <c r="OCM2730" s="396"/>
      <c r="OCN2730" s="396"/>
      <c r="OCO2730" s="396"/>
      <c r="OCP2730" s="396"/>
      <c r="OCQ2730" s="396"/>
      <c r="OCR2730" s="396"/>
      <c r="OCS2730" s="396"/>
      <c r="OCT2730" s="396"/>
      <c r="OCU2730" s="396"/>
      <c r="OCV2730" s="396"/>
      <c r="OCW2730" s="396"/>
      <c r="OCX2730" s="396"/>
      <c r="OCY2730" s="396"/>
      <c r="OCZ2730" s="396"/>
      <c r="ODA2730" s="396"/>
      <c r="ODB2730" s="396"/>
      <c r="ODC2730" s="396"/>
      <c r="ODD2730" s="396"/>
      <c r="ODE2730" s="396"/>
      <c r="ODF2730" s="396"/>
      <c r="ODG2730" s="396"/>
      <c r="ODH2730" s="396"/>
      <c r="ODI2730" s="396"/>
      <c r="ODJ2730" s="396"/>
      <c r="ODK2730" s="396"/>
      <c r="ODL2730" s="396"/>
      <c r="ODM2730" s="396"/>
      <c r="ODN2730" s="396"/>
      <c r="ODO2730" s="396"/>
      <c r="ODP2730" s="396"/>
      <c r="ODQ2730" s="396"/>
      <c r="ODR2730" s="396"/>
      <c r="ODS2730" s="396"/>
      <c r="ODT2730" s="396"/>
      <c r="ODU2730" s="396"/>
      <c r="ODV2730" s="396"/>
      <c r="ODW2730" s="396"/>
      <c r="ODX2730" s="396"/>
      <c r="ODY2730" s="396"/>
      <c r="ODZ2730" s="396"/>
      <c r="OEA2730" s="396"/>
      <c r="OEB2730" s="396"/>
      <c r="OEC2730" s="396"/>
      <c r="OED2730" s="396"/>
      <c r="OEE2730" s="396"/>
      <c r="OEF2730" s="396"/>
      <c r="OEG2730" s="396"/>
      <c r="OEH2730" s="396"/>
      <c r="OEI2730" s="396"/>
      <c r="OEJ2730" s="396"/>
      <c r="OEK2730" s="396"/>
      <c r="OEL2730" s="396"/>
      <c r="OEM2730" s="396"/>
      <c r="OEN2730" s="396"/>
      <c r="OEO2730" s="396"/>
      <c r="OEP2730" s="396"/>
      <c r="OEQ2730" s="396"/>
      <c r="OER2730" s="396"/>
      <c r="OES2730" s="396"/>
      <c r="OET2730" s="396"/>
      <c r="OEU2730" s="396"/>
      <c r="OEV2730" s="396"/>
      <c r="OEW2730" s="396"/>
      <c r="OEX2730" s="396"/>
      <c r="OEY2730" s="396"/>
      <c r="OEZ2730" s="396"/>
      <c r="OFA2730" s="396"/>
      <c r="OFB2730" s="396"/>
      <c r="OFC2730" s="396"/>
      <c r="OFD2730" s="396"/>
      <c r="OFE2730" s="396"/>
      <c r="OFF2730" s="396"/>
      <c r="OFG2730" s="396"/>
      <c r="OFH2730" s="396"/>
      <c r="OFI2730" s="396"/>
      <c r="OFJ2730" s="396"/>
      <c r="OFK2730" s="396"/>
      <c r="OFL2730" s="396"/>
      <c r="OFM2730" s="396"/>
      <c r="OFN2730" s="396"/>
      <c r="OFO2730" s="396"/>
      <c r="OFP2730" s="396"/>
      <c r="OFQ2730" s="396"/>
      <c r="OFR2730" s="396"/>
      <c r="OFS2730" s="396"/>
      <c r="OFT2730" s="396"/>
      <c r="OFU2730" s="396"/>
      <c r="OFV2730" s="396"/>
      <c r="OFW2730" s="396"/>
      <c r="OFX2730" s="396"/>
      <c r="OFY2730" s="396"/>
      <c r="OFZ2730" s="396"/>
      <c r="OGA2730" s="396"/>
      <c r="OGB2730" s="396"/>
      <c r="OGC2730" s="396"/>
      <c r="OGD2730" s="396"/>
      <c r="OGE2730" s="396"/>
      <c r="OGF2730" s="396"/>
      <c r="OGG2730" s="396"/>
      <c r="OGH2730" s="396"/>
      <c r="OGI2730" s="396"/>
      <c r="OGJ2730" s="396"/>
      <c r="OGK2730" s="396"/>
      <c r="OGL2730" s="396"/>
      <c r="OGM2730" s="396"/>
      <c r="OGN2730" s="396"/>
      <c r="OGO2730" s="396"/>
      <c r="OGP2730" s="396"/>
      <c r="OGQ2730" s="396"/>
      <c r="OGR2730" s="396"/>
      <c r="OGS2730" s="396"/>
      <c r="OGT2730" s="396"/>
      <c r="OGU2730" s="396"/>
      <c r="OGV2730" s="396"/>
      <c r="OGW2730" s="396"/>
      <c r="OGX2730" s="396"/>
      <c r="OGY2730" s="396"/>
      <c r="OGZ2730" s="396"/>
      <c r="OHA2730" s="396"/>
      <c r="OHB2730" s="396"/>
      <c r="OHC2730" s="396"/>
      <c r="OHD2730" s="396"/>
      <c r="OHE2730" s="396"/>
      <c r="OHF2730" s="396"/>
      <c r="OHG2730" s="396"/>
      <c r="OHH2730" s="396"/>
      <c r="OHI2730" s="396"/>
      <c r="OHJ2730" s="396"/>
      <c r="OHK2730" s="396"/>
      <c r="OHL2730" s="396"/>
      <c r="OHM2730" s="396"/>
      <c r="OHN2730" s="396"/>
      <c r="OHO2730" s="396"/>
      <c r="OHP2730" s="396"/>
      <c r="OHQ2730" s="396"/>
      <c r="OHR2730" s="396"/>
      <c r="OHS2730" s="396"/>
      <c r="OHT2730" s="396"/>
      <c r="OHU2730" s="396"/>
      <c r="OHV2730" s="396"/>
      <c r="OHW2730" s="396"/>
      <c r="OHX2730" s="396"/>
      <c r="OHY2730" s="396"/>
      <c r="OHZ2730" s="396"/>
      <c r="OIA2730" s="396"/>
      <c r="OIB2730" s="396"/>
      <c r="OIC2730" s="396"/>
      <c r="OID2730" s="396"/>
      <c r="OIE2730" s="396"/>
      <c r="OIF2730" s="396"/>
      <c r="OIG2730" s="396"/>
      <c r="OIH2730" s="396"/>
      <c r="OII2730" s="396"/>
      <c r="OIJ2730" s="396"/>
      <c r="OIK2730" s="396"/>
      <c r="OIL2730" s="396"/>
      <c r="OIM2730" s="396"/>
      <c r="OIN2730" s="396"/>
      <c r="OIO2730" s="396"/>
      <c r="OIP2730" s="396"/>
      <c r="OIQ2730" s="396"/>
      <c r="OIR2730" s="396"/>
      <c r="OIS2730" s="396"/>
      <c r="OIT2730" s="396"/>
      <c r="OIU2730" s="396"/>
      <c r="OIV2730" s="396"/>
      <c r="OIW2730" s="396"/>
      <c r="OIX2730" s="396"/>
      <c r="OIY2730" s="396"/>
      <c r="OIZ2730" s="396"/>
      <c r="OJA2730" s="396"/>
      <c r="OJB2730" s="396"/>
      <c r="OJC2730" s="396"/>
      <c r="OJD2730" s="396"/>
      <c r="OJE2730" s="396"/>
      <c r="OJF2730" s="396"/>
      <c r="OJG2730" s="396"/>
      <c r="OJH2730" s="396"/>
      <c r="OJI2730" s="396"/>
      <c r="OJJ2730" s="396"/>
      <c r="OJK2730" s="396"/>
      <c r="OJL2730" s="396"/>
      <c r="OJM2730" s="396"/>
      <c r="OJN2730" s="396"/>
      <c r="OJO2730" s="396"/>
      <c r="OJP2730" s="396"/>
      <c r="OJQ2730" s="396"/>
      <c r="OJR2730" s="396"/>
      <c r="OJS2730" s="396"/>
      <c r="OJT2730" s="396"/>
      <c r="OJU2730" s="396"/>
      <c r="OJV2730" s="396"/>
      <c r="OJW2730" s="396"/>
      <c r="OJX2730" s="396"/>
      <c r="OJY2730" s="396"/>
      <c r="OJZ2730" s="396"/>
      <c r="OKA2730" s="396"/>
      <c r="OKB2730" s="396"/>
      <c r="OKC2730" s="396"/>
      <c r="OKD2730" s="396"/>
      <c r="OKE2730" s="396"/>
      <c r="OKF2730" s="396"/>
      <c r="OKG2730" s="396"/>
      <c r="OKH2730" s="396"/>
      <c r="OKI2730" s="396"/>
      <c r="OKJ2730" s="396"/>
      <c r="OKK2730" s="396"/>
      <c r="OKL2730" s="396"/>
      <c r="OKM2730" s="396"/>
      <c r="OKN2730" s="396"/>
      <c r="OKO2730" s="396"/>
      <c r="OKP2730" s="396"/>
      <c r="OKQ2730" s="396"/>
      <c r="OKR2730" s="396"/>
      <c r="OKS2730" s="396"/>
      <c r="OKT2730" s="396"/>
      <c r="OKU2730" s="396"/>
      <c r="OKV2730" s="396"/>
      <c r="OKW2730" s="396"/>
      <c r="OKX2730" s="396"/>
      <c r="OKY2730" s="396"/>
      <c r="OKZ2730" s="396"/>
      <c r="OLA2730" s="396"/>
      <c r="OLB2730" s="396"/>
      <c r="OLC2730" s="396"/>
      <c r="OLD2730" s="396"/>
      <c r="OLE2730" s="396"/>
      <c r="OLF2730" s="396"/>
      <c r="OLG2730" s="396"/>
      <c r="OLH2730" s="396"/>
      <c r="OLI2730" s="396"/>
      <c r="OLJ2730" s="396"/>
      <c r="OLK2730" s="396"/>
      <c r="OLL2730" s="396"/>
      <c r="OLM2730" s="396"/>
      <c r="OLN2730" s="396"/>
      <c r="OLO2730" s="396"/>
      <c r="OLP2730" s="396"/>
      <c r="OLQ2730" s="396"/>
      <c r="OLR2730" s="396"/>
      <c r="OLS2730" s="396"/>
      <c r="OLT2730" s="396"/>
      <c r="OLU2730" s="396"/>
      <c r="OLV2730" s="396"/>
      <c r="OLW2730" s="396"/>
      <c r="OLX2730" s="396"/>
      <c r="OLY2730" s="396"/>
      <c r="OLZ2730" s="396"/>
      <c r="OMA2730" s="396"/>
      <c r="OMB2730" s="396"/>
      <c r="OMC2730" s="396"/>
      <c r="OMD2730" s="396"/>
      <c r="OME2730" s="396"/>
      <c r="OMF2730" s="396"/>
      <c r="OMG2730" s="396"/>
      <c r="OMH2730" s="396"/>
      <c r="OMI2730" s="396"/>
      <c r="OMJ2730" s="396"/>
      <c r="OMK2730" s="396"/>
      <c r="OML2730" s="396"/>
      <c r="OMM2730" s="396"/>
      <c r="OMN2730" s="396"/>
      <c r="OMO2730" s="396"/>
      <c r="OMP2730" s="396"/>
      <c r="OMQ2730" s="396"/>
      <c r="OMR2730" s="396"/>
      <c r="OMS2730" s="396"/>
      <c r="OMT2730" s="396"/>
      <c r="OMU2730" s="396"/>
      <c r="OMV2730" s="396"/>
      <c r="OMW2730" s="396"/>
      <c r="OMX2730" s="396"/>
      <c r="OMY2730" s="396"/>
      <c r="OMZ2730" s="396"/>
      <c r="ONA2730" s="396"/>
      <c r="ONB2730" s="396"/>
      <c r="ONC2730" s="396"/>
      <c r="OND2730" s="396"/>
      <c r="ONE2730" s="396"/>
      <c r="ONF2730" s="396"/>
      <c r="ONG2730" s="396"/>
      <c r="ONH2730" s="396"/>
      <c r="ONI2730" s="396"/>
      <c r="ONJ2730" s="396"/>
      <c r="ONK2730" s="396"/>
      <c r="ONL2730" s="396"/>
      <c r="ONM2730" s="396"/>
      <c r="ONN2730" s="396"/>
      <c r="ONO2730" s="396"/>
      <c r="ONP2730" s="396"/>
      <c r="ONQ2730" s="396"/>
      <c r="ONR2730" s="396"/>
      <c r="ONS2730" s="396"/>
      <c r="ONT2730" s="396"/>
      <c r="ONU2730" s="396"/>
      <c r="ONV2730" s="396"/>
      <c r="ONW2730" s="396"/>
      <c r="ONX2730" s="396"/>
      <c r="ONY2730" s="396"/>
      <c r="ONZ2730" s="396"/>
      <c r="OOA2730" s="396"/>
      <c r="OOB2730" s="396"/>
      <c r="OOC2730" s="396"/>
      <c r="OOD2730" s="396"/>
      <c r="OOE2730" s="396"/>
      <c r="OOF2730" s="396"/>
      <c r="OOG2730" s="396"/>
      <c r="OOH2730" s="396"/>
      <c r="OOI2730" s="396"/>
      <c r="OOJ2730" s="396"/>
      <c r="OOK2730" s="396"/>
      <c r="OOL2730" s="396"/>
      <c r="OOM2730" s="396"/>
      <c r="OON2730" s="396"/>
      <c r="OOO2730" s="396"/>
      <c r="OOP2730" s="396"/>
      <c r="OOQ2730" s="396"/>
      <c r="OOR2730" s="396"/>
      <c r="OOS2730" s="396"/>
      <c r="OOT2730" s="396"/>
      <c r="OOU2730" s="396"/>
      <c r="OOV2730" s="396"/>
      <c r="OOW2730" s="396"/>
      <c r="OOX2730" s="396"/>
      <c r="OOY2730" s="396"/>
      <c r="OOZ2730" s="396"/>
      <c r="OPA2730" s="396"/>
      <c r="OPB2730" s="396"/>
      <c r="OPC2730" s="396"/>
      <c r="OPD2730" s="396"/>
      <c r="OPE2730" s="396"/>
      <c r="OPF2730" s="396"/>
      <c r="OPG2730" s="396"/>
      <c r="OPH2730" s="396"/>
      <c r="OPI2730" s="396"/>
      <c r="OPJ2730" s="396"/>
      <c r="OPK2730" s="396"/>
      <c r="OPL2730" s="396"/>
      <c r="OPM2730" s="396"/>
      <c r="OPN2730" s="396"/>
      <c r="OPO2730" s="396"/>
      <c r="OPP2730" s="396"/>
      <c r="OPQ2730" s="396"/>
      <c r="OPR2730" s="396"/>
      <c r="OPS2730" s="396"/>
      <c r="OPT2730" s="396"/>
      <c r="OPU2730" s="396"/>
      <c r="OPV2730" s="396"/>
      <c r="OPW2730" s="396"/>
      <c r="OPX2730" s="396"/>
      <c r="OPY2730" s="396"/>
      <c r="OPZ2730" s="396"/>
      <c r="OQA2730" s="396"/>
      <c r="OQB2730" s="396"/>
      <c r="OQC2730" s="396"/>
      <c r="OQD2730" s="396"/>
      <c r="OQE2730" s="396"/>
      <c r="OQF2730" s="396"/>
      <c r="OQG2730" s="396"/>
      <c r="OQH2730" s="396"/>
      <c r="OQI2730" s="396"/>
      <c r="OQJ2730" s="396"/>
      <c r="OQK2730" s="396"/>
      <c r="OQL2730" s="396"/>
      <c r="OQM2730" s="396"/>
      <c r="OQN2730" s="396"/>
      <c r="OQO2730" s="396"/>
      <c r="OQP2730" s="396"/>
      <c r="OQQ2730" s="396"/>
      <c r="OQR2730" s="396"/>
      <c r="OQS2730" s="396"/>
      <c r="OQT2730" s="396"/>
      <c r="OQU2730" s="396"/>
      <c r="OQV2730" s="396"/>
      <c r="OQW2730" s="396"/>
      <c r="OQX2730" s="396"/>
      <c r="OQY2730" s="396"/>
      <c r="OQZ2730" s="396"/>
      <c r="ORA2730" s="396"/>
      <c r="ORB2730" s="396"/>
      <c r="ORC2730" s="396"/>
      <c r="ORD2730" s="396"/>
      <c r="ORE2730" s="396"/>
      <c r="ORF2730" s="396"/>
      <c r="ORG2730" s="396"/>
      <c r="ORH2730" s="396"/>
      <c r="ORI2730" s="396"/>
      <c r="ORJ2730" s="396"/>
      <c r="ORK2730" s="396"/>
      <c r="ORL2730" s="396"/>
      <c r="ORM2730" s="396"/>
      <c r="ORN2730" s="396"/>
      <c r="ORO2730" s="396"/>
      <c r="ORP2730" s="396"/>
      <c r="ORQ2730" s="396"/>
      <c r="ORR2730" s="396"/>
      <c r="ORS2730" s="396"/>
      <c r="ORT2730" s="396"/>
      <c r="ORU2730" s="396"/>
      <c r="ORV2730" s="396"/>
      <c r="ORW2730" s="396"/>
      <c r="ORX2730" s="396"/>
      <c r="ORY2730" s="396"/>
      <c r="ORZ2730" s="396"/>
      <c r="OSA2730" s="396"/>
      <c r="OSB2730" s="396"/>
      <c r="OSC2730" s="396"/>
      <c r="OSD2730" s="396"/>
      <c r="OSE2730" s="396"/>
      <c r="OSF2730" s="396"/>
      <c r="OSG2730" s="396"/>
      <c r="OSH2730" s="396"/>
      <c r="OSI2730" s="396"/>
      <c r="OSJ2730" s="396"/>
      <c r="OSK2730" s="396"/>
      <c r="OSL2730" s="396"/>
      <c r="OSM2730" s="396"/>
      <c r="OSN2730" s="396"/>
      <c r="OSO2730" s="396"/>
      <c r="OSP2730" s="396"/>
      <c r="OSQ2730" s="396"/>
      <c r="OSR2730" s="396"/>
      <c r="OSS2730" s="396"/>
      <c r="OST2730" s="396"/>
      <c r="OSU2730" s="396"/>
      <c r="OSV2730" s="396"/>
      <c r="OSW2730" s="396"/>
      <c r="OSX2730" s="396"/>
      <c r="OSY2730" s="396"/>
      <c r="OSZ2730" s="396"/>
      <c r="OTA2730" s="396"/>
      <c r="OTB2730" s="396"/>
      <c r="OTC2730" s="396"/>
      <c r="OTD2730" s="396"/>
      <c r="OTE2730" s="396"/>
      <c r="OTF2730" s="396"/>
      <c r="OTG2730" s="396"/>
      <c r="OTH2730" s="396"/>
      <c r="OTI2730" s="396"/>
      <c r="OTJ2730" s="396"/>
      <c r="OTK2730" s="396"/>
      <c r="OTL2730" s="396"/>
      <c r="OTM2730" s="396"/>
      <c r="OTN2730" s="396"/>
      <c r="OTO2730" s="396"/>
      <c r="OTP2730" s="396"/>
      <c r="OTQ2730" s="396"/>
      <c r="OTR2730" s="396"/>
      <c r="OTS2730" s="396"/>
      <c r="OTT2730" s="396"/>
      <c r="OTU2730" s="396"/>
      <c r="OTV2730" s="396"/>
      <c r="OTW2730" s="396"/>
      <c r="OTX2730" s="396"/>
      <c r="OTY2730" s="396"/>
      <c r="OTZ2730" s="396"/>
      <c r="OUA2730" s="396"/>
      <c r="OUB2730" s="396"/>
      <c r="OUC2730" s="396"/>
      <c r="OUD2730" s="396"/>
      <c r="OUE2730" s="396"/>
      <c r="OUF2730" s="396"/>
      <c r="OUG2730" s="396"/>
      <c r="OUH2730" s="396"/>
      <c r="OUI2730" s="396"/>
      <c r="OUJ2730" s="396"/>
      <c r="OUK2730" s="396"/>
      <c r="OUL2730" s="396"/>
      <c r="OUM2730" s="396"/>
      <c r="OUN2730" s="396"/>
      <c r="OUO2730" s="396"/>
      <c r="OUP2730" s="396"/>
      <c r="OUQ2730" s="396"/>
      <c r="OUR2730" s="396"/>
      <c r="OUS2730" s="396"/>
      <c r="OUT2730" s="396"/>
      <c r="OUU2730" s="396"/>
      <c r="OUV2730" s="396"/>
      <c r="OUW2730" s="396"/>
      <c r="OUX2730" s="396"/>
      <c r="OUY2730" s="396"/>
      <c r="OUZ2730" s="396"/>
      <c r="OVA2730" s="396"/>
      <c r="OVB2730" s="396"/>
      <c r="OVC2730" s="396"/>
      <c r="OVD2730" s="396"/>
      <c r="OVE2730" s="396"/>
      <c r="OVF2730" s="396"/>
      <c r="OVG2730" s="396"/>
      <c r="OVH2730" s="396"/>
      <c r="OVI2730" s="396"/>
      <c r="OVJ2730" s="396"/>
      <c r="OVK2730" s="396"/>
      <c r="OVL2730" s="396"/>
      <c r="OVM2730" s="396"/>
      <c r="OVN2730" s="396"/>
      <c r="OVO2730" s="396"/>
      <c r="OVP2730" s="396"/>
      <c r="OVQ2730" s="396"/>
      <c r="OVR2730" s="396"/>
      <c r="OVS2730" s="396"/>
      <c r="OVT2730" s="396"/>
      <c r="OVU2730" s="396"/>
      <c r="OVV2730" s="396"/>
      <c r="OVW2730" s="396"/>
      <c r="OVX2730" s="396"/>
      <c r="OVY2730" s="396"/>
      <c r="OVZ2730" s="396"/>
      <c r="OWA2730" s="396"/>
      <c r="OWB2730" s="396"/>
      <c r="OWC2730" s="396"/>
      <c r="OWD2730" s="396"/>
      <c r="OWE2730" s="396"/>
      <c r="OWF2730" s="396"/>
      <c r="OWG2730" s="396"/>
      <c r="OWH2730" s="396"/>
      <c r="OWI2730" s="396"/>
      <c r="OWJ2730" s="396"/>
      <c r="OWK2730" s="396"/>
      <c r="OWL2730" s="396"/>
      <c r="OWM2730" s="396"/>
      <c r="OWN2730" s="396"/>
      <c r="OWO2730" s="396"/>
      <c r="OWP2730" s="396"/>
      <c r="OWQ2730" s="396"/>
      <c r="OWR2730" s="396"/>
      <c r="OWS2730" s="396"/>
      <c r="OWT2730" s="396"/>
      <c r="OWU2730" s="396"/>
      <c r="OWV2730" s="396"/>
      <c r="OWW2730" s="396"/>
      <c r="OWX2730" s="396"/>
      <c r="OWY2730" s="396"/>
      <c r="OWZ2730" s="396"/>
      <c r="OXA2730" s="396"/>
      <c r="OXB2730" s="396"/>
      <c r="OXC2730" s="396"/>
      <c r="OXD2730" s="396"/>
      <c r="OXE2730" s="396"/>
      <c r="OXF2730" s="396"/>
      <c r="OXG2730" s="396"/>
      <c r="OXH2730" s="396"/>
      <c r="OXI2730" s="396"/>
      <c r="OXJ2730" s="396"/>
      <c r="OXK2730" s="396"/>
      <c r="OXL2730" s="396"/>
      <c r="OXM2730" s="396"/>
      <c r="OXN2730" s="396"/>
      <c r="OXO2730" s="396"/>
      <c r="OXP2730" s="396"/>
      <c r="OXQ2730" s="396"/>
      <c r="OXR2730" s="396"/>
      <c r="OXS2730" s="396"/>
      <c r="OXT2730" s="396"/>
      <c r="OXU2730" s="396"/>
      <c r="OXV2730" s="396"/>
      <c r="OXW2730" s="396"/>
      <c r="OXX2730" s="396"/>
      <c r="OXY2730" s="396"/>
      <c r="OXZ2730" s="396"/>
      <c r="OYA2730" s="396"/>
      <c r="OYB2730" s="396"/>
      <c r="OYC2730" s="396"/>
      <c r="OYD2730" s="396"/>
      <c r="OYE2730" s="396"/>
      <c r="OYF2730" s="396"/>
      <c r="OYG2730" s="396"/>
      <c r="OYH2730" s="396"/>
      <c r="OYI2730" s="396"/>
      <c r="OYJ2730" s="396"/>
      <c r="OYK2730" s="396"/>
      <c r="OYL2730" s="396"/>
      <c r="OYM2730" s="396"/>
      <c r="OYN2730" s="396"/>
      <c r="OYO2730" s="396"/>
      <c r="OYP2730" s="396"/>
      <c r="OYQ2730" s="396"/>
      <c r="OYR2730" s="396"/>
      <c r="OYS2730" s="396"/>
      <c r="OYT2730" s="396"/>
      <c r="OYU2730" s="396"/>
      <c r="OYV2730" s="396"/>
      <c r="OYW2730" s="396"/>
      <c r="OYX2730" s="396"/>
      <c r="OYY2730" s="396"/>
      <c r="OYZ2730" s="396"/>
      <c r="OZA2730" s="396"/>
      <c r="OZB2730" s="396"/>
      <c r="OZC2730" s="396"/>
      <c r="OZD2730" s="396"/>
      <c r="OZE2730" s="396"/>
      <c r="OZF2730" s="396"/>
      <c r="OZG2730" s="396"/>
      <c r="OZH2730" s="396"/>
      <c r="OZI2730" s="396"/>
      <c r="OZJ2730" s="396"/>
      <c r="OZK2730" s="396"/>
      <c r="OZL2730" s="396"/>
      <c r="OZM2730" s="396"/>
      <c r="OZN2730" s="396"/>
      <c r="OZO2730" s="396"/>
      <c r="OZP2730" s="396"/>
      <c r="OZQ2730" s="396"/>
      <c r="OZR2730" s="396"/>
      <c r="OZS2730" s="396"/>
      <c r="OZT2730" s="396"/>
      <c r="OZU2730" s="396"/>
      <c r="OZV2730" s="396"/>
      <c r="OZW2730" s="396"/>
      <c r="OZX2730" s="396"/>
      <c r="OZY2730" s="396"/>
      <c r="OZZ2730" s="396"/>
      <c r="PAA2730" s="396"/>
      <c r="PAB2730" s="396"/>
      <c r="PAC2730" s="396"/>
      <c r="PAD2730" s="396"/>
      <c r="PAE2730" s="396"/>
      <c r="PAF2730" s="396"/>
      <c r="PAG2730" s="396"/>
      <c r="PAH2730" s="396"/>
      <c r="PAI2730" s="396"/>
      <c r="PAJ2730" s="396"/>
      <c r="PAK2730" s="396"/>
      <c r="PAL2730" s="396"/>
      <c r="PAM2730" s="396"/>
      <c r="PAN2730" s="396"/>
      <c r="PAO2730" s="396"/>
      <c r="PAP2730" s="396"/>
      <c r="PAQ2730" s="396"/>
      <c r="PAR2730" s="396"/>
      <c r="PAS2730" s="396"/>
      <c r="PAT2730" s="396"/>
      <c r="PAU2730" s="396"/>
      <c r="PAV2730" s="396"/>
      <c r="PAW2730" s="396"/>
      <c r="PAX2730" s="396"/>
      <c r="PAY2730" s="396"/>
      <c r="PAZ2730" s="396"/>
      <c r="PBA2730" s="396"/>
      <c r="PBB2730" s="396"/>
      <c r="PBC2730" s="396"/>
      <c r="PBD2730" s="396"/>
      <c r="PBE2730" s="396"/>
      <c r="PBF2730" s="396"/>
      <c r="PBG2730" s="396"/>
      <c r="PBH2730" s="396"/>
      <c r="PBI2730" s="396"/>
      <c r="PBJ2730" s="396"/>
      <c r="PBK2730" s="396"/>
      <c r="PBL2730" s="396"/>
      <c r="PBM2730" s="396"/>
      <c r="PBN2730" s="396"/>
      <c r="PBO2730" s="396"/>
      <c r="PBP2730" s="396"/>
      <c r="PBQ2730" s="396"/>
      <c r="PBR2730" s="396"/>
      <c r="PBS2730" s="396"/>
      <c r="PBT2730" s="396"/>
      <c r="PBU2730" s="396"/>
      <c r="PBV2730" s="396"/>
      <c r="PBW2730" s="396"/>
      <c r="PBX2730" s="396"/>
      <c r="PBY2730" s="396"/>
      <c r="PBZ2730" s="396"/>
      <c r="PCA2730" s="396"/>
      <c r="PCB2730" s="396"/>
      <c r="PCC2730" s="396"/>
      <c r="PCD2730" s="396"/>
      <c r="PCE2730" s="396"/>
      <c r="PCF2730" s="396"/>
      <c r="PCG2730" s="396"/>
      <c r="PCH2730" s="396"/>
      <c r="PCI2730" s="396"/>
      <c r="PCJ2730" s="396"/>
      <c r="PCK2730" s="396"/>
      <c r="PCL2730" s="396"/>
      <c r="PCM2730" s="396"/>
      <c r="PCN2730" s="396"/>
      <c r="PCO2730" s="396"/>
      <c r="PCP2730" s="396"/>
      <c r="PCQ2730" s="396"/>
      <c r="PCR2730" s="396"/>
      <c r="PCS2730" s="396"/>
      <c r="PCT2730" s="396"/>
      <c r="PCU2730" s="396"/>
      <c r="PCV2730" s="396"/>
      <c r="PCW2730" s="396"/>
      <c r="PCX2730" s="396"/>
      <c r="PCY2730" s="396"/>
      <c r="PCZ2730" s="396"/>
      <c r="PDA2730" s="396"/>
      <c r="PDB2730" s="396"/>
      <c r="PDC2730" s="396"/>
      <c r="PDD2730" s="396"/>
      <c r="PDE2730" s="396"/>
      <c r="PDF2730" s="396"/>
      <c r="PDG2730" s="396"/>
      <c r="PDH2730" s="396"/>
      <c r="PDI2730" s="396"/>
      <c r="PDJ2730" s="396"/>
      <c r="PDK2730" s="396"/>
      <c r="PDL2730" s="396"/>
      <c r="PDM2730" s="396"/>
      <c r="PDN2730" s="396"/>
      <c r="PDO2730" s="396"/>
      <c r="PDP2730" s="396"/>
      <c r="PDQ2730" s="396"/>
      <c r="PDR2730" s="396"/>
      <c r="PDS2730" s="396"/>
      <c r="PDT2730" s="396"/>
      <c r="PDU2730" s="396"/>
      <c r="PDV2730" s="396"/>
      <c r="PDW2730" s="396"/>
      <c r="PDX2730" s="396"/>
      <c r="PDY2730" s="396"/>
      <c r="PDZ2730" s="396"/>
      <c r="PEA2730" s="396"/>
      <c r="PEB2730" s="396"/>
      <c r="PEC2730" s="396"/>
      <c r="PED2730" s="396"/>
      <c r="PEE2730" s="396"/>
      <c r="PEF2730" s="396"/>
      <c r="PEG2730" s="396"/>
      <c r="PEH2730" s="396"/>
      <c r="PEI2730" s="396"/>
      <c r="PEJ2730" s="396"/>
      <c r="PEK2730" s="396"/>
      <c r="PEL2730" s="396"/>
      <c r="PEM2730" s="396"/>
      <c r="PEN2730" s="396"/>
      <c r="PEO2730" s="396"/>
      <c r="PEP2730" s="396"/>
      <c r="PEQ2730" s="396"/>
      <c r="PER2730" s="396"/>
      <c r="PES2730" s="396"/>
      <c r="PET2730" s="396"/>
      <c r="PEU2730" s="396"/>
      <c r="PEV2730" s="396"/>
      <c r="PEW2730" s="396"/>
      <c r="PEX2730" s="396"/>
      <c r="PEY2730" s="396"/>
      <c r="PEZ2730" s="396"/>
      <c r="PFA2730" s="396"/>
      <c r="PFB2730" s="396"/>
      <c r="PFC2730" s="396"/>
      <c r="PFD2730" s="396"/>
      <c r="PFE2730" s="396"/>
      <c r="PFF2730" s="396"/>
      <c r="PFG2730" s="396"/>
      <c r="PFH2730" s="396"/>
      <c r="PFI2730" s="396"/>
      <c r="PFJ2730" s="396"/>
      <c r="PFK2730" s="396"/>
      <c r="PFL2730" s="396"/>
      <c r="PFM2730" s="396"/>
      <c r="PFN2730" s="396"/>
      <c r="PFO2730" s="396"/>
      <c r="PFP2730" s="396"/>
      <c r="PFQ2730" s="396"/>
      <c r="PFR2730" s="396"/>
      <c r="PFS2730" s="396"/>
      <c r="PFT2730" s="396"/>
      <c r="PFU2730" s="396"/>
      <c r="PFV2730" s="396"/>
      <c r="PFW2730" s="396"/>
      <c r="PFX2730" s="396"/>
      <c r="PFY2730" s="396"/>
      <c r="PFZ2730" s="396"/>
      <c r="PGA2730" s="396"/>
      <c r="PGB2730" s="396"/>
      <c r="PGC2730" s="396"/>
      <c r="PGD2730" s="396"/>
      <c r="PGE2730" s="396"/>
      <c r="PGF2730" s="396"/>
      <c r="PGG2730" s="396"/>
      <c r="PGH2730" s="396"/>
      <c r="PGI2730" s="396"/>
      <c r="PGJ2730" s="396"/>
      <c r="PGK2730" s="396"/>
      <c r="PGL2730" s="396"/>
      <c r="PGM2730" s="396"/>
      <c r="PGN2730" s="396"/>
      <c r="PGO2730" s="396"/>
      <c r="PGP2730" s="396"/>
      <c r="PGQ2730" s="396"/>
      <c r="PGR2730" s="396"/>
      <c r="PGS2730" s="396"/>
      <c r="PGT2730" s="396"/>
      <c r="PGU2730" s="396"/>
      <c r="PGV2730" s="396"/>
      <c r="PGW2730" s="396"/>
      <c r="PGX2730" s="396"/>
      <c r="PGY2730" s="396"/>
      <c r="PGZ2730" s="396"/>
      <c r="PHA2730" s="396"/>
      <c r="PHB2730" s="396"/>
      <c r="PHC2730" s="396"/>
      <c r="PHD2730" s="396"/>
      <c r="PHE2730" s="396"/>
      <c r="PHF2730" s="396"/>
      <c r="PHG2730" s="396"/>
      <c r="PHH2730" s="396"/>
      <c r="PHI2730" s="396"/>
      <c r="PHJ2730" s="396"/>
      <c r="PHK2730" s="396"/>
      <c r="PHL2730" s="396"/>
      <c r="PHM2730" s="396"/>
      <c r="PHN2730" s="396"/>
      <c r="PHO2730" s="396"/>
      <c r="PHP2730" s="396"/>
      <c r="PHQ2730" s="396"/>
      <c r="PHR2730" s="396"/>
      <c r="PHS2730" s="396"/>
      <c r="PHT2730" s="396"/>
      <c r="PHU2730" s="396"/>
      <c r="PHV2730" s="396"/>
      <c r="PHW2730" s="396"/>
      <c r="PHX2730" s="396"/>
      <c r="PHY2730" s="396"/>
      <c r="PHZ2730" s="396"/>
      <c r="PIA2730" s="396"/>
      <c r="PIB2730" s="396"/>
      <c r="PIC2730" s="396"/>
      <c r="PID2730" s="396"/>
      <c r="PIE2730" s="396"/>
      <c r="PIF2730" s="396"/>
      <c r="PIG2730" s="396"/>
      <c r="PIH2730" s="396"/>
      <c r="PII2730" s="396"/>
      <c r="PIJ2730" s="396"/>
      <c r="PIK2730" s="396"/>
      <c r="PIL2730" s="396"/>
      <c r="PIM2730" s="396"/>
      <c r="PIN2730" s="396"/>
      <c r="PIO2730" s="396"/>
      <c r="PIP2730" s="396"/>
      <c r="PIQ2730" s="396"/>
      <c r="PIR2730" s="396"/>
      <c r="PIS2730" s="396"/>
      <c r="PIT2730" s="396"/>
      <c r="PIU2730" s="396"/>
      <c r="PIV2730" s="396"/>
      <c r="PIW2730" s="396"/>
      <c r="PIX2730" s="396"/>
      <c r="PIY2730" s="396"/>
      <c r="PIZ2730" s="396"/>
      <c r="PJA2730" s="396"/>
      <c r="PJB2730" s="396"/>
      <c r="PJC2730" s="396"/>
      <c r="PJD2730" s="396"/>
      <c r="PJE2730" s="396"/>
      <c r="PJF2730" s="396"/>
      <c r="PJG2730" s="396"/>
      <c r="PJH2730" s="396"/>
      <c r="PJI2730" s="396"/>
      <c r="PJJ2730" s="396"/>
      <c r="PJK2730" s="396"/>
      <c r="PJL2730" s="396"/>
      <c r="PJM2730" s="396"/>
      <c r="PJN2730" s="396"/>
      <c r="PJO2730" s="396"/>
      <c r="PJP2730" s="396"/>
      <c r="PJQ2730" s="396"/>
      <c r="PJR2730" s="396"/>
      <c r="PJS2730" s="396"/>
      <c r="PJT2730" s="396"/>
      <c r="PJU2730" s="396"/>
      <c r="PJV2730" s="396"/>
      <c r="PJW2730" s="396"/>
      <c r="PJX2730" s="396"/>
      <c r="PJY2730" s="396"/>
      <c r="PJZ2730" s="396"/>
      <c r="PKA2730" s="396"/>
      <c r="PKB2730" s="396"/>
      <c r="PKC2730" s="396"/>
      <c r="PKD2730" s="396"/>
      <c r="PKE2730" s="396"/>
      <c r="PKF2730" s="396"/>
      <c r="PKG2730" s="396"/>
      <c r="PKH2730" s="396"/>
      <c r="PKI2730" s="396"/>
      <c r="PKJ2730" s="396"/>
      <c r="PKK2730" s="396"/>
      <c r="PKL2730" s="396"/>
      <c r="PKM2730" s="396"/>
      <c r="PKN2730" s="396"/>
      <c r="PKO2730" s="396"/>
      <c r="PKP2730" s="396"/>
      <c r="PKQ2730" s="396"/>
      <c r="PKR2730" s="396"/>
      <c r="PKS2730" s="396"/>
      <c r="PKT2730" s="396"/>
      <c r="PKU2730" s="396"/>
      <c r="PKV2730" s="396"/>
      <c r="PKW2730" s="396"/>
      <c r="PKX2730" s="396"/>
      <c r="PKY2730" s="396"/>
      <c r="PKZ2730" s="396"/>
      <c r="PLA2730" s="396"/>
      <c r="PLB2730" s="396"/>
      <c r="PLC2730" s="396"/>
      <c r="PLD2730" s="396"/>
      <c r="PLE2730" s="396"/>
      <c r="PLF2730" s="396"/>
      <c r="PLG2730" s="396"/>
      <c r="PLH2730" s="396"/>
      <c r="PLI2730" s="396"/>
      <c r="PLJ2730" s="396"/>
      <c r="PLK2730" s="396"/>
      <c r="PLL2730" s="396"/>
      <c r="PLM2730" s="396"/>
      <c r="PLN2730" s="396"/>
      <c r="PLO2730" s="396"/>
      <c r="PLP2730" s="396"/>
      <c r="PLQ2730" s="396"/>
      <c r="PLR2730" s="396"/>
      <c r="PLS2730" s="396"/>
      <c r="PLT2730" s="396"/>
      <c r="PLU2730" s="396"/>
      <c r="PLV2730" s="396"/>
      <c r="PLW2730" s="396"/>
      <c r="PLX2730" s="396"/>
      <c r="PLY2730" s="396"/>
      <c r="PLZ2730" s="396"/>
      <c r="PMA2730" s="396"/>
      <c r="PMB2730" s="396"/>
      <c r="PMC2730" s="396"/>
      <c r="PMD2730" s="396"/>
      <c r="PME2730" s="396"/>
      <c r="PMF2730" s="396"/>
      <c r="PMG2730" s="396"/>
      <c r="PMH2730" s="396"/>
      <c r="PMI2730" s="396"/>
      <c r="PMJ2730" s="396"/>
      <c r="PMK2730" s="396"/>
      <c r="PML2730" s="396"/>
      <c r="PMM2730" s="396"/>
      <c r="PMN2730" s="396"/>
      <c r="PMO2730" s="396"/>
      <c r="PMP2730" s="396"/>
      <c r="PMQ2730" s="396"/>
      <c r="PMR2730" s="396"/>
      <c r="PMS2730" s="396"/>
      <c r="PMT2730" s="396"/>
      <c r="PMU2730" s="396"/>
      <c r="PMV2730" s="396"/>
      <c r="PMW2730" s="396"/>
      <c r="PMX2730" s="396"/>
      <c r="PMY2730" s="396"/>
      <c r="PMZ2730" s="396"/>
      <c r="PNA2730" s="396"/>
      <c r="PNB2730" s="396"/>
      <c r="PNC2730" s="396"/>
      <c r="PND2730" s="396"/>
      <c r="PNE2730" s="396"/>
      <c r="PNF2730" s="396"/>
      <c r="PNG2730" s="396"/>
      <c r="PNH2730" s="396"/>
      <c r="PNI2730" s="396"/>
      <c r="PNJ2730" s="396"/>
      <c r="PNK2730" s="396"/>
      <c r="PNL2730" s="396"/>
      <c r="PNM2730" s="396"/>
      <c r="PNN2730" s="396"/>
      <c r="PNO2730" s="396"/>
      <c r="PNP2730" s="396"/>
      <c r="PNQ2730" s="396"/>
      <c r="PNR2730" s="396"/>
      <c r="PNS2730" s="396"/>
      <c r="PNT2730" s="396"/>
      <c r="PNU2730" s="396"/>
      <c r="PNV2730" s="396"/>
      <c r="PNW2730" s="396"/>
      <c r="PNX2730" s="396"/>
      <c r="PNY2730" s="396"/>
      <c r="PNZ2730" s="396"/>
      <c r="POA2730" s="396"/>
      <c r="POB2730" s="396"/>
      <c r="POC2730" s="396"/>
      <c r="POD2730" s="396"/>
      <c r="POE2730" s="396"/>
      <c r="POF2730" s="396"/>
      <c r="POG2730" s="396"/>
      <c r="POH2730" s="396"/>
      <c r="POI2730" s="396"/>
      <c r="POJ2730" s="396"/>
      <c r="POK2730" s="396"/>
      <c r="POL2730" s="396"/>
      <c r="POM2730" s="396"/>
      <c r="PON2730" s="396"/>
      <c r="POO2730" s="396"/>
      <c r="POP2730" s="396"/>
      <c r="POQ2730" s="396"/>
      <c r="POR2730" s="396"/>
      <c r="POS2730" s="396"/>
      <c r="POT2730" s="396"/>
      <c r="POU2730" s="396"/>
      <c r="POV2730" s="396"/>
      <c r="POW2730" s="396"/>
      <c r="POX2730" s="396"/>
      <c r="POY2730" s="396"/>
      <c r="POZ2730" s="396"/>
      <c r="PPA2730" s="396"/>
      <c r="PPB2730" s="396"/>
      <c r="PPC2730" s="396"/>
      <c r="PPD2730" s="396"/>
      <c r="PPE2730" s="396"/>
      <c r="PPF2730" s="396"/>
      <c r="PPG2730" s="396"/>
      <c r="PPH2730" s="396"/>
      <c r="PPI2730" s="396"/>
      <c r="PPJ2730" s="396"/>
      <c r="PPK2730" s="396"/>
      <c r="PPL2730" s="396"/>
      <c r="PPM2730" s="396"/>
      <c r="PPN2730" s="396"/>
      <c r="PPO2730" s="396"/>
      <c r="PPP2730" s="396"/>
      <c r="PPQ2730" s="396"/>
      <c r="PPR2730" s="396"/>
      <c r="PPS2730" s="396"/>
      <c r="PPT2730" s="396"/>
      <c r="PPU2730" s="396"/>
      <c r="PPV2730" s="396"/>
      <c r="PPW2730" s="396"/>
      <c r="PPX2730" s="396"/>
      <c r="PPY2730" s="396"/>
      <c r="PPZ2730" s="396"/>
      <c r="PQA2730" s="396"/>
      <c r="PQB2730" s="396"/>
      <c r="PQC2730" s="396"/>
      <c r="PQD2730" s="396"/>
      <c r="PQE2730" s="396"/>
      <c r="PQF2730" s="396"/>
      <c r="PQG2730" s="396"/>
      <c r="PQH2730" s="396"/>
      <c r="PQI2730" s="396"/>
      <c r="PQJ2730" s="396"/>
      <c r="PQK2730" s="396"/>
      <c r="PQL2730" s="396"/>
      <c r="PQM2730" s="396"/>
      <c r="PQN2730" s="396"/>
      <c r="PQO2730" s="396"/>
      <c r="PQP2730" s="396"/>
      <c r="PQQ2730" s="396"/>
      <c r="PQR2730" s="396"/>
      <c r="PQS2730" s="396"/>
      <c r="PQT2730" s="396"/>
      <c r="PQU2730" s="396"/>
      <c r="PQV2730" s="396"/>
      <c r="PQW2730" s="396"/>
      <c r="PQX2730" s="396"/>
      <c r="PQY2730" s="396"/>
      <c r="PQZ2730" s="396"/>
      <c r="PRA2730" s="396"/>
      <c r="PRB2730" s="396"/>
      <c r="PRC2730" s="396"/>
      <c r="PRD2730" s="396"/>
      <c r="PRE2730" s="396"/>
      <c r="PRF2730" s="396"/>
      <c r="PRG2730" s="396"/>
      <c r="PRH2730" s="396"/>
      <c r="PRI2730" s="396"/>
      <c r="PRJ2730" s="396"/>
      <c r="PRK2730" s="396"/>
      <c r="PRL2730" s="396"/>
      <c r="PRM2730" s="396"/>
      <c r="PRN2730" s="396"/>
      <c r="PRO2730" s="396"/>
      <c r="PRP2730" s="396"/>
      <c r="PRQ2730" s="396"/>
      <c r="PRR2730" s="396"/>
      <c r="PRS2730" s="396"/>
      <c r="PRT2730" s="396"/>
      <c r="PRU2730" s="396"/>
      <c r="PRV2730" s="396"/>
      <c r="PRW2730" s="396"/>
      <c r="PRX2730" s="396"/>
      <c r="PRY2730" s="396"/>
      <c r="PRZ2730" s="396"/>
      <c r="PSA2730" s="396"/>
      <c r="PSB2730" s="396"/>
      <c r="PSC2730" s="396"/>
      <c r="PSD2730" s="396"/>
      <c r="PSE2730" s="396"/>
      <c r="PSF2730" s="396"/>
      <c r="PSG2730" s="396"/>
      <c r="PSH2730" s="396"/>
      <c r="PSI2730" s="396"/>
      <c r="PSJ2730" s="396"/>
      <c r="PSK2730" s="396"/>
      <c r="PSL2730" s="396"/>
      <c r="PSM2730" s="396"/>
      <c r="PSN2730" s="396"/>
      <c r="PSO2730" s="396"/>
      <c r="PSP2730" s="396"/>
      <c r="PSQ2730" s="396"/>
      <c r="PSR2730" s="396"/>
      <c r="PSS2730" s="396"/>
      <c r="PST2730" s="396"/>
      <c r="PSU2730" s="396"/>
      <c r="PSV2730" s="396"/>
      <c r="PSW2730" s="396"/>
      <c r="PSX2730" s="396"/>
      <c r="PSY2730" s="396"/>
      <c r="PSZ2730" s="396"/>
      <c r="PTA2730" s="396"/>
      <c r="PTB2730" s="396"/>
      <c r="PTC2730" s="396"/>
      <c r="PTD2730" s="396"/>
      <c r="PTE2730" s="396"/>
      <c r="PTF2730" s="396"/>
      <c r="PTG2730" s="396"/>
      <c r="PTH2730" s="396"/>
      <c r="PTI2730" s="396"/>
      <c r="PTJ2730" s="396"/>
      <c r="PTK2730" s="396"/>
      <c r="PTL2730" s="396"/>
      <c r="PTM2730" s="396"/>
      <c r="PTN2730" s="396"/>
      <c r="PTO2730" s="396"/>
      <c r="PTP2730" s="396"/>
      <c r="PTQ2730" s="396"/>
      <c r="PTR2730" s="396"/>
      <c r="PTS2730" s="396"/>
      <c r="PTT2730" s="396"/>
      <c r="PTU2730" s="396"/>
      <c r="PTV2730" s="396"/>
      <c r="PTW2730" s="396"/>
      <c r="PTX2730" s="396"/>
      <c r="PTY2730" s="396"/>
      <c r="PTZ2730" s="396"/>
      <c r="PUA2730" s="396"/>
      <c r="PUB2730" s="396"/>
      <c r="PUC2730" s="396"/>
      <c r="PUD2730" s="396"/>
      <c r="PUE2730" s="396"/>
      <c r="PUF2730" s="396"/>
      <c r="PUG2730" s="396"/>
      <c r="PUH2730" s="396"/>
      <c r="PUI2730" s="396"/>
      <c r="PUJ2730" s="396"/>
      <c r="PUK2730" s="396"/>
      <c r="PUL2730" s="396"/>
      <c r="PUM2730" s="396"/>
      <c r="PUN2730" s="396"/>
      <c r="PUO2730" s="396"/>
      <c r="PUP2730" s="396"/>
      <c r="PUQ2730" s="396"/>
      <c r="PUR2730" s="396"/>
      <c r="PUS2730" s="396"/>
      <c r="PUT2730" s="396"/>
      <c r="PUU2730" s="396"/>
      <c r="PUV2730" s="396"/>
      <c r="PUW2730" s="396"/>
      <c r="PUX2730" s="396"/>
      <c r="PUY2730" s="396"/>
      <c r="PUZ2730" s="396"/>
      <c r="PVA2730" s="396"/>
      <c r="PVB2730" s="396"/>
      <c r="PVC2730" s="396"/>
      <c r="PVD2730" s="396"/>
      <c r="PVE2730" s="396"/>
      <c r="PVF2730" s="396"/>
      <c r="PVG2730" s="396"/>
      <c r="PVH2730" s="396"/>
      <c r="PVI2730" s="396"/>
      <c r="PVJ2730" s="396"/>
      <c r="PVK2730" s="396"/>
      <c r="PVL2730" s="396"/>
      <c r="PVM2730" s="396"/>
      <c r="PVN2730" s="396"/>
      <c r="PVO2730" s="396"/>
      <c r="PVP2730" s="396"/>
      <c r="PVQ2730" s="396"/>
      <c r="PVR2730" s="396"/>
      <c r="PVS2730" s="396"/>
      <c r="PVT2730" s="396"/>
      <c r="PVU2730" s="396"/>
      <c r="PVV2730" s="396"/>
      <c r="PVW2730" s="396"/>
      <c r="PVX2730" s="396"/>
      <c r="PVY2730" s="396"/>
      <c r="PVZ2730" s="396"/>
      <c r="PWA2730" s="396"/>
      <c r="PWB2730" s="396"/>
      <c r="PWC2730" s="396"/>
      <c r="PWD2730" s="396"/>
      <c r="PWE2730" s="396"/>
      <c r="PWF2730" s="396"/>
      <c r="PWG2730" s="396"/>
      <c r="PWH2730" s="396"/>
      <c r="PWI2730" s="396"/>
      <c r="PWJ2730" s="396"/>
      <c r="PWK2730" s="396"/>
      <c r="PWL2730" s="396"/>
      <c r="PWM2730" s="396"/>
      <c r="PWN2730" s="396"/>
      <c r="PWO2730" s="396"/>
      <c r="PWP2730" s="396"/>
      <c r="PWQ2730" s="396"/>
      <c r="PWR2730" s="396"/>
      <c r="PWS2730" s="396"/>
      <c r="PWT2730" s="396"/>
      <c r="PWU2730" s="396"/>
      <c r="PWV2730" s="396"/>
      <c r="PWW2730" s="396"/>
      <c r="PWX2730" s="396"/>
      <c r="PWY2730" s="396"/>
      <c r="PWZ2730" s="396"/>
      <c r="PXA2730" s="396"/>
      <c r="PXB2730" s="396"/>
      <c r="PXC2730" s="396"/>
      <c r="PXD2730" s="396"/>
      <c r="PXE2730" s="396"/>
      <c r="PXF2730" s="396"/>
      <c r="PXG2730" s="396"/>
      <c r="PXH2730" s="396"/>
      <c r="PXI2730" s="396"/>
      <c r="PXJ2730" s="396"/>
      <c r="PXK2730" s="396"/>
      <c r="PXL2730" s="396"/>
      <c r="PXM2730" s="396"/>
      <c r="PXN2730" s="396"/>
      <c r="PXO2730" s="396"/>
      <c r="PXP2730" s="396"/>
      <c r="PXQ2730" s="396"/>
      <c r="PXR2730" s="396"/>
      <c r="PXS2730" s="396"/>
      <c r="PXT2730" s="396"/>
      <c r="PXU2730" s="396"/>
      <c r="PXV2730" s="396"/>
      <c r="PXW2730" s="396"/>
      <c r="PXX2730" s="396"/>
      <c r="PXY2730" s="396"/>
      <c r="PXZ2730" s="396"/>
      <c r="PYA2730" s="396"/>
      <c r="PYB2730" s="396"/>
      <c r="PYC2730" s="396"/>
      <c r="PYD2730" s="396"/>
      <c r="PYE2730" s="396"/>
      <c r="PYF2730" s="396"/>
      <c r="PYG2730" s="396"/>
      <c r="PYH2730" s="396"/>
      <c r="PYI2730" s="396"/>
      <c r="PYJ2730" s="396"/>
      <c r="PYK2730" s="396"/>
      <c r="PYL2730" s="396"/>
      <c r="PYM2730" s="396"/>
      <c r="PYN2730" s="396"/>
      <c r="PYO2730" s="396"/>
      <c r="PYP2730" s="396"/>
      <c r="PYQ2730" s="396"/>
      <c r="PYR2730" s="396"/>
      <c r="PYS2730" s="396"/>
      <c r="PYT2730" s="396"/>
      <c r="PYU2730" s="396"/>
      <c r="PYV2730" s="396"/>
      <c r="PYW2730" s="396"/>
      <c r="PYX2730" s="396"/>
      <c r="PYY2730" s="396"/>
      <c r="PYZ2730" s="396"/>
      <c r="PZA2730" s="396"/>
      <c r="PZB2730" s="396"/>
      <c r="PZC2730" s="396"/>
      <c r="PZD2730" s="396"/>
      <c r="PZE2730" s="396"/>
      <c r="PZF2730" s="396"/>
      <c r="PZG2730" s="396"/>
      <c r="PZH2730" s="396"/>
      <c r="PZI2730" s="396"/>
      <c r="PZJ2730" s="396"/>
      <c r="PZK2730" s="396"/>
      <c r="PZL2730" s="396"/>
      <c r="PZM2730" s="396"/>
      <c r="PZN2730" s="396"/>
      <c r="PZO2730" s="396"/>
      <c r="PZP2730" s="396"/>
      <c r="PZQ2730" s="396"/>
      <c r="PZR2730" s="396"/>
      <c r="PZS2730" s="396"/>
      <c r="PZT2730" s="396"/>
      <c r="PZU2730" s="396"/>
      <c r="PZV2730" s="396"/>
      <c r="PZW2730" s="396"/>
      <c r="PZX2730" s="396"/>
      <c r="PZY2730" s="396"/>
      <c r="PZZ2730" s="396"/>
      <c r="QAA2730" s="396"/>
      <c r="QAB2730" s="396"/>
      <c r="QAC2730" s="396"/>
      <c r="QAD2730" s="396"/>
      <c r="QAE2730" s="396"/>
      <c r="QAF2730" s="396"/>
      <c r="QAG2730" s="396"/>
      <c r="QAH2730" s="396"/>
      <c r="QAI2730" s="396"/>
      <c r="QAJ2730" s="396"/>
      <c r="QAK2730" s="396"/>
      <c r="QAL2730" s="396"/>
      <c r="QAM2730" s="396"/>
      <c r="QAN2730" s="396"/>
      <c r="QAO2730" s="396"/>
      <c r="QAP2730" s="396"/>
      <c r="QAQ2730" s="396"/>
      <c r="QAR2730" s="396"/>
      <c r="QAS2730" s="396"/>
      <c r="QAT2730" s="396"/>
      <c r="QAU2730" s="396"/>
      <c r="QAV2730" s="396"/>
      <c r="QAW2730" s="396"/>
      <c r="QAX2730" s="396"/>
      <c r="QAY2730" s="396"/>
      <c r="QAZ2730" s="396"/>
      <c r="QBA2730" s="396"/>
      <c r="QBB2730" s="396"/>
      <c r="QBC2730" s="396"/>
      <c r="QBD2730" s="396"/>
      <c r="QBE2730" s="396"/>
      <c r="QBF2730" s="396"/>
      <c r="QBG2730" s="396"/>
      <c r="QBH2730" s="396"/>
      <c r="QBI2730" s="396"/>
      <c r="QBJ2730" s="396"/>
      <c r="QBK2730" s="396"/>
      <c r="QBL2730" s="396"/>
      <c r="QBM2730" s="396"/>
      <c r="QBN2730" s="396"/>
      <c r="QBO2730" s="396"/>
      <c r="QBP2730" s="396"/>
      <c r="QBQ2730" s="396"/>
      <c r="QBR2730" s="396"/>
      <c r="QBS2730" s="396"/>
      <c r="QBT2730" s="396"/>
      <c r="QBU2730" s="396"/>
      <c r="QBV2730" s="396"/>
      <c r="QBW2730" s="396"/>
      <c r="QBX2730" s="396"/>
      <c r="QBY2730" s="396"/>
      <c r="QBZ2730" s="396"/>
      <c r="QCA2730" s="396"/>
      <c r="QCB2730" s="396"/>
      <c r="QCC2730" s="396"/>
      <c r="QCD2730" s="396"/>
      <c r="QCE2730" s="396"/>
      <c r="QCF2730" s="396"/>
      <c r="QCG2730" s="396"/>
      <c r="QCH2730" s="396"/>
      <c r="QCI2730" s="396"/>
      <c r="QCJ2730" s="396"/>
      <c r="QCK2730" s="396"/>
      <c r="QCL2730" s="396"/>
      <c r="QCM2730" s="396"/>
      <c r="QCN2730" s="396"/>
      <c r="QCO2730" s="396"/>
      <c r="QCP2730" s="396"/>
      <c r="QCQ2730" s="396"/>
      <c r="QCR2730" s="396"/>
      <c r="QCS2730" s="396"/>
      <c r="QCT2730" s="396"/>
      <c r="QCU2730" s="396"/>
      <c r="QCV2730" s="396"/>
      <c r="QCW2730" s="396"/>
      <c r="QCX2730" s="396"/>
      <c r="QCY2730" s="396"/>
      <c r="QCZ2730" s="396"/>
      <c r="QDA2730" s="396"/>
      <c r="QDB2730" s="396"/>
      <c r="QDC2730" s="396"/>
      <c r="QDD2730" s="396"/>
      <c r="QDE2730" s="396"/>
      <c r="QDF2730" s="396"/>
      <c r="QDG2730" s="396"/>
      <c r="QDH2730" s="396"/>
      <c r="QDI2730" s="396"/>
      <c r="QDJ2730" s="396"/>
      <c r="QDK2730" s="396"/>
      <c r="QDL2730" s="396"/>
      <c r="QDM2730" s="396"/>
      <c r="QDN2730" s="396"/>
      <c r="QDO2730" s="396"/>
      <c r="QDP2730" s="396"/>
      <c r="QDQ2730" s="396"/>
      <c r="QDR2730" s="396"/>
      <c r="QDS2730" s="396"/>
      <c r="QDT2730" s="396"/>
      <c r="QDU2730" s="396"/>
      <c r="QDV2730" s="396"/>
      <c r="QDW2730" s="396"/>
      <c r="QDX2730" s="396"/>
      <c r="QDY2730" s="396"/>
      <c r="QDZ2730" s="396"/>
      <c r="QEA2730" s="396"/>
      <c r="QEB2730" s="396"/>
      <c r="QEC2730" s="396"/>
      <c r="QED2730" s="396"/>
      <c r="QEE2730" s="396"/>
      <c r="QEF2730" s="396"/>
      <c r="QEG2730" s="396"/>
      <c r="QEH2730" s="396"/>
      <c r="QEI2730" s="396"/>
      <c r="QEJ2730" s="396"/>
      <c r="QEK2730" s="396"/>
      <c r="QEL2730" s="396"/>
      <c r="QEM2730" s="396"/>
      <c r="QEN2730" s="396"/>
      <c r="QEO2730" s="396"/>
      <c r="QEP2730" s="396"/>
      <c r="QEQ2730" s="396"/>
      <c r="QER2730" s="396"/>
      <c r="QES2730" s="396"/>
      <c r="QET2730" s="396"/>
      <c r="QEU2730" s="396"/>
      <c r="QEV2730" s="396"/>
      <c r="QEW2730" s="396"/>
      <c r="QEX2730" s="396"/>
      <c r="QEY2730" s="396"/>
      <c r="QEZ2730" s="396"/>
      <c r="QFA2730" s="396"/>
      <c r="QFB2730" s="396"/>
      <c r="QFC2730" s="396"/>
      <c r="QFD2730" s="396"/>
      <c r="QFE2730" s="396"/>
      <c r="QFF2730" s="396"/>
      <c r="QFG2730" s="396"/>
      <c r="QFH2730" s="396"/>
      <c r="QFI2730" s="396"/>
      <c r="QFJ2730" s="396"/>
      <c r="QFK2730" s="396"/>
      <c r="QFL2730" s="396"/>
      <c r="QFM2730" s="396"/>
      <c r="QFN2730" s="396"/>
      <c r="QFO2730" s="396"/>
      <c r="QFP2730" s="396"/>
      <c r="QFQ2730" s="396"/>
      <c r="QFR2730" s="396"/>
      <c r="QFS2730" s="396"/>
      <c r="QFT2730" s="396"/>
      <c r="QFU2730" s="396"/>
      <c r="QFV2730" s="396"/>
      <c r="QFW2730" s="396"/>
      <c r="QFX2730" s="396"/>
      <c r="QFY2730" s="396"/>
      <c r="QFZ2730" s="396"/>
      <c r="QGA2730" s="396"/>
      <c r="QGB2730" s="396"/>
      <c r="QGC2730" s="396"/>
      <c r="QGD2730" s="396"/>
      <c r="QGE2730" s="396"/>
      <c r="QGF2730" s="396"/>
      <c r="QGG2730" s="396"/>
      <c r="QGH2730" s="396"/>
      <c r="QGI2730" s="396"/>
      <c r="QGJ2730" s="396"/>
      <c r="QGK2730" s="396"/>
      <c r="QGL2730" s="396"/>
      <c r="QGM2730" s="396"/>
      <c r="QGN2730" s="396"/>
      <c r="QGO2730" s="396"/>
      <c r="QGP2730" s="396"/>
      <c r="QGQ2730" s="396"/>
      <c r="QGR2730" s="396"/>
      <c r="QGS2730" s="396"/>
      <c r="QGT2730" s="396"/>
      <c r="QGU2730" s="396"/>
      <c r="QGV2730" s="396"/>
      <c r="QGW2730" s="396"/>
      <c r="QGX2730" s="396"/>
      <c r="QGY2730" s="396"/>
      <c r="QGZ2730" s="396"/>
      <c r="QHA2730" s="396"/>
      <c r="QHB2730" s="396"/>
      <c r="QHC2730" s="396"/>
      <c r="QHD2730" s="396"/>
      <c r="QHE2730" s="396"/>
      <c r="QHF2730" s="396"/>
      <c r="QHG2730" s="396"/>
      <c r="QHH2730" s="396"/>
      <c r="QHI2730" s="396"/>
      <c r="QHJ2730" s="396"/>
      <c r="QHK2730" s="396"/>
      <c r="QHL2730" s="396"/>
      <c r="QHM2730" s="396"/>
      <c r="QHN2730" s="396"/>
      <c r="QHO2730" s="396"/>
      <c r="QHP2730" s="396"/>
      <c r="QHQ2730" s="396"/>
      <c r="QHR2730" s="396"/>
      <c r="QHS2730" s="396"/>
      <c r="QHT2730" s="396"/>
      <c r="QHU2730" s="396"/>
      <c r="QHV2730" s="396"/>
      <c r="QHW2730" s="396"/>
      <c r="QHX2730" s="396"/>
      <c r="QHY2730" s="396"/>
      <c r="QHZ2730" s="396"/>
      <c r="QIA2730" s="396"/>
      <c r="QIB2730" s="396"/>
      <c r="QIC2730" s="396"/>
      <c r="QID2730" s="396"/>
      <c r="QIE2730" s="396"/>
      <c r="QIF2730" s="396"/>
      <c r="QIG2730" s="396"/>
      <c r="QIH2730" s="396"/>
      <c r="QII2730" s="396"/>
      <c r="QIJ2730" s="396"/>
      <c r="QIK2730" s="396"/>
      <c r="QIL2730" s="396"/>
      <c r="QIM2730" s="396"/>
      <c r="QIN2730" s="396"/>
      <c r="QIO2730" s="396"/>
      <c r="QIP2730" s="396"/>
      <c r="QIQ2730" s="396"/>
      <c r="QIR2730" s="396"/>
      <c r="QIS2730" s="396"/>
      <c r="QIT2730" s="396"/>
      <c r="QIU2730" s="396"/>
      <c r="QIV2730" s="396"/>
      <c r="QIW2730" s="396"/>
      <c r="QIX2730" s="396"/>
      <c r="QIY2730" s="396"/>
      <c r="QIZ2730" s="396"/>
      <c r="QJA2730" s="396"/>
      <c r="QJB2730" s="396"/>
      <c r="QJC2730" s="396"/>
      <c r="QJD2730" s="396"/>
      <c r="QJE2730" s="396"/>
      <c r="QJF2730" s="396"/>
      <c r="QJG2730" s="396"/>
      <c r="QJH2730" s="396"/>
      <c r="QJI2730" s="396"/>
      <c r="QJJ2730" s="396"/>
      <c r="QJK2730" s="396"/>
      <c r="QJL2730" s="396"/>
      <c r="QJM2730" s="396"/>
      <c r="QJN2730" s="396"/>
      <c r="QJO2730" s="396"/>
      <c r="QJP2730" s="396"/>
      <c r="QJQ2730" s="396"/>
      <c r="QJR2730" s="396"/>
      <c r="QJS2730" s="396"/>
      <c r="QJT2730" s="396"/>
      <c r="QJU2730" s="396"/>
      <c r="QJV2730" s="396"/>
      <c r="QJW2730" s="396"/>
      <c r="QJX2730" s="396"/>
      <c r="QJY2730" s="396"/>
      <c r="QJZ2730" s="396"/>
      <c r="QKA2730" s="396"/>
      <c r="QKB2730" s="396"/>
      <c r="QKC2730" s="396"/>
      <c r="QKD2730" s="396"/>
      <c r="QKE2730" s="396"/>
      <c r="QKF2730" s="396"/>
      <c r="QKG2730" s="396"/>
      <c r="QKH2730" s="396"/>
      <c r="QKI2730" s="396"/>
      <c r="QKJ2730" s="396"/>
      <c r="QKK2730" s="396"/>
      <c r="QKL2730" s="396"/>
      <c r="QKM2730" s="396"/>
      <c r="QKN2730" s="396"/>
      <c r="QKO2730" s="396"/>
      <c r="QKP2730" s="396"/>
      <c r="QKQ2730" s="396"/>
      <c r="QKR2730" s="396"/>
      <c r="QKS2730" s="396"/>
      <c r="QKT2730" s="396"/>
      <c r="QKU2730" s="396"/>
      <c r="QKV2730" s="396"/>
      <c r="QKW2730" s="396"/>
      <c r="QKX2730" s="396"/>
      <c r="QKY2730" s="396"/>
      <c r="QKZ2730" s="396"/>
      <c r="QLA2730" s="396"/>
      <c r="QLB2730" s="396"/>
      <c r="QLC2730" s="396"/>
      <c r="QLD2730" s="396"/>
      <c r="QLE2730" s="396"/>
      <c r="QLF2730" s="396"/>
      <c r="QLG2730" s="396"/>
      <c r="QLH2730" s="396"/>
      <c r="QLI2730" s="396"/>
      <c r="QLJ2730" s="396"/>
      <c r="QLK2730" s="396"/>
      <c r="QLL2730" s="396"/>
      <c r="QLM2730" s="396"/>
      <c r="QLN2730" s="396"/>
      <c r="QLO2730" s="396"/>
      <c r="QLP2730" s="396"/>
      <c r="QLQ2730" s="396"/>
      <c r="QLR2730" s="396"/>
      <c r="QLS2730" s="396"/>
      <c r="QLT2730" s="396"/>
      <c r="QLU2730" s="396"/>
      <c r="QLV2730" s="396"/>
      <c r="QLW2730" s="396"/>
      <c r="QLX2730" s="396"/>
      <c r="QLY2730" s="396"/>
      <c r="QLZ2730" s="396"/>
      <c r="QMA2730" s="396"/>
      <c r="QMB2730" s="396"/>
      <c r="QMC2730" s="396"/>
      <c r="QMD2730" s="396"/>
      <c r="QME2730" s="396"/>
      <c r="QMF2730" s="396"/>
      <c r="QMG2730" s="396"/>
      <c r="QMH2730" s="396"/>
      <c r="QMI2730" s="396"/>
      <c r="QMJ2730" s="396"/>
      <c r="QMK2730" s="396"/>
      <c r="QML2730" s="396"/>
      <c r="QMM2730" s="396"/>
      <c r="QMN2730" s="396"/>
      <c r="QMO2730" s="396"/>
      <c r="QMP2730" s="396"/>
      <c r="QMQ2730" s="396"/>
      <c r="QMR2730" s="396"/>
      <c r="QMS2730" s="396"/>
      <c r="QMT2730" s="396"/>
      <c r="QMU2730" s="396"/>
      <c r="QMV2730" s="396"/>
      <c r="QMW2730" s="396"/>
      <c r="QMX2730" s="396"/>
      <c r="QMY2730" s="396"/>
      <c r="QMZ2730" s="396"/>
      <c r="QNA2730" s="396"/>
      <c r="QNB2730" s="396"/>
      <c r="QNC2730" s="396"/>
      <c r="QND2730" s="396"/>
      <c r="QNE2730" s="396"/>
      <c r="QNF2730" s="396"/>
      <c r="QNG2730" s="396"/>
      <c r="QNH2730" s="396"/>
      <c r="QNI2730" s="396"/>
      <c r="QNJ2730" s="396"/>
      <c r="QNK2730" s="396"/>
      <c r="QNL2730" s="396"/>
      <c r="QNM2730" s="396"/>
      <c r="QNN2730" s="396"/>
      <c r="QNO2730" s="396"/>
      <c r="QNP2730" s="396"/>
      <c r="QNQ2730" s="396"/>
      <c r="QNR2730" s="396"/>
      <c r="QNS2730" s="396"/>
      <c r="QNT2730" s="396"/>
      <c r="QNU2730" s="396"/>
      <c r="QNV2730" s="396"/>
      <c r="QNW2730" s="396"/>
      <c r="QNX2730" s="396"/>
      <c r="QNY2730" s="396"/>
      <c r="QNZ2730" s="396"/>
      <c r="QOA2730" s="396"/>
      <c r="QOB2730" s="396"/>
      <c r="QOC2730" s="396"/>
      <c r="QOD2730" s="396"/>
      <c r="QOE2730" s="396"/>
      <c r="QOF2730" s="396"/>
      <c r="QOG2730" s="396"/>
      <c r="QOH2730" s="396"/>
      <c r="QOI2730" s="396"/>
      <c r="QOJ2730" s="396"/>
      <c r="QOK2730" s="396"/>
      <c r="QOL2730" s="396"/>
      <c r="QOM2730" s="396"/>
      <c r="QON2730" s="396"/>
      <c r="QOO2730" s="396"/>
      <c r="QOP2730" s="396"/>
      <c r="QOQ2730" s="396"/>
      <c r="QOR2730" s="396"/>
      <c r="QOS2730" s="396"/>
      <c r="QOT2730" s="396"/>
      <c r="QOU2730" s="396"/>
      <c r="QOV2730" s="396"/>
      <c r="QOW2730" s="396"/>
      <c r="QOX2730" s="396"/>
      <c r="QOY2730" s="396"/>
      <c r="QOZ2730" s="396"/>
      <c r="QPA2730" s="396"/>
      <c r="QPB2730" s="396"/>
      <c r="QPC2730" s="396"/>
      <c r="QPD2730" s="396"/>
      <c r="QPE2730" s="396"/>
      <c r="QPF2730" s="396"/>
      <c r="QPG2730" s="396"/>
      <c r="QPH2730" s="396"/>
      <c r="QPI2730" s="396"/>
      <c r="QPJ2730" s="396"/>
      <c r="QPK2730" s="396"/>
      <c r="QPL2730" s="396"/>
      <c r="QPM2730" s="396"/>
      <c r="QPN2730" s="396"/>
      <c r="QPO2730" s="396"/>
      <c r="QPP2730" s="396"/>
      <c r="QPQ2730" s="396"/>
      <c r="QPR2730" s="396"/>
      <c r="QPS2730" s="396"/>
      <c r="QPT2730" s="396"/>
      <c r="QPU2730" s="396"/>
      <c r="QPV2730" s="396"/>
      <c r="QPW2730" s="396"/>
      <c r="QPX2730" s="396"/>
      <c r="QPY2730" s="396"/>
      <c r="QPZ2730" s="396"/>
      <c r="QQA2730" s="396"/>
      <c r="QQB2730" s="396"/>
      <c r="QQC2730" s="396"/>
      <c r="QQD2730" s="396"/>
      <c r="QQE2730" s="396"/>
      <c r="QQF2730" s="396"/>
      <c r="QQG2730" s="396"/>
      <c r="QQH2730" s="396"/>
      <c r="QQI2730" s="396"/>
      <c r="QQJ2730" s="396"/>
      <c r="QQK2730" s="396"/>
      <c r="QQL2730" s="396"/>
      <c r="QQM2730" s="396"/>
      <c r="QQN2730" s="396"/>
      <c r="QQO2730" s="396"/>
      <c r="QQP2730" s="396"/>
      <c r="QQQ2730" s="396"/>
      <c r="QQR2730" s="396"/>
      <c r="QQS2730" s="396"/>
      <c r="QQT2730" s="396"/>
      <c r="QQU2730" s="396"/>
      <c r="QQV2730" s="396"/>
      <c r="QQW2730" s="396"/>
      <c r="QQX2730" s="396"/>
      <c r="QQY2730" s="396"/>
      <c r="QQZ2730" s="396"/>
      <c r="QRA2730" s="396"/>
      <c r="QRB2730" s="396"/>
      <c r="QRC2730" s="396"/>
      <c r="QRD2730" s="396"/>
      <c r="QRE2730" s="396"/>
      <c r="QRF2730" s="396"/>
      <c r="QRG2730" s="396"/>
      <c r="QRH2730" s="396"/>
      <c r="QRI2730" s="396"/>
      <c r="QRJ2730" s="396"/>
      <c r="QRK2730" s="396"/>
      <c r="QRL2730" s="396"/>
      <c r="QRM2730" s="396"/>
      <c r="QRN2730" s="396"/>
      <c r="QRO2730" s="396"/>
      <c r="QRP2730" s="396"/>
      <c r="QRQ2730" s="396"/>
      <c r="QRR2730" s="396"/>
      <c r="QRS2730" s="396"/>
      <c r="QRT2730" s="396"/>
      <c r="QRU2730" s="396"/>
      <c r="QRV2730" s="396"/>
      <c r="QRW2730" s="396"/>
      <c r="QRX2730" s="396"/>
      <c r="QRY2730" s="396"/>
      <c r="QRZ2730" s="396"/>
      <c r="QSA2730" s="396"/>
      <c r="QSB2730" s="396"/>
      <c r="QSC2730" s="396"/>
      <c r="QSD2730" s="396"/>
      <c r="QSE2730" s="396"/>
      <c r="QSF2730" s="396"/>
      <c r="QSG2730" s="396"/>
      <c r="QSH2730" s="396"/>
      <c r="QSI2730" s="396"/>
      <c r="QSJ2730" s="396"/>
      <c r="QSK2730" s="396"/>
      <c r="QSL2730" s="396"/>
      <c r="QSM2730" s="396"/>
      <c r="QSN2730" s="396"/>
      <c r="QSO2730" s="396"/>
      <c r="QSP2730" s="396"/>
      <c r="QSQ2730" s="396"/>
      <c r="QSR2730" s="396"/>
      <c r="QSS2730" s="396"/>
      <c r="QST2730" s="396"/>
      <c r="QSU2730" s="396"/>
      <c r="QSV2730" s="396"/>
      <c r="QSW2730" s="396"/>
      <c r="QSX2730" s="396"/>
      <c r="QSY2730" s="396"/>
      <c r="QSZ2730" s="396"/>
      <c r="QTA2730" s="396"/>
      <c r="QTB2730" s="396"/>
      <c r="QTC2730" s="396"/>
      <c r="QTD2730" s="396"/>
      <c r="QTE2730" s="396"/>
      <c r="QTF2730" s="396"/>
      <c r="QTG2730" s="396"/>
      <c r="QTH2730" s="396"/>
      <c r="QTI2730" s="396"/>
      <c r="QTJ2730" s="396"/>
      <c r="QTK2730" s="396"/>
      <c r="QTL2730" s="396"/>
      <c r="QTM2730" s="396"/>
      <c r="QTN2730" s="396"/>
      <c r="QTO2730" s="396"/>
      <c r="QTP2730" s="396"/>
      <c r="QTQ2730" s="396"/>
      <c r="QTR2730" s="396"/>
      <c r="QTS2730" s="396"/>
      <c r="QTT2730" s="396"/>
      <c r="QTU2730" s="396"/>
      <c r="QTV2730" s="396"/>
      <c r="QTW2730" s="396"/>
      <c r="QTX2730" s="396"/>
      <c r="QTY2730" s="396"/>
      <c r="QTZ2730" s="396"/>
      <c r="QUA2730" s="396"/>
      <c r="QUB2730" s="396"/>
      <c r="QUC2730" s="396"/>
      <c r="QUD2730" s="396"/>
      <c r="QUE2730" s="396"/>
      <c r="QUF2730" s="396"/>
      <c r="QUG2730" s="396"/>
      <c r="QUH2730" s="396"/>
      <c r="QUI2730" s="396"/>
      <c r="QUJ2730" s="396"/>
      <c r="QUK2730" s="396"/>
      <c r="QUL2730" s="396"/>
      <c r="QUM2730" s="396"/>
      <c r="QUN2730" s="396"/>
      <c r="QUO2730" s="396"/>
      <c r="QUP2730" s="396"/>
      <c r="QUQ2730" s="396"/>
      <c r="QUR2730" s="396"/>
      <c r="QUS2730" s="396"/>
      <c r="QUT2730" s="396"/>
      <c r="QUU2730" s="396"/>
      <c r="QUV2730" s="396"/>
      <c r="QUW2730" s="396"/>
      <c r="QUX2730" s="396"/>
      <c r="QUY2730" s="396"/>
      <c r="QUZ2730" s="396"/>
      <c r="QVA2730" s="396"/>
      <c r="QVB2730" s="396"/>
      <c r="QVC2730" s="396"/>
      <c r="QVD2730" s="396"/>
      <c r="QVE2730" s="396"/>
      <c r="QVF2730" s="396"/>
      <c r="QVG2730" s="396"/>
      <c r="QVH2730" s="396"/>
      <c r="QVI2730" s="396"/>
      <c r="QVJ2730" s="396"/>
      <c r="QVK2730" s="396"/>
      <c r="QVL2730" s="396"/>
      <c r="QVM2730" s="396"/>
      <c r="QVN2730" s="396"/>
      <c r="QVO2730" s="396"/>
      <c r="QVP2730" s="396"/>
      <c r="QVQ2730" s="396"/>
      <c r="QVR2730" s="396"/>
      <c r="QVS2730" s="396"/>
      <c r="QVT2730" s="396"/>
      <c r="QVU2730" s="396"/>
      <c r="QVV2730" s="396"/>
      <c r="QVW2730" s="396"/>
      <c r="QVX2730" s="396"/>
      <c r="QVY2730" s="396"/>
      <c r="QVZ2730" s="396"/>
      <c r="QWA2730" s="396"/>
      <c r="QWB2730" s="396"/>
      <c r="QWC2730" s="396"/>
      <c r="QWD2730" s="396"/>
      <c r="QWE2730" s="396"/>
      <c r="QWF2730" s="396"/>
      <c r="QWG2730" s="396"/>
      <c r="QWH2730" s="396"/>
      <c r="QWI2730" s="396"/>
      <c r="QWJ2730" s="396"/>
      <c r="QWK2730" s="396"/>
      <c r="QWL2730" s="396"/>
      <c r="QWM2730" s="396"/>
      <c r="QWN2730" s="396"/>
      <c r="QWO2730" s="396"/>
      <c r="QWP2730" s="396"/>
      <c r="QWQ2730" s="396"/>
      <c r="QWR2730" s="396"/>
      <c r="QWS2730" s="396"/>
      <c r="QWT2730" s="396"/>
      <c r="QWU2730" s="396"/>
      <c r="QWV2730" s="396"/>
      <c r="QWW2730" s="396"/>
      <c r="QWX2730" s="396"/>
      <c r="QWY2730" s="396"/>
      <c r="QWZ2730" s="396"/>
      <c r="QXA2730" s="396"/>
      <c r="QXB2730" s="396"/>
      <c r="QXC2730" s="396"/>
      <c r="QXD2730" s="396"/>
      <c r="QXE2730" s="396"/>
      <c r="QXF2730" s="396"/>
      <c r="QXG2730" s="396"/>
      <c r="QXH2730" s="396"/>
      <c r="QXI2730" s="396"/>
      <c r="QXJ2730" s="396"/>
      <c r="QXK2730" s="396"/>
      <c r="QXL2730" s="396"/>
      <c r="QXM2730" s="396"/>
      <c r="QXN2730" s="396"/>
      <c r="QXO2730" s="396"/>
      <c r="QXP2730" s="396"/>
      <c r="QXQ2730" s="396"/>
      <c r="QXR2730" s="396"/>
      <c r="QXS2730" s="396"/>
      <c r="QXT2730" s="396"/>
      <c r="QXU2730" s="396"/>
      <c r="QXV2730" s="396"/>
      <c r="QXW2730" s="396"/>
      <c r="QXX2730" s="396"/>
      <c r="QXY2730" s="396"/>
      <c r="QXZ2730" s="396"/>
      <c r="QYA2730" s="396"/>
      <c r="QYB2730" s="396"/>
      <c r="QYC2730" s="396"/>
      <c r="QYD2730" s="396"/>
      <c r="QYE2730" s="396"/>
      <c r="QYF2730" s="396"/>
      <c r="QYG2730" s="396"/>
      <c r="QYH2730" s="396"/>
      <c r="QYI2730" s="396"/>
      <c r="QYJ2730" s="396"/>
      <c r="QYK2730" s="396"/>
      <c r="QYL2730" s="396"/>
      <c r="QYM2730" s="396"/>
      <c r="QYN2730" s="396"/>
      <c r="QYO2730" s="396"/>
      <c r="QYP2730" s="396"/>
      <c r="QYQ2730" s="396"/>
      <c r="QYR2730" s="396"/>
      <c r="QYS2730" s="396"/>
      <c r="QYT2730" s="396"/>
      <c r="QYU2730" s="396"/>
      <c r="QYV2730" s="396"/>
      <c r="QYW2730" s="396"/>
      <c r="QYX2730" s="396"/>
      <c r="QYY2730" s="396"/>
      <c r="QYZ2730" s="396"/>
      <c r="QZA2730" s="396"/>
      <c r="QZB2730" s="396"/>
      <c r="QZC2730" s="396"/>
      <c r="QZD2730" s="396"/>
      <c r="QZE2730" s="396"/>
      <c r="QZF2730" s="396"/>
      <c r="QZG2730" s="396"/>
      <c r="QZH2730" s="396"/>
      <c r="QZI2730" s="396"/>
      <c r="QZJ2730" s="396"/>
      <c r="QZK2730" s="396"/>
      <c r="QZL2730" s="396"/>
      <c r="QZM2730" s="396"/>
      <c r="QZN2730" s="396"/>
      <c r="QZO2730" s="396"/>
      <c r="QZP2730" s="396"/>
      <c r="QZQ2730" s="396"/>
      <c r="QZR2730" s="396"/>
      <c r="QZS2730" s="396"/>
      <c r="QZT2730" s="396"/>
      <c r="QZU2730" s="396"/>
      <c r="QZV2730" s="396"/>
      <c r="QZW2730" s="396"/>
      <c r="QZX2730" s="396"/>
      <c r="QZY2730" s="396"/>
      <c r="QZZ2730" s="396"/>
      <c r="RAA2730" s="396"/>
      <c r="RAB2730" s="396"/>
      <c r="RAC2730" s="396"/>
      <c r="RAD2730" s="396"/>
      <c r="RAE2730" s="396"/>
      <c r="RAF2730" s="396"/>
      <c r="RAG2730" s="396"/>
      <c r="RAH2730" s="396"/>
      <c r="RAI2730" s="396"/>
      <c r="RAJ2730" s="396"/>
      <c r="RAK2730" s="396"/>
      <c r="RAL2730" s="396"/>
      <c r="RAM2730" s="396"/>
      <c r="RAN2730" s="396"/>
      <c r="RAO2730" s="396"/>
      <c r="RAP2730" s="396"/>
      <c r="RAQ2730" s="396"/>
      <c r="RAR2730" s="396"/>
      <c r="RAS2730" s="396"/>
      <c r="RAT2730" s="396"/>
      <c r="RAU2730" s="396"/>
      <c r="RAV2730" s="396"/>
      <c r="RAW2730" s="396"/>
      <c r="RAX2730" s="396"/>
      <c r="RAY2730" s="396"/>
      <c r="RAZ2730" s="396"/>
      <c r="RBA2730" s="396"/>
      <c r="RBB2730" s="396"/>
      <c r="RBC2730" s="396"/>
      <c r="RBD2730" s="396"/>
      <c r="RBE2730" s="396"/>
      <c r="RBF2730" s="396"/>
      <c r="RBG2730" s="396"/>
      <c r="RBH2730" s="396"/>
      <c r="RBI2730" s="396"/>
      <c r="RBJ2730" s="396"/>
      <c r="RBK2730" s="396"/>
      <c r="RBL2730" s="396"/>
      <c r="RBM2730" s="396"/>
      <c r="RBN2730" s="396"/>
      <c r="RBO2730" s="396"/>
      <c r="RBP2730" s="396"/>
      <c r="RBQ2730" s="396"/>
      <c r="RBR2730" s="396"/>
      <c r="RBS2730" s="396"/>
      <c r="RBT2730" s="396"/>
      <c r="RBU2730" s="396"/>
      <c r="RBV2730" s="396"/>
      <c r="RBW2730" s="396"/>
      <c r="RBX2730" s="396"/>
      <c r="RBY2730" s="396"/>
      <c r="RBZ2730" s="396"/>
      <c r="RCA2730" s="396"/>
      <c r="RCB2730" s="396"/>
      <c r="RCC2730" s="396"/>
      <c r="RCD2730" s="396"/>
      <c r="RCE2730" s="396"/>
      <c r="RCF2730" s="396"/>
      <c r="RCG2730" s="396"/>
      <c r="RCH2730" s="396"/>
      <c r="RCI2730" s="396"/>
      <c r="RCJ2730" s="396"/>
      <c r="RCK2730" s="396"/>
      <c r="RCL2730" s="396"/>
      <c r="RCM2730" s="396"/>
      <c r="RCN2730" s="396"/>
      <c r="RCO2730" s="396"/>
      <c r="RCP2730" s="396"/>
      <c r="RCQ2730" s="396"/>
      <c r="RCR2730" s="396"/>
      <c r="RCS2730" s="396"/>
      <c r="RCT2730" s="396"/>
      <c r="RCU2730" s="396"/>
      <c r="RCV2730" s="396"/>
      <c r="RCW2730" s="396"/>
      <c r="RCX2730" s="396"/>
      <c r="RCY2730" s="396"/>
      <c r="RCZ2730" s="396"/>
      <c r="RDA2730" s="396"/>
      <c r="RDB2730" s="396"/>
      <c r="RDC2730" s="396"/>
      <c r="RDD2730" s="396"/>
      <c r="RDE2730" s="396"/>
      <c r="RDF2730" s="396"/>
      <c r="RDG2730" s="396"/>
      <c r="RDH2730" s="396"/>
      <c r="RDI2730" s="396"/>
      <c r="RDJ2730" s="396"/>
      <c r="RDK2730" s="396"/>
      <c r="RDL2730" s="396"/>
      <c r="RDM2730" s="396"/>
      <c r="RDN2730" s="396"/>
      <c r="RDO2730" s="396"/>
      <c r="RDP2730" s="396"/>
      <c r="RDQ2730" s="396"/>
      <c r="RDR2730" s="396"/>
      <c r="RDS2730" s="396"/>
      <c r="RDT2730" s="396"/>
      <c r="RDU2730" s="396"/>
      <c r="RDV2730" s="396"/>
      <c r="RDW2730" s="396"/>
      <c r="RDX2730" s="396"/>
      <c r="RDY2730" s="396"/>
      <c r="RDZ2730" s="396"/>
      <c r="REA2730" s="396"/>
      <c r="REB2730" s="396"/>
      <c r="REC2730" s="396"/>
      <c r="RED2730" s="396"/>
      <c r="REE2730" s="396"/>
      <c r="REF2730" s="396"/>
      <c r="REG2730" s="396"/>
      <c r="REH2730" s="396"/>
      <c r="REI2730" s="396"/>
      <c r="REJ2730" s="396"/>
      <c r="REK2730" s="396"/>
      <c r="REL2730" s="396"/>
      <c r="REM2730" s="396"/>
      <c r="REN2730" s="396"/>
      <c r="REO2730" s="396"/>
      <c r="REP2730" s="396"/>
      <c r="REQ2730" s="396"/>
      <c r="RER2730" s="396"/>
      <c r="RES2730" s="396"/>
      <c r="RET2730" s="396"/>
      <c r="REU2730" s="396"/>
      <c r="REV2730" s="396"/>
      <c r="REW2730" s="396"/>
      <c r="REX2730" s="396"/>
      <c r="REY2730" s="396"/>
      <c r="REZ2730" s="396"/>
      <c r="RFA2730" s="396"/>
      <c r="RFB2730" s="396"/>
      <c r="RFC2730" s="396"/>
      <c r="RFD2730" s="396"/>
      <c r="RFE2730" s="396"/>
      <c r="RFF2730" s="396"/>
      <c r="RFG2730" s="396"/>
      <c r="RFH2730" s="396"/>
      <c r="RFI2730" s="396"/>
      <c r="RFJ2730" s="396"/>
      <c r="RFK2730" s="396"/>
      <c r="RFL2730" s="396"/>
      <c r="RFM2730" s="396"/>
      <c r="RFN2730" s="396"/>
      <c r="RFO2730" s="396"/>
      <c r="RFP2730" s="396"/>
      <c r="RFQ2730" s="396"/>
      <c r="RFR2730" s="396"/>
      <c r="RFS2730" s="396"/>
      <c r="RFT2730" s="396"/>
      <c r="RFU2730" s="396"/>
      <c r="RFV2730" s="396"/>
      <c r="RFW2730" s="396"/>
      <c r="RFX2730" s="396"/>
      <c r="RFY2730" s="396"/>
      <c r="RFZ2730" s="396"/>
      <c r="RGA2730" s="396"/>
      <c r="RGB2730" s="396"/>
      <c r="RGC2730" s="396"/>
      <c r="RGD2730" s="396"/>
      <c r="RGE2730" s="396"/>
      <c r="RGF2730" s="396"/>
      <c r="RGG2730" s="396"/>
      <c r="RGH2730" s="396"/>
      <c r="RGI2730" s="396"/>
      <c r="RGJ2730" s="396"/>
      <c r="RGK2730" s="396"/>
      <c r="RGL2730" s="396"/>
      <c r="RGM2730" s="396"/>
      <c r="RGN2730" s="396"/>
      <c r="RGO2730" s="396"/>
      <c r="RGP2730" s="396"/>
      <c r="RGQ2730" s="396"/>
      <c r="RGR2730" s="396"/>
      <c r="RGS2730" s="396"/>
      <c r="RGT2730" s="396"/>
      <c r="RGU2730" s="396"/>
      <c r="RGV2730" s="396"/>
      <c r="RGW2730" s="396"/>
      <c r="RGX2730" s="396"/>
      <c r="RGY2730" s="396"/>
      <c r="RGZ2730" s="396"/>
      <c r="RHA2730" s="396"/>
      <c r="RHB2730" s="396"/>
      <c r="RHC2730" s="396"/>
      <c r="RHD2730" s="396"/>
      <c r="RHE2730" s="396"/>
      <c r="RHF2730" s="396"/>
      <c r="RHG2730" s="396"/>
      <c r="RHH2730" s="396"/>
      <c r="RHI2730" s="396"/>
      <c r="RHJ2730" s="396"/>
      <c r="RHK2730" s="396"/>
      <c r="RHL2730" s="396"/>
      <c r="RHM2730" s="396"/>
      <c r="RHN2730" s="396"/>
      <c r="RHO2730" s="396"/>
      <c r="RHP2730" s="396"/>
      <c r="RHQ2730" s="396"/>
      <c r="RHR2730" s="396"/>
      <c r="RHS2730" s="396"/>
      <c r="RHT2730" s="396"/>
      <c r="RHU2730" s="396"/>
      <c r="RHV2730" s="396"/>
      <c r="RHW2730" s="396"/>
      <c r="RHX2730" s="396"/>
      <c r="RHY2730" s="396"/>
      <c r="RHZ2730" s="396"/>
      <c r="RIA2730" s="396"/>
      <c r="RIB2730" s="396"/>
      <c r="RIC2730" s="396"/>
      <c r="RID2730" s="396"/>
      <c r="RIE2730" s="396"/>
      <c r="RIF2730" s="396"/>
      <c r="RIG2730" s="396"/>
      <c r="RIH2730" s="396"/>
      <c r="RII2730" s="396"/>
      <c r="RIJ2730" s="396"/>
      <c r="RIK2730" s="396"/>
      <c r="RIL2730" s="396"/>
      <c r="RIM2730" s="396"/>
      <c r="RIN2730" s="396"/>
      <c r="RIO2730" s="396"/>
      <c r="RIP2730" s="396"/>
      <c r="RIQ2730" s="396"/>
      <c r="RIR2730" s="396"/>
      <c r="RIS2730" s="396"/>
      <c r="RIT2730" s="396"/>
      <c r="RIU2730" s="396"/>
      <c r="RIV2730" s="396"/>
      <c r="RIW2730" s="396"/>
      <c r="RIX2730" s="396"/>
      <c r="RIY2730" s="396"/>
      <c r="RIZ2730" s="396"/>
      <c r="RJA2730" s="396"/>
      <c r="RJB2730" s="396"/>
      <c r="RJC2730" s="396"/>
      <c r="RJD2730" s="396"/>
      <c r="RJE2730" s="396"/>
      <c r="RJF2730" s="396"/>
      <c r="RJG2730" s="396"/>
      <c r="RJH2730" s="396"/>
      <c r="RJI2730" s="396"/>
      <c r="RJJ2730" s="396"/>
      <c r="RJK2730" s="396"/>
      <c r="RJL2730" s="396"/>
      <c r="RJM2730" s="396"/>
      <c r="RJN2730" s="396"/>
      <c r="RJO2730" s="396"/>
      <c r="RJP2730" s="396"/>
      <c r="RJQ2730" s="396"/>
      <c r="RJR2730" s="396"/>
      <c r="RJS2730" s="396"/>
      <c r="RJT2730" s="396"/>
      <c r="RJU2730" s="396"/>
      <c r="RJV2730" s="396"/>
      <c r="RJW2730" s="396"/>
      <c r="RJX2730" s="396"/>
      <c r="RJY2730" s="396"/>
      <c r="RJZ2730" s="396"/>
      <c r="RKA2730" s="396"/>
      <c r="RKB2730" s="396"/>
      <c r="RKC2730" s="396"/>
      <c r="RKD2730" s="396"/>
      <c r="RKE2730" s="396"/>
      <c r="RKF2730" s="396"/>
      <c r="RKG2730" s="396"/>
      <c r="RKH2730" s="396"/>
      <c r="RKI2730" s="396"/>
      <c r="RKJ2730" s="396"/>
      <c r="RKK2730" s="396"/>
      <c r="RKL2730" s="396"/>
      <c r="RKM2730" s="396"/>
      <c r="RKN2730" s="396"/>
      <c r="RKO2730" s="396"/>
      <c r="RKP2730" s="396"/>
      <c r="RKQ2730" s="396"/>
      <c r="RKR2730" s="396"/>
      <c r="RKS2730" s="396"/>
      <c r="RKT2730" s="396"/>
      <c r="RKU2730" s="396"/>
      <c r="RKV2730" s="396"/>
      <c r="RKW2730" s="396"/>
      <c r="RKX2730" s="396"/>
      <c r="RKY2730" s="396"/>
      <c r="RKZ2730" s="396"/>
      <c r="RLA2730" s="396"/>
      <c r="RLB2730" s="396"/>
      <c r="RLC2730" s="396"/>
      <c r="RLD2730" s="396"/>
      <c r="RLE2730" s="396"/>
      <c r="RLF2730" s="396"/>
      <c r="RLG2730" s="396"/>
      <c r="RLH2730" s="396"/>
      <c r="RLI2730" s="396"/>
      <c r="RLJ2730" s="396"/>
      <c r="RLK2730" s="396"/>
      <c r="RLL2730" s="396"/>
      <c r="RLM2730" s="396"/>
      <c r="RLN2730" s="396"/>
      <c r="RLO2730" s="396"/>
      <c r="RLP2730" s="396"/>
      <c r="RLQ2730" s="396"/>
      <c r="RLR2730" s="396"/>
      <c r="RLS2730" s="396"/>
      <c r="RLT2730" s="396"/>
      <c r="RLU2730" s="396"/>
      <c r="RLV2730" s="396"/>
      <c r="RLW2730" s="396"/>
      <c r="RLX2730" s="396"/>
      <c r="RLY2730" s="396"/>
      <c r="RLZ2730" s="396"/>
      <c r="RMA2730" s="396"/>
      <c r="RMB2730" s="396"/>
      <c r="RMC2730" s="396"/>
      <c r="RMD2730" s="396"/>
      <c r="RME2730" s="396"/>
      <c r="RMF2730" s="396"/>
      <c r="RMG2730" s="396"/>
      <c r="RMH2730" s="396"/>
      <c r="RMI2730" s="396"/>
      <c r="RMJ2730" s="396"/>
      <c r="RMK2730" s="396"/>
      <c r="RML2730" s="396"/>
      <c r="RMM2730" s="396"/>
      <c r="RMN2730" s="396"/>
      <c r="RMO2730" s="396"/>
      <c r="RMP2730" s="396"/>
      <c r="RMQ2730" s="396"/>
      <c r="RMR2730" s="396"/>
      <c r="RMS2730" s="396"/>
      <c r="RMT2730" s="396"/>
      <c r="RMU2730" s="396"/>
      <c r="RMV2730" s="396"/>
      <c r="RMW2730" s="396"/>
      <c r="RMX2730" s="396"/>
      <c r="RMY2730" s="396"/>
      <c r="RMZ2730" s="396"/>
      <c r="RNA2730" s="396"/>
      <c r="RNB2730" s="396"/>
      <c r="RNC2730" s="396"/>
      <c r="RND2730" s="396"/>
      <c r="RNE2730" s="396"/>
      <c r="RNF2730" s="396"/>
      <c r="RNG2730" s="396"/>
      <c r="RNH2730" s="396"/>
      <c r="RNI2730" s="396"/>
      <c r="RNJ2730" s="396"/>
      <c r="RNK2730" s="396"/>
      <c r="RNL2730" s="396"/>
      <c r="RNM2730" s="396"/>
      <c r="RNN2730" s="396"/>
      <c r="RNO2730" s="396"/>
      <c r="RNP2730" s="396"/>
      <c r="RNQ2730" s="396"/>
      <c r="RNR2730" s="396"/>
      <c r="RNS2730" s="396"/>
      <c r="RNT2730" s="396"/>
      <c r="RNU2730" s="396"/>
      <c r="RNV2730" s="396"/>
      <c r="RNW2730" s="396"/>
      <c r="RNX2730" s="396"/>
      <c r="RNY2730" s="396"/>
      <c r="RNZ2730" s="396"/>
      <c r="ROA2730" s="396"/>
      <c r="ROB2730" s="396"/>
      <c r="ROC2730" s="396"/>
      <c r="ROD2730" s="396"/>
      <c r="ROE2730" s="396"/>
      <c r="ROF2730" s="396"/>
      <c r="ROG2730" s="396"/>
      <c r="ROH2730" s="396"/>
      <c r="ROI2730" s="396"/>
      <c r="ROJ2730" s="396"/>
      <c r="ROK2730" s="396"/>
      <c r="ROL2730" s="396"/>
      <c r="ROM2730" s="396"/>
      <c r="RON2730" s="396"/>
      <c r="ROO2730" s="396"/>
      <c r="ROP2730" s="396"/>
      <c r="ROQ2730" s="396"/>
      <c r="ROR2730" s="396"/>
      <c r="ROS2730" s="396"/>
      <c r="ROT2730" s="396"/>
      <c r="ROU2730" s="396"/>
      <c r="ROV2730" s="396"/>
      <c r="ROW2730" s="396"/>
      <c r="ROX2730" s="396"/>
      <c r="ROY2730" s="396"/>
      <c r="ROZ2730" s="396"/>
      <c r="RPA2730" s="396"/>
      <c r="RPB2730" s="396"/>
      <c r="RPC2730" s="396"/>
      <c r="RPD2730" s="396"/>
      <c r="RPE2730" s="396"/>
      <c r="RPF2730" s="396"/>
      <c r="RPG2730" s="396"/>
      <c r="RPH2730" s="396"/>
      <c r="RPI2730" s="396"/>
      <c r="RPJ2730" s="396"/>
      <c r="RPK2730" s="396"/>
      <c r="RPL2730" s="396"/>
      <c r="RPM2730" s="396"/>
      <c r="RPN2730" s="396"/>
      <c r="RPO2730" s="396"/>
      <c r="RPP2730" s="396"/>
      <c r="RPQ2730" s="396"/>
      <c r="RPR2730" s="396"/>
      <c r="RPS2730" s="396"/>
      <c r="RPT2730" s="396"/>
      <c r="RPU2730" s="396"/>
      <c r="RPV2730" s="396"/>
      <c r="RPW2730" s="396"/>
      <c r="RPX2730" s="396"/>
      <c r="RPY2730" s="396"/>
      <c r="RPZ2730" s="396"/>
      <c r="RQA2730" s="396"/>
      <c r="RQB2730" s="396"/>
      <c r="RQC2730" s="396"/>
      <c r="RQD2730" s="396"/>
      <c r="RQE2730" s="396"/>
      <c r="RQF2730" s="396"/>
      <c r="RQG2730" s="396"/>
      <c r="RQH2730" s="396"/>
      <c r="RQI2730" s="396"/>
      <c r="RQJ2730" s="396"/>
      <c r="RQK2730" s="396"/>
      <c r="RQL2730" s="396"/>
      <c r="RQM2730" s="396"/>
      <c r="RQN2730" s="396"/>
      <c r="RQO2730" s="396"/>
      <c r="RQP2730" s="396"/>
      <c r="RQQ2730" s="396"/>
      <c r="RQR2730" s="396"/>
      <c r="RQS2730" s="396"/>
      <c r="RQT2730" s="396"/>
      <c r="RQU2730" s="396"/>
      <c r="RQV2730" s="396"/>
      <c r="RQW2730" s="396"/>
      <c r="RQX2730" s="396"/>
      <c r="RQY2730" s="396"/>
      <c r="RQZ2730" s="396"/>
      <c r="RRA2730" s="396"/>
      <c r="RRB2730" s="396"/>
      <c r="RRC2730" s="396"/>
      <c r="RRD2730" s="396"/>
      <c r="RRE2730" s="396"/>
      <c r="RRF2730" s="396"/>
      <c r="RRG2730" s="396"/>
      <c r="RRH2730" s="396"/>
      <c r="RRI2730" s="396"/>
      <c r="RRJ2730" s="396"/>
      <c r="RRK2730" s="396"/>
      <c r="RRL2730" s="396"/>
      <c r="RRM2730" s="396"/>
      <c r="RRN2730" s="396"/>
      <c r="RRO2730" s="396"/>
      <c r="RRP2730" s="396"/>
      <c r="RRQ2730" s="396"/>
      <c r="RRR2730" s="396"/>
      <c r="RRS2730" s="396"/>
      <c r="RRT2730" s="396"/>
      <c r="RRU2730" s="396"/>
      <c r="RRV2730" s="396"/>
      <c r="RRW2730" s="396"/>
      <c r="RRX2730" s="396"/>
      <c r="RRY2730" s="396"/>
      <c r="RRZ2730" s="396"/>
      <c r="RSA2730" s="396"/>
      <c r="RSB2730" s="396"/>
      <c r="RSC2730" s="396"/>
      <c r="RSD2730" s="396"/>
      <c r="RSE2730" s="396"/>
      <c r="RSF2730" s="396"/>
      <c r="RSG2730" s="396"/>
      <c r="RSH2730" s="396"/>
      <c r="RSI2730" s="396"/>
      <c r="RSJ2730" s="396"/>
      <c r="RSK2730" s="396"/>
      <c r="RSL2730" s="396"/>
      <c r="RSM2730" s="396"/>
      <c r="RSN2730" s="396"/>
      <c r="RSO2730" s="396"/>
      <c r="RSP2730" s="396"/>
      <c r="RSQ2730" s="396"/>
      <c r="RSR2730" s="396"/>
      <c r="RSS2730" s="396"/>
      <c r="RST2730" s="396"/>
      <c r="RSU2730" s="396"/>
      <c r="RSV2730" s="396"/>
      <c r="RSW2730" s="396"/>
      <c r="RSX2730" s="396"/>
      <c r="RSY2730" s="396"/>
      <c r="RSZ2730" s="396"/>
      <c r="RTA2730" s="396"/>
      <c r="RTB2730" s="396"/>
      <c r="RTC2730" s="396"/>
      <c r="RTD2730" s="396"/>
      <c r="RTE2730" s="396"/>
      <c r="RTF2730" s="396"/>
      <c r="RTG2730" s="396"/>
      <c r="RTH2730" s="396"/>
      <c r="RTI2730" s="396"/>
      <c r="RTJ2730" s="396"/>
      <c r="RTK2730" s="396"/>
      <c r="RTL2730" s="396"/>
      <c r="RTM2730" s="396"/>
      <c r="RTN2730" s="396"/>
      <c r="RTO2730" s="396"/>
      <c r="RTP2730" s="396"/>
      <c r="RTQ2730" s="396"/>
      <c r="RTR2730" s="396"/>
      <c r="RTS2730" s="396"/>
      <c r="RTT2730" s="396"/>
      <c r="RTU2730" s="396"/>
      <c r="RTV2730" s="396"/>
      <c r="RTW2730" s="396"/>
      <c r="RTX2730" s="396"/>
      <c r="RTY2730" s="396"/>
      <c r="RTZ2730" s="396"/>
      <c r="RUA2730" s="396"/>
      <c r="RUB2730" s="396"/>
      <c r="RUC2730" s="396"/>
      <c r="RUD2730" s="396"/>
      <c r="RUE2730" s="396"/>
      <c r="RUF2730" s="396"/>
      <c r="RUG2730" s="396"/>
      <c r="RUH2730" s="396"/>
      <c r="RUI2730" s="396"/>
      <c r="RUJ2730" s="396"/>
      <c r="RUK2730" s="396"/>
      <c r="RUL2730" s="396"/>
      <c r="RUM2730" s="396"/>
      <c r="RUN2730" s="396"/>
      <c r="RUO2730" s="396"/>
      <c r="RUP2730" s="396"/>
      <c r="RUQ2730" s="396"/>
      <c r="RUR2730" s="396"/>
      <c r="RUS2730" s="396"/>
      <c r="RUT2730" s="396"/>
      <c r="RUU2730" s="396"/>
      <c r="RUV2730" s="396"/>
      <c r="RUW2730" s="396"/>
      <c r="RUX2730" s="396"/>
      <c r="RUY2730" s="396"/>
      <c r="RUZ2730" s="396"/>
      <c r="RVA2730" s="396"/>
      <c r="RVB2730" s="396"/>
      <c r="RVC2730" s="396"/>
      <c r="RVD2730" s="396"/>
      <c r="RVE2730" s="396"/>
      <c r="RVF2730" s="396"/>
      <c r="RVG2730" s="396"/>
      <c r="RVH2730" s="396"/>
      <c r="RVI2730" s="396"/>
      <c r="RVJ2730" s="396"/>
      <c r="RVK2730" s="396"/>
      <c r="RVL2730" s="396"/>
      <c r="RVM2730" s="396"/>
      <c r="RVN2730" s="396"/>
      <c r="RVO2730" s="396"/>
      <c r="RVP2730" s="396"/>
      <c r="RVQ2730" s="396"/>
      <c r="RVR2730" s="396"/>
      <c r="RVS2730" s="396"/>
      <c r="RVT2730" s="396"/>
      <c r="RVU2730" s="396"/>
      <c r="RVV2730" s="396"/>
      <c r="RVW2730" s="396"/>
      <c r="RVX2730" s="396"/>
      <c r="RVY2730" s="396"/>
      <c r="RVZ2730" s="396"/>
      <c r="RWA2730" s="396"/>
      <c r="RWB2730" s="396"/>
      <c r="RWC2730" s="396"/>
      <c r="RWD2730" s="396"/>
      <c r="RWE2730" s="396"/>
      <c r="RWF2730" s="396"/>
      <c r="RWG2730" s="396"/>
      <c r="RWH2730" s="396"/>
      <c r="RWI2730" s="396"/>
      <c r="RWJ2730" s="396"/>
      <c r="RWK2730" s="396"/>
      <c r="RWL2730" s="396"/>
      <c r="RWM2730" s="396"/>
      <c r="RWN2730" s="396"/>
      <c r="RWO2730" s="396"/>
      <c r="RWP2730" s="396"/>
      <c r="RWQ2730" s="396"/>
      <c r="RWR2730" s="396"/>
      <c r="RWS2730" s="396"/>
      <c r="RWT2730" s="396"/>
      <c r="RWU2730" s="396"/>
      <c r="RWV2730" s="396"/>
      <c r="RWW2730" s="396"/>
      <c r="RWX2730" s="396"/>
      <c r="RWY2730" s="396"/>
      <c r="RWZ2730" s="396"/>
      <c r="RXA2730" s="396"/>
      <c r="RXB2730" s="396"/>
      <c r="RXC2730" s="396"/>
      <c r="RXD2730" s="396"/>
      <c r="RXE2730" s="396"/>
      <c r="RXF2730" s="396"/>
      <c r="RXG2730" s="396"/>
      <c r="RXH2730" s="396"/>
      <c r="RXI2730" s="396"/>
      <c r="RXJ2730" s="396"/>
      <c r="RXK2730" s="396"/>
      <c r="RXL2730" s="396"/>
      <c r="RXM2730" s="396"/>
      <c r="RXN2730" s="396"/>
      <c r="RXO2730" s="396"/>
      <c r="RXP2730" s="396"/>
      <c r="RXQ2730" s="396"/>
      <c r="RXR2730" s="396"/>
      <c r="RXS2730" s="396"/>
      <c r="RXT2730" s="396"/>
      <c r="RXU2730" s="396"/>
      <c r="RXV2730" s="396"/>
      <c r="RXW2730" s="396"/>
      <c r="RXX2730" s="396"/>
      <c r="RXY2730" s="396"/>
      <c r="RXZ2730" s="396"/>
      <c r="RYA2730" s="396"/>
      <c r="RYB2730" s="396"/>
      <c r="RYC2730" s="396"/>
      <c r="RYD2730" s="396"/>
      <c r="RYE2730" s="396"/>
      <c r="RYF2730" s="396"/>
      <c r="RYG2730" s="396"/>
      <c r="RYH2730" s="396"/>
      <c r="RYI2730" s="396"/>
      <c r="RYJ2730" s="396"/>
      <c r="RYK2730" s="396"/>
      <c r="RYL2730" s="396"/>
      <c r="RYM2730" s="396"/>
      <c r="RYN2730" s="396"/>
      <c r="RYO2730" s="396"/>
      <c r="RYP2730" s="396"/>
      <c r="RYQ2730" s="396"/>
      <c r="RYR2730" s="396"/>
      <c r="RYS2730" s="396"/>
      <c r="RYT2730" s="396"/>
      <c r="RYU2730" s="396"/>
      <c r="RYV2730" s="396"/>
      <c r="RYW2730" s="396"/>
      <c r="RYX2730" s="396"/>
      <c r="RYY2730" s="396"/>
      <c r="RYZ2730" s="396"/>
      <c r="RZA2730" s="396"/>
      <c r="RZB2730" s="396"/>
      <c r="RZC2730" s="396"/>
      <c r="RZD2730" s="396"/>
      <c r="RZE2730" s="396"/>
      <c r="RZF2730" s="396"/>
      <c r="RZG2730" s="396"/>
      <c r="RZH2730" s="396"/>
      <c r="RZI2730" s="396"/>
      <c r="RZJ2730" s="396"/>
      <c r="RZK2730" s="396"/>
      <c r="RZL2730" s="396"/>
      <c r="RZM2730" s="396"/>
      <c r="RZN2730" s="396"/>
      <c r="RZO2730" s="396"/>
      <c r="RZP2730" s="396"/>
      <c r="RZQ2730" s="396"/>
      <c r="RZR2730" s="396"/>
      <c r="RZS2730" s="396"/>
      <c r="RZT2730" s="396"/>
      <c r="RZU2730" s="396"/>
      <c r="RZV2730" s="396"/>
      <c r="RZW2730" s="396"/>
      <c r="RZX2730" s="396"/>
      <c r="RZY2730" s="396"/>
      <c r="RZZ2730" s="396"/>
      <c r="SAA2730" s="396"/>
      <c r="SAB2730" s="396"/>
      <c r="SAC2730" s="396"/>
      <c r="SAD2730" s="396"/>
      <c r="SAE2730" s="396"/>
      <c r="SAF2730" s="396"/>
      <c r="SAG2730" s="396"/>
      <c r="SAH2730" s="396"/>
      <c r="SAI2730" s="396"/>
      <c r="SAJ2730" s="396"/>
      <c r="SAK2730" s="396"/>
      <c r="SAL2730" s="396"/>
      <c r="SAM2730" s="396"/>
      <c r="SAN2730" s="396"/>
      <c r="SAO2730" s="396"/>
      <c r="SAP2730" s="396"/>
      <c r="SAQ2730" s="396"/>
      <c r="SAR2730" s="396"/>
      <c r="SAS2730" s="396"/>
      <c r="SAT2730" s="396"/>
      <c r="SAU2730" s="396"/>
      <c r="SAV2730" s="396"/>
      <c r="SAW2730" s="396"/>
      <c r="SAX2730" s="396"/>
      <c r="SAY2730" s="396"/>
      <c r="SAZ2730" s="396"/>
      <c r="SBA2730" s="396"/>
      <c r="SBB2730" s="396"/>
      <c r="SBC2730" s="396"/>
      <c r="SBD2730" s="396"/>
      <c r="SBE2730" s="396"/>
      <c r="SBF2730" s="396"/>
      <c r="SBG2730" s="396"/>
      <c r="SBH2730" s="396"/>
      <c r="SBI2730" s="396"/>
      <c r="SBJ2730" s="396"/>
      <c r="SBK2730" s="396"/>
      <c r="SBL2730" s="396"/>
      <c r="SBM2730" s="396"/>
      <c r="SBN2730" s="396"/>
      <c r="SBO2730" s="396"/>
      <c r="SBP2730" s="396"/>
      <c r="SBQ2730" s="396"/>
      <c r="SBR2730" s="396"/>
      <c r="SBS2730" s="396"/>
      <c r="SBT2730" s="396"/>
      <c r="SBU2730" s="396"/>
      <c r="SBV2730" s="396"/>
      <c r="SBW2730" s="396"/>
      <c r="SBX2730" s="396"/>
      <c r="SBY2730" s="396"/>
      <c r="SBZ2730" s="396"/>
      <c r="SCA2730" s="396"/>
      <c r="SCB2730" s="396"/>
      <c r="SCC2730" s="396"/>
      <c r="SCD2730" s="396"/>
      <c r="SCE2730" s="396"/>
      <c r="SCF2730" s="396"/>
      <c r="SCG2730" s="396"/>
      <c r="SCH2730" s="396"/>
      <c r="SCI2730" s="396"/>
      <c r="SCJ2730" s="396"/>
      <c r="SCK2730" s="396"/>
      <c r="SCL2730" s="396"/>
      <c r="SCM2730" s="396"/>
      <c r="SCN2730" s="396"/>
      <c r="SCO2730" s="396"/>
      <c r="SCP2730" s="396"/>
      <c r="SCQ2730" s="396"/>
      <c r="SCR2730" s="396"/>
      <c r="SCS2730" s="396"/>
      <c r="SCT2730" s="396"/>
      <c r="SCU2730" s="396"/>
      <c r="SCV2730" s="396"/>
      <c r="SCW2730" s="396"/>
      <c r="SCX2730" s="396"/>
      <c r="SCY2730" s="396"/>
      <c r="SCZ2730" s="396"/>
      <c r="SDA2730" s="396"/>
      <c r="SDB2730" s="396"/>
      <c r="SDC2730" s="396"/>
      <c r="SDD2730" s="396"/>
      <c r="SDE2730" s="396"/>
      <c r="SDF2730" s="396"/>
      <c r="SDG2730" s="396"/>
      <c r="SDH2730" s="396"/>
      <c r="SDI2730" s="396"/>
      <c r="SDJ2730" s="396"/>
      <c r="SDK2730" s="396"/>
      <c r="SDL2730" s="396"/>
      <c r="SDM2730" s="396"/>
      <c r="SDN2730" s="396"/>
      <c r="SDO2730" s="396"/>
      <c r="SDP2730" s="396"/>
      <c r="SDQ2730" s="396"/>
      <c r="SDR2730" s="396"/>
      <c r="SDS2730" s="396"/>
      <c r="SDT2730" s="396"/>
      <c r="SDU2730" s="396"/>
      <c r="SDV2730" s="396"/>
      <c r="SDW2730" s="396"/>
      <c r="SDX2730" s="396"/>
      <c r="SDY2730" s="396"/>
      <c r="SDZ2730" s="396"/>
      <c r="SEA2730" s="396"/>
      <c r="SEB2730" s="396"/>
      <c r="SEC2730" s="396"/>
      <c r="SED2730" s="396"/>
      <c r="SEE2730" s="396"/>
      <c r="SEF2730" s="396"/>
      <c r="SEG2730" s="396"/>
      <c r="SEH2730" s="396"/>
      <c r="SEI2730" s="396"/>
      <c r="SEJ2730" s="396"/>
      <c r="SEK2730" s="396"/>
      <c r="SEL2730" s="396"/>
      <c r="SEM2730" s="396"/>
      <c r="SEN2730" s="396"/>
      <c r="SEO2730" s="396"/>
      <c r="SEP2730" s="396"/>
      <c r="SEQ2730" s="396"/>
      <c r="SER2730" s="396"/>
      <c r="SES2730" s="396"/>
      <c r="SET2730" s="396"/>
      <c r="SEU2730" s="396"/>
      <c r="SEV2730" s="396"/>
      <c r="SEW2730" s="396"/>
      <c r="SEX2730" s="396"/>
      <c r="SEY2730" s="396"/>
      <c r="SEZ2730" s="396"/>
      <c r="SFA2730" s="396"/>
      <c r="SFB2730" s="396"/>
      <c r="SFC2730" s="396"/>
      <c r="SFD2730" s="396"/>
      <c r="SFE2730" s="396"/>
      <c r="SFF2730" s="396"/>
      <c r="SFG2730" s="396"/>
      <c r="SFH2730" s="396"/>
      <c r="SFI2730" s="396"/>
      <c r="SFJ2730" s="396"/>
      <c r="SFK2730" s="396"/>
      <c r="SFL2730" s="396"/>
      <c r="SFM2730" s="396"/>
      <c r="SFN2730" s="396"/>
      <c r="SFO2730" s="396"/>
      <c r="SFP2730" s="396"/>
      <c r="SFQ2730" s="396"/>
      <c r="SFR2730" s="396"/>
      <c r="SFS2730" s="396"/>
      <c r="SFT2730" s="396"/>
      <c r="SFU2730" s="396"/>
      <c r="SFV2730" s="396"/>
      <c r="SFW2730" s="396"/>
      <c r="SFX2730" s="396"/>
      <c r="SFY2730" s="396"/>
      <c r="SFZ2730" s="396"/>
      <c r="SGA2730" s="396"/>
      <c r="SGB2730" s="396"/>
      <c r="SGC2730" s="396"/>
      <c r="SGD2730" s="396"/>
      <c r="SGE2730" s="396"/>
      <c r="SGF2730" s="396"/>
      <c r="SGG2730" s="396"/>
      <c r="SGH2730" s="396"/>
      <c r="SGI2730" s="396"/>
      <c r="SGJ2730" s="396"/>
      <c r="SGK2730" s="396"/>
      <c r="SGL2730" s="396"/>
      <c r="SGM2730" s="396"/>
      <c r="SGN2730" s="396"/>
      <c r="SGO2730" s="396"/>
      <c r="SGP2730" s="396"/>
      <c r="SGQ2730" s="396"/>
      <c r="SGR2730" s="396"/>
      <c r="SGS2730" s="396"/>
      <c r="SGT2730" s="396"/>
      <c r="SGU2730" s="396"/>
      <c r="SGV2730" s="396"/>
      <c r="SGW2730" s="396"/>
      <c r="SGX2730" s="396"/>
      <c r="SGY2730" s="396"/>
      <c r="SGZ2730" s="396"/>
      <c r="SHA2730" s="396"/>
      <c r="SHB2730" s="396"/>
      <c r="SHC2730" s="396"/>
      <c r="SHD2730" s="396"/>
      <c r="SHE2730" s="396"/>
      <c r="SHF2730" s="396"/>
      <c r="SHG2730" s="396"/>
      <c r="SHH2730" s="396"/>
      <c r="SHI2730" s="396"/>
      <c r="SHJ2730" s="396"/>
      <c r="SHK2730" s="396"/>
      <c r="SHL2730" s="396"/>
      <c r="SHM2730" s="396"/>
      <c r="SHN2730" s="396"/>
      <c r="SHO2730" s="396"/>
      <c r="SHP2730" s="396"/>
      <c r="SHQ2730" s="396"/>
      <c r="SHR2730" s="396"/>
      <c r="SHS2730" s="396"/>
      <c r="SHT2730" s="396"/>
      <c r="SHU2730" s="396"/>
      <c r="SHV2730" s="396"/>
      <c r="SHW2730" s="396"/>
      <c r="SHX2730" s="396"/>
      <c r="SHY2730" s="396"/>
      <c r="SHZ2730" s="396"/>
      <c r="SIA2730" s="396"/>
      <c r="SIB2730" s="396"/>
      <c r="SIC2730" s="396"/>
      <c r="SID2730" s="396"/>
      <c r="SIE2730" s="396"/>
      <c r="SIF2730" s="396"/>
      <c r="SIG2730" s="396"/>
      <c r="SIH2730" s="396"/>
      <c r="SII2730" s="396"/>
      <c r="SIJ2730" s="396"/>
      <c r="SIK2730" s="396"/>
      <c r="SIL2730" s="396"/>
      <c r="SIM2730" s="396"/>
      <c r="SIN2730" s="396"/>
      <c r="SIO2730" s="396"/>
      <c r="SIP2730" s="396"/>
      <c r="SIQ2730" s="396"/>
      <c r="SIR2730" s="396"/>
      <c r="SIS2730" s="396"/>
      <c r="SIT2730" s="396"/>
      <c r="SIU2730" s="396"/>
      <c r="SIV2730" s="396"/>
      <c r="SIW2730" s="396"/>
      <c r="SIX2730" s="396"/>
      <c r="SIY2730" s="396"/>
      <c r="SIZ2730" s="396"/>
      <c r="SJA2730" s="396"/>
      <c r="SJB2730" s="396"/>
      <c r="SJC2730" s="396"/>
      <c r="SJD2730" s="396"/>
      <c r="SJE2730" s="396"/>
      <c r="SJF2730" s="396"/>
      <c r="SJG2730" s="396"/>
      <c r="SJH2730" s="396"/>
      <c r="SJI2730" s="396"/>
      <c r="SJJ2730" s="396"/>
      <c r="SJK2730" s="396"/>
      <c r="SJL2730" s="396"/>
      <c r="SJM2730" s="396"/>
      <c r="SJN2730" s="396"/>
      <c r="SJO2730" s="396"/>
      <c r="SJP2730" s="396"/>
      <c r="SJQ2730" s="396"/>
      <c r="SJR2730" s="396"/>
      <c r="SJS2730" s="396"/>
      <c r="SJT2730" s="396"/>
      <c r="SJU2730" s="396"/>
      <c r="SJV2730" s="396"/>
      <c r="SJW2730" s="396"/>
      <c r="SJX2730" s="396"/>
      <c r="SJY2730" s="396"/>
      <c r="SJZ2730" s="396"/>
      <c r="SKA2730" s="396"/>
      <c r="SKB2730" s="396"/>
      <c r="SKC2730" s="396"/>
      <c r="SKD2730" s="396"/>
      <c r="SKE2730" s="396"/>
      <c r="SKF2730" s="396"/>
      <c r="SKG2730" s="396"/>
      <c r="SKH2730" s="396"/>
      <c r="SKI2730" s="396"/>
      <c r="SKJ2730" s="396"/>
      <c r="SKK2730" s="396"/>
      <c r="SKL2730" s="396"/>
      <c r="SKM2730" s="396"/>
      <c r="SKN2730" s="396"/>
      <c r="SKO2730" s="396"/>
      <c r="SKP2730" s="396"/>
      <c r="SKQ2730" s="396"/>
      <c r="SKR2730" s="396"/>
      <c r="SKS2730" s="396"/>
      <c r="SKT2730" s="396"/>
      <c r="SKU2730" s="396"/>
      <c r="SKV2730" s="396"/>
      <c r="SKW2730" s="396"/>
      <c r="SKX2730" s="396"/>
      <c r="SKY2730" s="396"/>
      <c r="SKZ2730" s="396"/>
      <c r="SLA2730" s="396"/>
      <c r="SLB2730" s="396"/>
      <c r="SLC2730" s="396"/>
      <c r="SLD2730" s="396"/>
      <c r="SLE2730" s="396"/>
      <c r="SLF2730" s="396"/>
      <c r="SLG2730" s="396"/>
      <c r="SLH2730" s="396"/>
      <c r="SLI2730" s="396"/>
      <c r="SLJ2730" s="396"/>
      <c r="SLK2730" s="396"/>
      <c r="SLL2730" s="396"/>
      <c r="SLM2730" s="396"/>
      <c r="SLN2730" s="396"/>
      <c r="SLO2730" s="396"/>
      <c r="SLP2730" s="396"/>
      <c r="SLQ2730" s="396"/>
      <c r="SLR2730" s="396"/>
      <c r="SLS2730" s="396"/>
      <c r="SLT2730" s="396"/>
      <c r="SLU2730" s="396"/>
      <c r="SLV2730" s="396"/>
      <c r="SLW2730" s="396"/>
      <c r="SLX2730" s="396"/>
      <c r="SLY2730" s="396"/>
      <c r="SLZ2730" s="396"/>
      <c r="SMA2730" s="396"/>
      <c r="SMB2730" s="396"/>
      <c r="SMC2730" s="396"/>
      <c r="SMD2730" s="396"/>
      <c r="SME2730" s="396"/>
      <c r="SMF2730" s="396"/>
      <c r="SMG2730" s="396"/>
      <c r="SMH2730" s="396"/>
      <c r="SMI2730" s="396"/>
      <c r="SMJ2730" s="396"/>
      <c r="SMK2730" s="396"/>
      <c r="SML2730" s="396"/>
      <c r="SMM2730" s="396"/>
      <c r="SMN2730" s="396"/>
      <c r="SMO2730" s="396"/>
      <c r="SMP2730" s="396"/>
      <c r="SMQ2730" s="396"/>
      <c r="SMR2730" s="396"/>
      <c r="SMS2730" s="396"/>
      <c r="SMT2730" s="396"/>
      <c r="SMU2730" s="396"/>
      <c r="SMV2730" s="396"/>
      <c r="SMW2730" s="396"/>
      <c r="SMX2730" s="396"/>
      <c r="SMY2730" s="396"/>
      <c r="SMZ2730" s="396"/>
      <c r="SNA2730" s="396"/>
      <c r="SNB2730" s="396"/>
      <c r="SNC2730" s="396"/>
      <c r="SND2730" s="396"/>
      <c r="SNE2730" s="396"/>
      <c r="SNF2730" s="396"/>
      <c r="SNG2730" s="396"/>
      <c r="SNH2730" s="396"/>
      <c r="SNI2730" s="396"/>
      <c r="SNJ2730" s="396"/>
      <c r="SNK2730" s="396"/>
      <c r="SNL2730" s="396"/>
      <c r="SNM2730" s="396"/>
      <c r="SNN2730" s="396"/>
      <c r="SNO2730" s="396"/>
      <c r="SNP2730" s="396"/>
      <c r="SNQ2730" s="396"/>
      <c r="SNR2730" s="396"/>
      <c r="SNS2730" s="396"/>
      <c r="SNT2730" s="396"/>
      <c r="SNU2730" s="396"/>
      <c r="SNV2730" s="396"/>
      <c r="SNW2730" s="396"/>
      <c r="SNX2730" s="396"/>
      <c r="SNY2730" s="396"/>
      <c r="SNZ2730" s="396"/>
      <c r="SOA2730" s="396"/>
      <c r="SOB2730" s="396"/>
      <c r="SOC2730" s="396"/>
      <c r="SOD2730" s="396"/>
      <c r="SOE2730" s="396"/>
      <c r="SOF2730" s="396"/>
      <c r="SOG2730" s="396"/>
      <c r="SOH2730" s="396"/>
      <c r="SOI2730" s="396"/>
      <c r="SOJ2730" s="396"/>
      <c r="SOK2730" s="396"/>
      <c r="SOL2730" s="396"/>
      <c r="SOM2730" s="396"/>
      <c r="SON2730" s="396"/>
      <c r="SOO2730" s="396"/>
      <c r="SOP2730" s="396"/>
      <c r="SOQ2730" s="396"/>
      <c r="SOR2730" s="396"/>
      <c r="SOS2730" s="396"/>
      <c r="SOT2730" s="396"/>
      <c r="SOU2730" s="396"/>
      <c r="SOV2730" s="396"/>
      <c r="SOW2730" s="396"/>
      <c r="SOX2730" s="396"/>
      <c r="SOY2730" s="396"/>
      <c r="SOZ2730" s="396"/>
      <c r="SPA2730" s="396"/>
      <c r="SPB2730" s="396"/>
      <c r="SPC2730" s="396"/>
      <c r="SPD2730" s="396"/>
      <c r="SPE2730" s="396"/>
      <c r="SPF2730" s="396"/>
      <c r="SPG2730" s="396"/>
      <c r="SPH2730" s="396"/>
      <c r="SPI2730" s="396"/>
      <c r="SPJ2730" s="396"/>
      <c r="SPK2730" s="396"/>
      <c r="SPL2730" s="396"/>
      <c r="SPM2730" s="396"/>
      <c r="SPN2730" s="396"/>
      <c r="SPO2730" s="396"/>
      <c r="SPP2730" s="396"/>
      <c r="SPQ2730" s="396"/>
      <c r="SPR2730" s="396"/>
      <c r="SPS2730" s="396"/>
      <c r="SPT2730" s="396"/>
      <c r="SPU2730" s="396"/>
      <c r="SPV2730" s="396"/>
      <c r="SPW2730" s="396"/>
      <c r="SPX2730" s="396"/>
      <c r="SPY2730" s="396"/>
      <c r="SPZ2730" s="396"/>
      <c r="SQA2730" s="396"/>
      <c r="SQB2730" s="396"/>
      <c r="SQC2730" s="396"/>
      <c r="SQD2730" s="396"/>
      <c r="SQE2730" s="396"/>
      <c r="SQF2730" s="396"/>
      <c r="SQG2730" s="396"/>
      <c r="SQH2730" s="396"/>
      <c r="SQI2730" s="396"/>
      <c r="SQJ2730" s="396"/>
      <c r="SQK2730" s="396"/>
      <c r="SQL2730" s="396"/>
      <c r="SQM2730" s="396"/>
      <c r="SQN2730" s="396"/>
      <c r="SQO2730" s="396"/>
      <c r="SQP2730" s="396"/>
      <c r="SQQ2730" s="396"/>
      <c r="SQR2730" s="396"/>
      <c r="SQS2730" s="396"/>
      <c r="SQT2730" s="396"/>
      <c r="SQU2730" s="396"/>
      <c r="SQV2730" s="396"/>
      <c r="SQW2730" s="396"/>
      <c r="SQX2730" s="396"/>
      <c r="SQY2730" s="396"/>
      <c r="SQZ2730" s="396"/>
      <c r="SRA2730" s="396"/>
      <c r="SRB2730" s="396"/>
      <c r="SRC2730" s="396"/>
      <c r="SRD2730" s="396"/>
      <c r="SRE2730" s="396"/>
      <c r="SRF2730" s="396"/>
      <c r="SRG2730" s="396"/>
      <c r="SRH2730" s="396"/>
      <c r="SRI2730" s="396"/>
      <c r="SRJ2730" s="396"/>
      <c r="SRK2730" s="396"/>
      <c r="SRL2730" s="396"/>
      <c r="SRM2730" s="396"/>
      <c r="SRN2730" s="396"/>
      <c r="SRO2730" s="396"/>
      <c r="SRP2730" s="396"/>
      <c r="SRQ2730" s="396"/>
      <c r="SRR2730" s="396"/>
      <c r="SRS2730" s="396"/>
      <c r="SRT2730" s="396"/>
      <c r="SRU2730" s="396"/>
      <c r="SRV2730" s="396"/>
      <c r="SRW2730" s="396"/>
      <c r="SRX2730" s="396"/>
      <c r="SRY2730" s="396"/>
      <c r="SRZ2730" s="396"/>
      <c r="SSA2730" s="396"/>
      <c r="SSB2730" s="396"/>
      <c r="SSC2730" s="396"/>
      <c r="SSD2730" s="396"/>
      <c r="SSE2730" s="396"/>
      <c r="SSF2730" s="396"/>
      <c r="SSG2730" s="396"/>
      <c r="SSH2730" s="396"/>
      <c r="SSI2730" s="396"/>
      <c r="SSJ2730" s="396"/>
      <c r="SSK2730" s="396"/>
      <c r="SSL2730" s="396"/>
      <c r="SSM2730" s="396"/>
      <c r="SSN2730" s="396"/>
      <c r="SSO2730" s="396"/>
      <c r="SSP2730" s="396"/>
      <c r="SSQ2730" s="396"/>
      <c r="SSR2730" s="396"/>
      <c r="SSS2730" s="396"/>
      <c r="SST2730" s="396"/>
      <c r="SSU2730" s="396"/>
      <c r="SSV2730" s="396"/>
      <c r="SSW2730" s="396"/>
      <c r="SSX2730" s="396"/>
      <c r="SSY2730" s="396"/>
      <c r="SSZ2730" s="396"/>
      <c r="STA2730" s="396"/>
      <c r="STB2730" s="396"/>
      <c r="STC2730" s="396"/>
      <c r="STD2730" s="396"/>
      <c r="STE2730" s="396"/>
      <c r="STF2730" s="396"/>
      <c r="STG2730" s="396"/>
      <c r="STH2730" s="396"/>
      <c r="STI2730" s="396"/>
      <c r="STJ2730" s="396"/>
      <c r="STK2730" s="396"/>
      <c r="STL2730" s="396"/>
      <c r="STM2730" s="396"/>
      <c r="STN2730" s="396"/>
      <c r="STO2730" s="396"/>
      <c r="STP2730" s="396"/>
      <c r="STQ2730" s="396"/>
      <c r="STR2730" s="396"/>
      <c r="STS2730" s="396"/>
      <c r="STT2730" s="396"/>
      <c r="STU2730" s="396"/>
      <c r="STV2730" s="396"/>
      <c r="STW2730" s="396"/>
      <c r="STX2730" s="396"/>
      <c r="STY2730" s="396"/>
      <c r="STZ2730" s="396"/>
      <c r="SUA2730" s="396"/>
      <c r="SUB2730" s="396"/>
      <c r="SUC2730" s="396"/>
      <c r="SUD2730" s="396"/>
      <c r="SUE2730" s="396"/>
      <c r="SUF2730" s="396"/>
      <c r="SUG2730" s="396"/>
      <c r="SUH2730" s="396"/>
      <c r="SUI2730" s="396"/>
      <c r="SUJ2730" s="396"/>
      <c r="SUK2730" s="396"/>
      <c r="SUL2730" s="396"/>
      <c r="SUM2730" s="396"/>
      <c r="SUN2730" s="396"/>
      <c r="SUO2730" s="396"/>
      <c r="SUP2730" s="396"/>
      <c r="SUQ2730" s="396"/>
      <c r="SUR2730" s="396"/>
      <c r="SUS2730" s="396"/>
      <c r="SUT2730" s="396"/>
      <c r="SUU2730" s="396"/>
      <c r="SUV2730" s="396"/>
      <c r="SUW2730" s="396"/>
      <c r="SUX2730" s="396"/>
      <c r="SUY2730" s="396"/>
      <c r="SUZ2730" s="396"/>
      <c r="SVA2730" s="396"/>
      <c r="SVB2730" s="396"/>
      <c r="SVC2730" s="396"/>
      <c r="SVD2730" s="396"/>
      <c r="SVE2730" s="396"/>
      <c r="SVF2730" s="396"/>
      <c r="SVG2730" s="396"/>
      <c r="SVH2730" s="396"/>
      <c r="SVI2730" s="396"/>
      <c r="SVJ2730" s="396"/>
      <c r="SVK2730" s="396"/>
      <c r="SVL2730" s="396"/>
      <c r="SVM2730" s="396"/>
      <c r="SVN2730" s="396"/>
      <c r="SVO2730" s="396"/>
      <c r="SVP2730" s="396"/>
      <c r="SVQ2730" s="396"/>
      <c r="SVR2730" s="396"/>
      <c r="SVS2730" s="396"/>
      <c r="SVT2730" s="396"/>
      <c r="SVU2730" s="396"/>
      <c r="SVV2730" s="396"/>
      <c r="SVW2730" s="396"/>
      <c r="SVX2730" s="396"/>
      <c r="SVY2730" s="396"/>
      <c r="SVZ2730" s="396"/>
      <c r="SWA2730" s="396"/>
      <c r="SWB2730" s="396"/>
      <c r="SWC2730" s="396"/>
      <c r="SWD2730" s="396"/>
      <c r="SWE2730" s="396"/>
      <c r="SWF2730" s="396"/>
      <c r="SWG2730" s="396"/>
      <c r="SWH2730" s="396"/>
      <c r="SWI2730" s="396"/>
      <c r="SWJ2730" s="396"/>
      <c r="SWK2730" s="396"/>
      <c r="SWL2730" s="396"/>
      <c r="SWM2730" s="396"/>
      <c r="SWN2730" s="396"/>
      <c r="SWO2730" s="396"/>
      <c r="SWP2730" s="396"/>
      <c r="SWQ2730" s="396"/>
      <c r="SWR2730" s="396"/>
      <c r="SWS2730" s="396"/>
      <c r="SWT2730" s="396"/>
      <c r="SWU2730" s="396"/>
      <c r="SWV2730" s="396"/>
      <c r="SWW2730" s="396"/>
      <c r="SWX2730" s="396"/>
      <c r="SWY2730" s="396"/>
      <c r="SWZ2730" s="396"/>
      <c r="SXA2730" s="396"/>
      <c r="SXB2730" s="396"/>
      <c r="SXC2730" s="396"/>
      <c r="SXD2730" s="396"/>
      <c r="SXE2730" s="396"/>
      <c r="SXF2730" s="396"/>
      <c r="SXG2730" s="396"/>
      <c r="SXH2730" s="396"/>
      <c r="SXI2730" s="396"/>
      <c r="SXJ2730" s="396"/>
      <c r="SXK2730" s="396"/>
      <c r="SXL2730" s="396"/>
      <c r="SXM2730" s="396"/>
      <c r="SXN2730" s="396"/>
      <c r="SXO2730" s="396"/>
      <c r="SXP2730" s="396"/>
      <c r="SXQ2730" s="396"/>
      <c r="SXR2730" s="396"/>
      <c r="SXS2730" s="396"/>
      <c r="SXT2730" s="396"/>
      <c r="SXU2730" s="396"/>
      <c r="SXV2730" s="396"/>
      <c r="SXW2730" s="396"/>
      <c r="SXX2730" s="396"/>
      <c r="SXY2730" s="396"/>
      <c r="SXZ2730" s="396"/>
      <c r="SYA2730" s="396"/>
      <c r="SYB2730" s="396"/>
      <c r="SYC2730" s="396"/>
      <c r="SYD2730" s="396"/>
      <c r="SYE2730" s="396"/>
      <c r="SYF2730" s="396"/>
      <c r="SYG2730" s="396"/>
      <c r="SYH2730" s="396"/>
      <c r="SYI2730" s="396"/>
      <c r="SYJ2730" s="396"/>
      <c r="SYK2730" s="396"/>
      <c r="SYL2730" s="396"/>
      <c r="SYM2730" s="396"/>
      <c r="SYN2730" s="396"/>
      <c r="SYO2730" s="396"/>
      <c r="SYP2730" s="396"/>
      <c r="SYQ2730" s="396"/>
      <c r="SYR2730" s="396"/>
      <c r="SYS2730" s="396"/>
      <c r="SYT2730" s="396"/>
      <c r="SYU2730" s="396"/>
      <c r="SYV2730" s="396"/>
      <c r="SYW2730" s="396"/>
      <c r="SYX2730" s="396"/>
      <c r="SYY2730" s="396"/>
      <c r="SYZ2730" s="396"/>
      <c r="SZA2730" s="396"/>
      <c r="SZB2730" s="396"/>
      <c r="SZC2730" s="396"/>
      <c r="SZD2730" s="396"/>
      <c r="SZE2730" s="396"/>
      <c r="SZF2730" s="396"/>
      <c r="SZG2730" s="396"/>
      <c r="SZH2730" s="396"/>
      <c r="SZI2730" s="396"/>
      <c r="SZJ2730" s="396"/>
      <c r="SZK2730" s="396"/>
      <c r="SZL2730" s="396"/>
      <c r="SZM2730" s="396"/>
      <c r="SZN2730" s="396"/>
      <c r="SZO2730" s="396"/>
      <c r="SZP2730" s="396"/>
      <c r="SZQ2730" s="396"/>
      <c r="SZR2730" s="396"/>
      <c r="SZS2730" s="396"/>
      <c r="SZT2730" s="396"/>
      <c r="SZU2730" s="396"/>
      <c r="SZV2730" s="396"/>
      <c r="SZW2730" s="396"/>
      <c r="SZX2730" s="396"/>
      <c r="SZY2730" s="396"/>
      <c r="SZZ2730" s="396"/>
      <c r="TAA2730" s="396"/>
      <c r="TAB2730" s="396"/>
      <c r="TAC2730" s="396"/>
      <c r="TAD2730" s="396"/>
      <c r="TAE2730" s="396"/>
      <c r="TAF2730" s="396"/>
      <c r="TAG2730" s="396"/>
      <c r="TAH2730" s="396"/>
      <c r="TAI2730" s="396"/>
      <c r="TAJ2730" s="396"/>
      <c r="TAK2730" s="396"/>
      <c r="TAL2730" s="396"/>
      <c r="TAM2730" s="396"/>
      <c r="TAN2730" s="396"/>
      <c r="TAO2730" s="396"/>
      <c r="TAP2730" s="396"/>
      <c r="TAQ2730" s="396"/>
      <c r="TAR2730" s="396"/>
      <c r="TAS2730" s="396"/>
      <c r="TAT2730" s="396"/>
      <c r="TAU2730" s="396"/>
      <c r="TAV2730" s="396"/>
      <c r="TAW2730" s="396"/>
      <c r="TAX2730" s="396"/>
      <c r="TAY2730" s="396"/>
      <c r="TAZ2730" s="396"/>
      <c r="TBA2730" s="396"/>
      <c r="TBB2730" s="396"/>
      <c r="TBC2730" s="396"/>
      <c r="TBD2730" s="396"/>
      <c r="TBE2730" s="396"/>
      <c r="TBF2730" s="396"/>
      <c r="TBG2730" s="396"/>
      <c r="TBH2730" s="396"/>
      <c r="TBI2730" s="396"/>
      <c r="TBJ2730" s="396"/>
      <c r="TBK2730" s="396"/>
      <c r="TBL2730" s="396"/>
      <c r="TBM2730" s="396"/>
      <c r="TBN2730" s="396"/>
      <c r="TBO2730" s="396"/>
      <c r="TBP2730" s="396"/>
      <c r="TBQ2730" s="396"/>
      <c r="TBR2730" s="396"/>
      <c r="TBS2730" s="396"/>
      <c r="TBT2730" s="396"/>
      <c r="TBU2730" s="396"/>
      <c r="TBV2730" s="396"/>
      <c r="TBW2730" s="396"/>
      <c r="TBX2730" s="396"/>
      <c r="TBY2730" s="396"/>
      <c r="TBZ2730" s="396"/>
      <c r="TCA2730" s="396"/>
      <c r="TCB2730" s="396"/>
      <c r="TCC2730" s="396"/>
      <c r="TCD2730" s="396"/>
      <c r="TCE2730" s="396"/>
      <c r="TCF2730" s="396"/>
      <c r="TCG2730" s="396"/>
      <c r="TCH2730" s="396"/>
      <c r="TCI2730" s="396"/>
      <c r="TCJ2730" s="396"/>
      <c r="TCK2730" s="396"/>
      <c r="TCL2730" s="396"/>
      <c r="TCM2730" s="396"/>
      <c r="TCN2730" s="396"/>
      <c r="TCO2730" s="396"/>
      <c r="TCP2730" s="396"/>
      <c r="TCQ2730" s="396"/>
      <c r="TCR2730" s="396"/>
      <c r="TCS2730" s="396"/>
      <c r="TCT2730" s="396"/>
      <c r="TCU2730" s="396"/>
      <c r="TCV2730" s="396"/>
      <c r="TCW2730" s="396"/>
      <c r="TCX2730" s="396"/>
      <c r="TCY2730" s="396"/>
      <c r="TCZ2730" s="396"/>
      <c r="TDA2730" s="396"/>
      <c r="TDB2730" s="396"/>
      <c r="TDC2730" s="396"/>
      <c r="TDD2730" s="396"/>
      <c r="TDE2730" s="396"/>
      <c r="TDF2730" s="396"/>
      <c r="TDG2730" s="396"/>
      <c r="TDH2730" s="396"/>
      <c r="TDI2730" s="396"/>
      <c r="TDJ2730" s="396"/>
      <c r="TDK2730" s="396"/>
      <c r="TDL2730" s="396"/>
      <c r="TDM2730" s="396"/>
      <c r="TDN2730" s="396"/>
      <c r="TDO2730" s="396"/>
      <c r="TDP2730" s="396"/>
      <c r="TDQ2730" s="396"/>
      <c r="TDR2730" s="396"/>
      <c r="TDS2730" s="396"/>
      <c r="TDT2730" s="396"/>
      <c r="TDU2730" s="396"/>
      <c r="TDV2730" s="396"/>
      <c r="TDW2730" s="396"/>
      <c r="TDX2730" s="396"/>
      <c r="TDY2730" s="396"/>
      <c r="TDZ2730" s="396"/>
      <c r="TEA2730" s="396"/>
      <c r="TEB2730" s="396"/>
      <c r="TEC2730" s="396"/>
      <c r="TED2730" s="396"/>
      <c r="TEE2730" s="396"/>
      <c r="TEF2730" s="396"/>
      <c r="TEG2730" s="396"/>
      <c r="TEH2730" s="396"/>
      <c r="TEI2730" s="396"/>
      <c r="TEJ2730" s="396"/>
      <c r="TEK2730" s="396"/>
      <c r="TEL2730" s="396"/>
      <c r="TEM2730" s="396"/>
      <c r="TEN2730" s="396"/>
      <c r="TEO2730" s="396"/>
      <c r="TEP2730" s="396"/>
      <c r="TEQ2730" s="396"/>
      <c r="TER2730" s="396"/>
      <c r="TES2730" s="396"/>
      <c r="TET2730" s="396"/>
      <c r="TEU2730" s="396"/>
      <c r="TEV2730" s="396"/>
      <c r="TEW2730" s="396"/>
      <c r="TEX2730" s="396"/>
      <c r="TEY2730" s="396"/>
      <c r="TEZ2730" s="396"/>
      <c r="TFA2730" s="396"/>
      <c r="TFB2730" s="396"/>
      <c r="TFC2730" s="396"/>
      <c r="TFD2730" s="396"/>
      <c r="TFE2730" s="396"/>
      <c r="TFF2730" s="396"/>
      <c r="TFG2730" s="396"/>
      <c r="TFH2730" s="396"/>
      <c r="TFI2730" s="396"/>
      <c r="TFJ2730" s="396"/>
      <c r="TFK2730" s="396"/>
      <c r="TFL2730" s="396"/>
      <c r="TFM2730" s="396"/>
      <c r="TFN2730" s="396"/>
      <c r="TFO2730" s="396"/>
      <c r="TFP2730" s="396"/>
      <c r="TFQ2730" s="396"/>
      <c r="TFR2730" s="396"/>
      <c r="TFS2730" s="396"/>
      <c r="TFT2730" s="396"/>
      <c r="TFU2730" s="396"/>
      <c r="TFV2730" s="396"/>
      <c r="TFW2730" s="396"/>
      <c r="TFX2730" s="396"/>
      <c r="TFY2730" s="396"/>
      <c r="TFZ2730" s="396"/>
      <c r="TGA2730" s="396"/>
      <c r="TGB2730" s="396"/>
      <c r="TGC2730" s="396"/>
      <c r="TGD2730" s="396"/>
      <c r="TGE2730" s="396"/>
      <c r="TGF2730" s="396"/>
      <c r="TGG2730" s="396"/>
      <c r="TGH2730" s="396"/>
      <c r="TGI2730" s="396"/>
      <c r="TGJ2730" s="396"/>
      <c r="TGK2730" s="396"/>
      <c r="TGL2730" s="396"/>
      <c r="TGM2730" s="396"/>
      <c r="TGN2730" s="396"/>
      <c r="TGO2730" s="396"/>
      <c r="TGP2730" s="396"/>
      <c r="TGQ2730" s="396"/>
      <c r="TGR2730" s="396"/>
      <c r="TGS2730" s="396"/>
      <c r="TGT2730" s="396"/>
      <c r="TGU2730" s="396"/>
      <c r="TGV2730" s="396"/>
      <c r="TGW2730" s="396"/>
      <c r="TGX2730" s="396"/>
      <c r="TGY2730" s="396"/>
      <c r="TGZ2730" s="396"/>
      <c r="THA2730" s="396"/>
      <c r="THB2730" s="396"/>
      <c r="THC2730" s="396"/>
      <c r="THD2730" s="396"/>
      <c r="THE2730" s="396"/>
      <c r="THF2730" s="396"/>
      <c r="THG2730" s="396"/>
      <c r="THH2730" s="396"/>
      <c r="THI2730" s="396"/>
      <c r="THJ2730" s="396"/>
      <c r="THK2730" s="396"/>
      <c r="THL2730" s="396"/>
      <c r="THM2730" s="396"/>
      <c r="THN2730" s="396"/>
      <c r="THO2730" s="396"/>
      <c r="THP2730" s="396"/>
      <c r="THQ2730" s="396"/>
      <c r="THR2730" s="396"/>
      <c r="THS2730" s="396"/>
      <c r="THT2730" s="396"/>
      <c r="THU2730" s="396"/>
      <c r="THV2730" s="396"/>
      <c r="THW2730" s="396"/>
      <c r="THX2730" s="396"/>
      <c r="THY2730" s="396"/>
      <c r="THZ2730" s="396"/>
      <c r="TIA2730" s="396"/>
      <c r="TIB2730" s="396"/>
      <c r="TIC2730" s="396"/>
      <c r="TID2730" s="396"/>
      <c r="TIE2730" s="396"/>
      <c r="TIF2730" s="396"/>
      <c r="TIG2730" s="396"/>
      <c r="TIH2730" s="396"/>
      <c r="TII2730" s="396"/>
      <c r="TIJ2730" s="396"/>
      <c r="TIK2730" s="396"/>
      <c r="TIL2730" s="396"/>
      <c r="TIM2730" s="396"/>
      <c r="TIN2730" s="396"/>
      <c r="TIO2730" s="396"/>
      <c r="TIP2730" s="396"/>
      <c r="TIQ2730" s="396"/>
      <c r="TIR2730" s="396"/>
      <c r="TIS2730" s="396"/>
      <c r="TIT2730" s="396"/>
      <c r="TIU2730" s="396"/>
      <c r="TIV2730" s="396"/>
      <c r="TIW2730" s="396"/>
      <c r="TIX2730" s="396"/>
      <c r="TIY2730" s="396"/>
      <c r="TIZ2730" s="396"/>
      <c r="TJA2730" s="396"/>
      <c r="TJB2730" s="396"/>
      <c r="TJC2730" s="396"/>
      <c r="TJD2730" s="396"/>
      <c r="TJE2730" s="396"/>
      <c r="TJF2730" s="396"/>
      <c r="TJG2730" s="396"/>
      <c r="TJH2730" s="396"/>
      <c r="TJI2730" s="396"/>
      <c r="TJJ2730" s="396"/>
      <c r="TJK2730" s="396"/>
      <c r="TJL2730" s="396"/>
      <c r="TJM2730" s="396"/>
      <c r="TJN2730" s="396"/>
      <c r="TJO2730" s="396"/>
      <c r="TJP2730" s="396"/>
      <c r="TJQ2730" s="396"/>
      <c r="TJR2730" s="396"/>
      <c r="TJS2730" s="396"/>
      <c r="TJT2730" s="396"/>
      <c r="TJU2730" s="396"/>
      <c r="TJV2730" s="396"/>
      <c r="TJW2730" s="396"/>
      <c r="TJX2730" s="396"/>
      <c r="TJY2730" s="396"/>
      <c r="TJZ2730" s="396"/>
      <c r="TKA2730" s="396"/>
      <c r="TKB2730" s="396"/>
      <c r="TKC2730" s="396"/>
      <c r="TKD2730" s="396"/>
      <c r="TKE2730" s="396"/>
      <c r="TKF2730" s="396"/>
      <c r="TKG2730" s="396"/>
      <c r="TKH2730" s="396"/>
      <c r="TKI2730" s="396"/>
      <c r="TKJ2730" s="396"/>
      <c r="TKK2730" s="396"/>
      <c r="TKL2730" s="396"/>
      <c r="TKM2730" s="396"/>
      <c r="TKN2730" s="396"/>
      <c r="TKO2730" s="396"/>
      <c r="TKP2730" s="396"/>
      <c r="TKQ2730" s="396"/>
      <c r="TKR2730" s="396"/>
      <c r="TKS2730" s="396"/>
      <c r="TKT2730" s="396"/>
      <c r="TKU2730" s="396"/>
      <c r="TKV2730" s="396"/>
      <c r="TKW2730" s="396"/>
      <c r="TKX2730" s="396"/>
      <c r="TKY2730" s="396"/>
      <c r="TKZ2730" s="396"/>
      <c r="TLA2730" s="396"/>
      <c r="TLB2730" s="396"/>
      <c r="TLC2730" s="396"/>
      <c r="TLD2730" s="396"/>
      <c r="TLE2730" s="396"/>
      <c r="TLF2730" s="396"/>
      <c r="TLG2730" s="396"/>
      <c r="TLH2730" s="396"/>
      <c r="TLI2730" s="396"/>
      <c r="TLJ2730" s="396"/>
      <c r="TLK2730" s="396"/>
      <c r="TLL2730" s="396"/>
      <c r="TLM2730" s="396"/>
      <c r="TLN2730" s="396"/>
      <c r="TLO2730" s="396"/>
      <c r="TLP2730" s="396"/>
      <c r="TLQ2730" s="396"/>
      <c r="TLR2730" s="396"/>
      <c r="TLS2730" s="396"/>
      <c r="TLT2730" s="396"/>
      <c r="TLU2730" s="396"/>
      <c r="TLV2730" s="396"/>
      <c r="TLW2730" s="396"/>
      <c r="TLX2730" s="396"/>
      <c r="TLY2730" s="396"/>
      <c r="TLZ2730" s="396"/>
      <c r="TMA2730" s="396"/>
      <c r="TMB2730" s="396"/>
      <c r="TMC2730" s="396"/>
      <c r="TMD2730" s="396"/>
      <c r="TME2730" s="396"/>
      <c r="TMF2730" s="396"/>
      <c r="TMG2730" s="396"/>
      <c r="TMH2730" s="396"/>
      <c r="TMI2730" s="396"/>
      <c r="TMJ2730" s="396"/>
      <c r="TMK2730" s="396"/>
      <c r="TML2730" s="396"/>
      <c r="TMM2730" s="396"/>
      <c r="TMN2730" s="396"/>
      <c r="TMO2730" s="396"/>
      <c r="TMP2730" s="396"/>
      <c r="TMQ2730" s="396"/>
      <c r="TMR2730" s="396"/>
      <c r="TMS2730" s="396"/>
      <c r="TMT2730" s="396"/>
      <c r="TMU2730" s="396"/>
      <c r="TMV2730" s="396"/>
      <c r="TMW2730" s="396"/>
      <c r="TMX2730" s="396"/>
      <c r="TMY2730" s="396"/>
      <c r="TMZ2730" s="396"/>
      <c r="TNA2730" s="396"/>
      <c r="TNB2730" s="396"/>
      <c r="TNC2730" s="396"/>
      <c r="TND2730" s="396"/>
      <c r="TNE2730" s="396"/>
      <c r="TNF2730" s="396"/>
      <c r="TNG2730" s="396"/>
      <c r="TNH2730" s="396"/>
      <c r="TNI2730" s="396"/>
      <c r="TNJ2730" s="396"/>
      <c r="TNK2730" s="396"/>
      <c r="TNL2730" s="396"/>
      <c r="TNM2730" s="396"/>
      <c r="TNN2730" s="396"/>
      <c r="TNO2730" s="396"/>
      <c r="TNP2730" s="396"/>
      <c r="TNQ2730" s="396"/>
      <c r="TNR2730" s="396"/>
      <c r="TNS2730" s="396"/>
      <c r="TNT2730" s="396"/>
      <c r="TNU2730" s="396"/>
      <c r="TNV2730" s="396"/>
      <c r="TNW2730" s="396"/>
      <c r="TNX2730" s="396"/>
      <c r="TNY2730" s="396"/>
      <c r="TNZ2730" s="396"/>
      <c r="TOA2730" s="396"/>
      <c r="TOB2730" s="396"/>
      <c r="TOC2730" s="396"/>
      <c r="TOD2730" s="396"/>
      <c r="TOE2730" s="396"/>
      <c r="TOF2730" s="396"/>
      <c r="TOG2730" s="396"/>
      <c r="TOH2730" s="396"/>
      <c r="TOI2730" s="396"/>
      <c r="TOJ2730" s="396"/>
      <c r="TOK2730" s="396"/>
      <c r="TOL2730" s="396"/>
      <c r="TOM2730" s="396"/>
      <c r="TON2730" s="396"/>
      <c r="TOO2730" s="396"/>
      <c r="TOP2730" s="396"/>
      <c r="TOQ2730" s="396"/>
      <c r="TOR2730" s="396"/>
      <c r="TOS2730" s="396"/>
      <c r="TOT2730" s="396"/>
      <c r="TOU2730" s="396"/>
      <c r="TOV2730" s="396"/>
      <c r="TOW2730" s="396"/>
      <c r="TOX2730" s="396"/>
      <c r="TOY2730" s="396"/>
      <c r="TOZ2730" s="396"/>
      <c r="TPA2730" s="396"/>
      <c r="TPB2730" s="396"/>
      <c r="TPC2730" s="396"/>
      <c r="TPD2730" s="396"/>
      <c r="TPE2730" s="396"/>
      <c r="TPF2730" s="396"/>
      <c r="TPG2730" s="396"/>
      <c r="TPH2730" s="396"/>
      <c r="TPI2730" s="396"/>
      <c r="TPJ2730" s="396"/>
      <c r="TPK2730" s="396"/>
      <c r="TPL2730" s="396"/>
      <c r="TPM2730" s="396"/>
      <c r="TPN2730" s="396"/>
      <c r="TPO2730" s="396"/>
      <c r="TPP2730" s="396"/>
      <c r="TPQ2730" s="396"/>
      <c r="TPR2730" s="396"/>
      <c r="TPS2730" s="396"/>
      <c r="TPT2730" s="396"/>
      <c r="TPU2730" s="396"/>
      <c r="TPV2730" s="396"/>
      <c r="TPW2730" s="396"/>
      <c r="TPX2730" s="396"/>
      <c r="TPY2730" s="396"/>
      <c r="TPZ2730" s="396"/>
      <c r="TQA2730" s="396"/>
      <c r="TQB2730" s="396"/>
      <c r="TQC2730" s="396"/>
      <c r="TQD2730" s="396"/>
      <c r="TQE2730" s="396"/>
      <c r="TQF2730" s="396"/>
      <c r="TQG2730" s="396"/>
      <c r="TQH2730" s="396"/>
      <c r="TQI2730" s="396"/>
      <c r="TQJ2730" s="396"/>
      <c r="TQK2730" s="396"/>
      <c r="TQL2730" s="396"/>
      <c r="TQM2730" s="396"/>
      <c r="TQN2730" s="396"/>
      <c r="TQO2730" s="396"/>
      <c r="TQP2730" s="396"/>
      <c r="TQQ2730" s="396"/>
      <c r="TQR2730" s="396"/>
      <c r="TQS2730" s="396"/>
      <c r="TQT2730" s="396"/>
      <c r="TQU2730" s="396"/>
      <c r="TQV2730" s="396"/>
      <c r="TQW2730" s="396"/>
      <c r="TQX2730" s="396"/>
      <c r="TQY2730" s="396"/>
      <c r="TQZ2730" s="396"/>
      <c r="TRA2730" s="396"/>
      <c r="TRB2730" s="396"/>
      <c r="TRC2730" s="396"/>
      <c r="TRD2730" s="396"/>
      <c r="TRE2730" s="396"/>
      <c r="TRF2730" s="396"/>
      <c r="TRG2730" s="396"/>
      <c r="TRH2730" s="396"/>
      <c r="TRI2730" s="396"/>
      <c r="TRJ2730" s="396"/>
      <c r="TRK2730" s="396"/>
      <c r="TRL2730" s="396"/>
      <c r="TRM2730" s="396"/>
      <c r="TRN2730" s="396"/>
      <c r="TRO2730" s="396"/>
      <c r="TRP2730" s="396"/>
      <c r="TRQ2730" s="396"/>
      <c r="TRR2730" s="396"/>
      <c r="TRS2730" s="396"/>
      <c r="TRT2730" s="396"/>
      <c r="TRU2730" s="396"/>
      <c r="TRV2730" s="396"/>
      <c r="TRW2730" s="396"/>
      <c r="TRX2730" s="396"/>
      <c r="TRY2730" s="396"/>
      <c r="TRZ2730" s="396"/>
      <c r="TSA2730" s="396"/>
      <c r="TSB2730" s="396"/>
      <c r="TSC2730" s="396"/>
      <c r="TSD2730" s="396"/>
      <c r="TSE2730" s="396"/>
      <c r="TSF2730" s="396"/>
      <c r="TSG2730" s="396"/>
      <c r="TSH2730" s="396"/>
      <c r="TSI2730" s="396"/>
      <c r="TSJ2730" s="396"/>
      <c r="TSK2730" s="396"/>
      <c r="TSL2730" s="396"/>
      <c r="TSM2730" s="396"/>
      <c r="TSN2730" s="396"/>
      <c r="TSO2730" s="396"/>
      <c r="TSP2730" s="396"/>
      <c r="TSQ2730" s="396"/>
      <c r="TSR2730" s="396"/>
      <c r="TSS2730" s="396"/>
      <c r="TST2730" s="396"/>
      <c r="TSU2730" s="396"/>
      <c r="TSV2730" s="396"/>
      <c r="TSW2730" s="396"/>
      <c r="TSX2730" s="396"/>
      <c r="TSY2730" s="396"/>
      <c r="TSZ2730" s="396"/>
      <c r="TTA2730" s="396"/>
      <c r="TTB2730" s="396"/>
      <c r="TTC2730" s="396"/>
      <c r="TTD2730" s="396"/>
      <c r="TTE2730" s="396"/>
      <c r="TTF2730" s="396"/>
      <c r="TTG2730" s="396"/>
      <c r="TTH2730" s="396"/>
      <c r="TTI2730" s="396"/>
      <c r="TTJ2730" s="396"/>
      <c r="TTK2730" s="396"/>
      <c r="TTL2730" s="396"/>
      <c r="TTM2730" s="396"/>
      <c r="TTN2730" s="396"/>
      <c r="TTO2730" s="396"/>
      <c r="TTP2730" s="396"/>
      <c r="TTQ2730" s="396"/>
      <c r="TTR2730" s="396"/>
      <c r="TTS2730" s="396"/>
      <c r="TTT2730" s="396"/>
      <c r="TTU2730" s="396"/>
      <c r="TTV2730" s="396"/>
      <c r="TTW2730" s="396"/>
      <c r="TTX2730" s="396"/>
      <c r="TTY2730" s="396"/>
      <c r="TTZ2730" s="396"/>
      <c r="TUA2730" s="396"/>
      <c r="TUB2730" s="396"/>
      <c r="TUC2730" s="396"/>
      <c r="TUD2730" s="396"/>
      <c r="TUE2730" s="396"/>
      <c r="TUF2730" s="396"/>
      <c r="TUG2730" s="396"/>
      <c r="TUH2730" s="396"/>
      <c r="TUI2730" s="396"/>
      <c r="TUJ2730" s="396"/>
      <c r="TUK2730" s="396"/>
      <c r="TUL2730" s="396"/>
      <c r="TUM2730" s="396"/>
      <c r="TUN2730" s="396"/>
      <c r="TUO2730" s="396"/>
      <c r="TUP2730" s="396"/>
      <c r="TUQ2730" s="396"/>
      <c r="TUR2730" s="396"/>
      <c r="TUS2730" s="396"/>
      <c r="TUT2730" s="396"/>
      <c r="TUU2730" s="396"/>
      <c r="TUV2730" s="396"/>
      <c r="TUW2730" s="396"/>
      <c r="TUX2730" s="396"/>
      <c r="TUY2730" s="396"/>
      <c r="TUZ2730" s="396"/>
      <c r="TVA2730" s="396"/>
      <c r="TVB2730" s="396"/>
      <c r="TVC2730" s="396"/>
      <c r="TVD2730" s="396"/>
      <c r="TVE2730" s="396"/>
      <c r="TVF2730" s="396"/>
      <c r="TVG2730" s="396"/>
      <c r="TVH2730" s="396"/>
      <c r="TVI2730" s="396"/>
      <c r="TVJ2730" s="396"/>
      <c r="TVK2730" s="396"/>
      <c r="TVL2730" s="396"/>
      <c r="TVM2730" s="396"/>
      <c r="TVN2730" s="396"/>
      <c r="TVO2730" s="396"/>
      <c r="TVP2730" s="396"/>
      <c r="TVQ2730" s="396"/>
      <c r="TVR2730" s="396"/>
      <c r="TVS2730" s="396"/>
      <c r="TVT2730" s="396"/>
      <c r="TVU2730" s="396"/>
      <c r="TVV2730" s="396"/>
      <c r="TVW2730" s="396"/>
      <c r="TVX2730" s="396"/>
      <c r="TVY2730" s="396"/>
      <c r="TVZ2730" s="396"/>
      <c r="TWA2730" s="396"/>
      <c r="TWB2730" s="396"/>
      <c r="TWC2730" s="396"/>
      <c r="TWD2730" s="396"/>
      <c r="TWE2730" s="396"/>
      <c r="TWF2730" s="396"/>
      <c r="TWG2730" s="396"/>
      <c r="TWH2730" s="396"/>
      <c r="TWI2730" s="396"/>
      <c r="TWJ2730" s="396"/>
      <c r="TWK2730" s="396"/>
      <c r="TWL2730" s="396"/>
      <c r="TWM2730" s="396"/>
      <c r="TWN2730" s="396"/>
      <c r="TWO2730" s="396"/>
      <c r="TWP2730" s="396"/>
      <c r="TWQ2730" s="396"/>
      <c r="TWR2730" s="396"/>
      <c r="TWS2730" s="396"/>
      <c r="TWT2730" s="396"/>
      <c r="TWU2730" s="396"/>
      <c r="TWV2730" s="396"/>
      <c r="TWW2730" s="396"/>
      <c r="TWX2730" s="396"/>
      <c r="TWY2730" s="396"/>
      <c r="TWZ2730" s="396"/>
      <c r="TXA2730" s="396"/>
      <c r="TXB2730" s="396"/>
      <c r="TXC2730" s="396"/>
      <c r="TXD2730" s="396"/>
      <c r="TXE2730" s="396"/>
      <c r="TXF2730" s="396"/>
      <c r="TXG2730" s="396"/>
      <c r="TXH2730" s="396"/>
      <c r="TXI2730" s="396"/>
      <c r="TXJ2730" s="396"/>
      <c r="TXK2730" s="396"/>
      <c r="TXL2730" s="396"/>
      <c r="TXM2730" s="396"/>
      <c r="TXN2730" s="396"/>
      <c r="TXO2730" s="396"/>
      <c r="TXP2730" s="396"/>
      <c r="TXQ2730" s="396"/>
      <c r="TXR2730" s="396"/>
      <c r="TXS2730" s="396"/>
      <c r="TXT2730" s="396"/>
      <c r="TXU2730" s="396"/>
      <c r="TXV2730" s="396"/>
      <c r="TXW2730" s="396"/>
      <c r="TXX2730" s="396"/>
      <c r="TXY2730" s="396"/>
      <c r="TXZ2730" s="396"/>
      <c r="TYA2730" s="396"/>
      <c r="TYB2730" s="396"/>
      <c r="TYC2730" s="396"/>
      <c r="TYD2730" s="396"/>
      <c r="TYE2730" s="396"/>
      <c r="TYF2730" s="396"/>
      <c r="TYG2730" s="396"/>
      <c r="TYH2730" s="396"/>
      <c r="TYI2730" s="396"/>
      <c r="TYJ2730" s="396"/>
      <c r="TYK2730" s="396"/>
      <c r="TYL2730" s="396"/>
      <c r="TYM2730" s="396"/>
      <c r="TYN2730" s="396"/>
      <c r="TYO2730" s="396"/>
      <c r="TYP2730" s="396"/>
      <c r="TYQ2730" s="396"/>
      <c r="TYR2730" s="396"/>
      <c r="TYS2730" s="396"/>
      <c r="TYT2730" s="396"/>
      <c r="TYU2730" s="396"/>
      <c r="TYV2730" s="396"/>
      <c r="TYW2730" s="396"/>
      <c r="TYX2730" s="396"/>
      <c r="TYY2730" s="396"/>
      <c r="TYZ2730" s="396"/>
      <c r="TZA2730" s="396"/>
      <c r="TZB2730" s="396"/>
      <c r="TZC2730" s="396"/>
      <c r="TZD2730" s="396"/>
      <c r="TZE2730" s="396"/>
      <c r="TZF2730" s="396"/>
      <c r="TZG2730" s="396"/>
      <c r="TZH2730" s="396"/>
      <c r="TZI2730" s="396"/>
      <c r="TZJ2730" s="396"/>
      <c r="TZK2730" s="396"/>
      <c r="TZL2730" s="396"/>
      <c r="TZM2730" s="396"/>
      <c r="TZN2730" s="396"/>
      <c r="TZO2730" s="396"/>
      <c r="TZP2730" s="396"/>
      <c r="TZQ2730" s="396"/>
      <c r="TZR2730" s="396"/>
      <c r="TZS2730" s="396"/>
      <c r="TZT2730" s="396"/>
      <c r="TZU2730" s="396"/>
      <c r="TZV2730" s="396"/>
      <c r="TZW2730" s="396"/>
      <c r="TZX2730" s="396"/>
      <c r="TZY2730" s="396"/>
      <c r="TZZ2730" s="396"/>
      <c r="UAA2730" s="396"/>
      <c r="UAB2730" s="396"/>
      <c r="UAC2730" s="396"/>
      <c r="UAD2730" s="396"/>
      <c r="UAE2730" s="396"/>
      <c r="UAF2730" s="396"/>
      <c r="UAG2730" s="396"/>
      <c r="UAH2730" s="396"/>
      <c r="UAI2730" s="396"/>
      <c r="UAJ2730" s="396"/>
      <c r="UAK2730" s="396"/>
      <c r="UAL2730" s="396"/>
      <c r="UAM2730" s="396"/>
      <c r="UAN2730" s="396"/>
      <c r="UAO2730" s="396"/>
      <c r="UAP2730" s="396"/>
      <c r="UAQ2730" s="396"/>
      <c r="UAR2730" s="396"/>
      <c r="UAS2730" s="396"/>
      <c r="UAT2730" s="396"/>
      <c r="UAU2730" s="396"/>
      <c r="UAV2730" s="396"/>
      <c r="UAW2730" s="396"/>
      <c r="UAX2730" s="396"/>
      <c r="UAY2730" s="396"/>
      <c r="UAZ2730" s="396"/>
      <c r="UBA2730" s="396"/>
      <c r="UBB2730" s="396"/>
      <c r="UBC2730" s="396"/>
      <c r="UBD2730" s="396"/>
      <c r="UBE2730" s="396"/>
      <c r="UBF2730" s="396"/>
      <c r="UBG2730" s="396"/>
      <c r="UBH2730" s="396"/>
      <c r="UBI2730" s="396"/>
      <c r="UBJ2730" s="396"/>
      <c r="UBK2730" s="396"/>
      <c r="UBL2730" s="396"/>
      <c r="UBM2730" s="396"/>
      <c r="UBN2730" s="396"/>
      <c r="UBO2730" s="396"/>
      <c r="UBP2730" s="396"/>
      <c r="UBQ2730" s="396"/>
      <c r="UBR2730" s="396"/>
      <c r="UBS2730" s="396"/>
      <c r="UBT2730" s="396"/>
      <c r="UBU2730" s="396"/>
      <c r="UBV2730" s="396"/>
      <c r="UBW2730" s="396"/>
      <c r="UBX2730" s="396"/>
      <c r="UBY2730" s="396"/>
      <c r="UBZ2730" s="396"/>
      <c r="UCA2730" s="396"/>
      <c r="UCB2730" s="396"/>
      <c r="UCC2730" s="396"/>
      <c r="UCD2730" s="396"/>
      <c r="UCE2730" s="396"/>
      <c r="UCF2730" s="396"/>
      <c r="UCG2730" s="396"/>
      <c r="UCH2730" s="396"/>
      <c r="UCI2730" s="396"/>
      <c r="UCJ2730" s="396"/>
      <c r="UCK2730" s="396"/>
      <c r="UCL2730" s="396"/>
      <c r="UCM2730" s="396"/>
      <c r="UCN2730" s="396"/>
      <c r="UCO2730" s="396"/>
      <c r="UCP2730" s="396"/>
      <c r="UCQ2730" s="396"/>
      <c r="UCR2730" s="396"/>
      <c r="UCS2730" s="396"/>
      <c r="UCT2730" s="396"/>
      <c r="UCU2730" s="396"/>
      <c r="UCV2730" s="396"/>
      <c r="UCW2730" s="396"/>
      <c r="UCX2730" s="396"/>
      <c r="UCY2730" s="396"/>
      <c r="UCZ2730" s="396"/>
      <c r="UDA2730" s="396"/>
      <c r="UDB2730" s="396"/>
      <c r="UDC2730" s="396"/>
      <c r="UDD2730" s="396"/>
      <c r="UDE2730" s="396"/>
      <c r="UDF2730" s="396"/>
      <c r="UDG2730" s="396"/>
      <c r="UDH2730" s="396"/>
      <c r="UDI2730" s="396"/>
      <c r="UDJ2730" s="396"/>
      <c r="UDK2730" s="396"/>
      <c r="UDL2730" s="396"/>
      <c r="UDM2730" s="396"/>
      <c r="UDN2730" s="396"/>
      <c r="UDO2730" s="396"/>
      <c r="UDP2730" s="396"/>
      <c r="UDQ2730" s="396"/>
      <c r="UDR2730" s="396"/>
      <c r="UDS2730" s="396"/>
      <c r="UDT2730" s="396"/>
      <c r="UDU2730" s="396"/>
      <c r="UDV2730" s="396"/>
      <c r="UDW2730" s="396"/>
      <c r="UDX2730" s="396"/>
      <c r="UDY2730" s="396"/>
      <c r="UDZ2730" s="396"/>
      <c r="UEA2730" s="396"/>
      <c r="UEB2730" s="396"/>
      <c r="UEC2730" s="396"/>
      <c r="UED2730" s="396"/>
      <c r="UEE2730" s="396"/>
      <c r="UEF2730" s="396"/>
      <c r="UEG2730" s="396"/>
      <c r="UEH2730" s="396"/>
      <c r="UEI2730" s="396"/>
      <c r="UEJ2730" s="396"/>
      <c r="UEK2730" s="396"/>
      <c r="UEL2730" s="396"/>
      <c r="UEM2730" s="396"/>
      <c r="UEN2730" s="396"/>
      <c r="UEO2730" s="396"/>
      <c r="UEP2730" s="396"/>
      <c r="UEQ2730" s="396"/>
      <c r="UER2730" s="396"/>
      <c r="UES2730" s="396"/>
      <c r="UET2730" s="396"/>
      <c r="UEU2730" s="396"/>
      <c r="UEV2730" s="396"/>
      <c r="UEW2730" s="396"/>
      <c r="UEX2730" s="396"/>
      <c r="UEY2730" s="396"/>
      <c r="UEZ2730" s="396"/>
      <c r="UFA2730" s="396"/>
      <c r="UFB2730" s="396"/>
      <c r="UFC2730" s="396"/>
      <c r="UFD2730" s="396"/>
      <c r="UFE2730" s="396"/>
      <c r="UFF2730" s="396"/>
      <c r="UFG2730" s="396"/>
      <c r="UFH2730" s="396"/>
      <c r="UFI2730" s="396"/>
      <c r="UFJ2730" s="396"/>
      <c r="UFK2730" s="396"/>
      <c r="UFL2730" s="396"/>
      <c r="UFM2730" s="396"/>
      <c r="UFN2730" s="396"/>
      <c r="UFO2730" s="396"/>
      <c r="UFP2730" s="396"/>
      <c r="UFQ2730" s="396"/>
      <c r="UFR2730" s="396"/>
      <c r="UFS2730" s="396"/>
      <c r="UFT2730" s="396"/>
      <c r="UFU2730" s="396"/>
      <c r="UFV2730" s="396"/>
      <c r="UFW2730" s="396"/>
      <c r="UFX2730" s="396"/>
      <c r="UFY2730" s="396"/>
      <c r="UFZ2730" s="396"/>
      <c r="UGA2730" s="396"/>
      <c r="UGB2730" s="396"/>
      <c r="UGC2730" s="396"/>
      <c r="UGD2730" s="396"/>
      <c r="UGE2730" s="396"/>
      <c r="UGF2730" s="396"/>
      <c r="UGG2730" s="396"/>
      <c r="UGH2730" s="396"/>
      <c r="UGI2730" s="396"/>
      <c r="UGJ2730" s="396"/>
      <c r="UGK2730" s="396"/>
      <c r="UGL2730" s="396"/>
      <c r="UGM2730" s="396"/>
      <c r="UGN2730" s="396"/>
      <c r="UGO2730" s="396"/>
      <c r="UGP2730" s="396"/>
      <c r="UGQ2730" s="396"/>
      <c r="UGR2730" s="396"/>
      <c r="UGS2730" s="396"/>
      <c r="UGT2730" s="396"/>
      <c r="UGU2730" s="396"/>
      <c r="UGV2730" s="396"/>
      <c r="UGW2730" s="396"/>
      <c r="UGX2730" s="396"/>
      <c r="UGY2730" s="396"/>
      <c r="UGZ2730" s="396"/>
      <c r="UHA2730" s="396"/>
      <c r="UHB2730" s="396"/>
      <c r="UHC2730" s="396"/>
      <c r="UHD2730" s="396"/>
      <c r="UHE2730" s="396"/>
      <c r="UHF2730" s="396"/>
      <c r="UHG2730" s="396"/>
      <c r="UHH2730" s="396"/>
      <c r="UHI2730" s="396"/>
      <c r="UHJ2730" s="396"/>
      <c r="UHK2730" s="396"/>
      <c r="UHL2730" s="396"/>
      <c r="UHM2730" s="396"/>
      <c r="UHN2730" s="396"/>
      <c r="UHO2730" s="396"/>
      <c r="UHP2730" s="396"/>
      <c r="UHQ2730" s="396"/>
      <c r="UHR2730" s="396"/>
      <c r="UHS2730" s="396"/>
      <c r="UHT2730" s="396"/>
      <c r="UHU2730" s="396"/>
      <c r="UHV2730" s="396"/>
      <c r="UHW2730" s="396"/>
      <c r="UHX2730" s="396"/>
      <c r="UHY2730" s="396"/>
      <c r="UHZ2730" s="396"/>
      <c r="UIA2730" s="396"/>
      <c r="UIB2730" s="396"/>
      <c r="UIC2730" s="396"/>
      <c r="UID2730" s="396"/>
      <c r="UIE2730" s="396"/>
      <c r="UIF2730" s="396"/>
      <c r="UIG2730" s="396"/>
      <c r="UIH2730" s="396"/>
      <c r="UII2730" s="396"/>
      <c r="UIJ2730" s="396"/>
      <c r="UIK2730" s="396"/>
      <c r="UIL2730" s="396"/>
      <c r="UIM2730" s="396"/>
      <c r="UIN2730" s="396"/>
      <c r="UIO2730" s="396"/>
      <c r="UIP2730" s="396"/>
      <c r="UIQ2730" s="396"/>
      <c r="UIR2730" s="396"/>
      <c r="UIS2730" s="396"/>
      <c r="UIT2730" s="396"/>
      <c r="UIU2730" s="396"/>
      <c r="UIV2730" s="396"/>
      <c r="UIW2730" s="396"/>
      <c r="UIX2730" s="396"/>
      <c r="UIY2730" s="396"/>
      <c r="UIZ2730" s="396"/>
      <c r="UJA2730" s="396"/>
      <c r="UJB2730" s="396"/>
      <c r="UJC2730" s="396"/>
      <c r="UJD2730" s="396"/>
      <c r="UJE2730" s="396"/>
      <c r="UJF2730" s="396"/>
      <c r="UJG2730" s="396"/>
      <c r="UJH2730" s="396"/>
      <c r="UJI2730" s="396"/>
      <c r="UJJ2730" s="396"/>
      <c r="UJK2730" s="396"/>
      <c r="UJL2730" s="396"/>
      <c r="UJM2730" s="396"/>
      <c r="UJN2730" s="396"/>
      <c r="UJO2730" s="396"/>
      <c r="UJP2730" s="396"/>
      <c r="UJQ2730" s="396"/>
      <c r="UJR2730" s="396"/>
      <c r="UJS2730" s="396"/>
      <c r="UJT2730" s="396"/>
      <c r="UJU2730" s="396"/>
      <c r="UJV2730" s="396"/>
      <c r="UJW2730" s="396"/>
      <c r="UJX2730" s="396"/>
      <c r="UJY2730" s="396"/>
      <c r="UJZ2730" s="396"/>
      <c r="UKA2730" s="396"/>
      <c r="UKB2730" s="396"/>
      <c r="UKC2730" s="396"/>
      <c r="UKD2730" s="396"/>
      <c r="UKE2730" s="396"/>
      <c r="UKF2730" s="396"/>
      <c r="UKG2730" s="396"/>
      <c r="UKH2730" s="396"/>
      <c r="UKI2730" s="396"/>
      <c r="UKJ2730" s="396"/>
      <c r="UKK2730" s="396"/>
      <c r="UKL2730" s="396"/>
      <c r="UKM2730" s="396"/>
      <c r="UKN2730" s="396"/>
      <c r="UKO2730" s="396"/>
      <c r="UKP2730" s="396"/>
      <c r="UKQ2730" s="396"/>
      <c r="UKR2730" s="396"/>
      <c r="UKS2730" s="396"/>
      <c r="UKT2730" s="396"/>
      <c r="UKU2730" s="396"/>
      <c r="UKV2730" s="396"/>
      <c r="UKW2730" s="396"/>
      <c r="UKX2730" s="396"/>
      <c r="UKY2730" s="396"/>
      <c r="UKZ2730" s="396"/>
      <c r="ULA2730" s="396"/>
      <c r="ULB2730" s="396"/>
      <c r="ULC2730" s="396"/>
      <c r="ULD2730" s="396"/>
      <c r="ULE2730" s="396"/>
      <c r="ULF2730" s="396"/>
      <c r="ULG2730" s="396"/>
      <c r="ULH2730" s="396"/>
      <c r="ULI2730" s="396"/>
      <c r="ULJ2730" s="396"/>
      <c r="ULK2730" s="396"/>
      <c r="ULL2730" s="396"/>
      <c r="ULM2730" s="396"/>
      <c r="ULN2730" s="396"/>
      <c r="ULO2730" s="396"/>
      <c r="ULP2730" s="396"/>
      <c r="ULQ2730" s="396"/>
      <c r="ULR2730" s="396"/>
      <c r="ULS2730" s="396"/>
      <c r="ULT2730" s="396"/>
      <c r="ULU2730" s="396"/>
      <c r="ULV2730" s="396"/>
      <c r="ULW2730" s="396"/>
      <c r="ULX2730" s="396"/>
      <c r="ULY2730" s="396"/>
      <c r="ULZ2730" s="396"/>
      <c r="UMA2730" s="396"/>
      <c r="UMB2730" s="396"/>
      <c r="UMC2730" s="396"/>
      <c r="UMD2730" s="396"/>
      <c r="UME2730" s="396"/>
      <c r="UMF2730" s="396"/>
      <c r="UMG2730" s="396"/>
      <c r="UMH2730" s="396"/>
      <c r="UMI2730" s="396"/>
      <c r="UMJ2730" s="396"/>
      <c r="UMK2730" s="396"/>
      <c r="UML2730" s="396"/>
      <c r="UMM2730" s="396"/>
      <c r="UMN2730" s="396"/>
      <c r="UMO2730" s="396"/>
      <c r="UMP2730" s="396"/>
      <c r="UMQ2730" s="396"/>
      <c r="UMR2730" s="396"/>
      <c r="UMS2730" s="396"/>
      <c r="UMT2730" s="396"/>
      <c r="UMU2730" s="396"/>
      <c r="UMV2730" s="396"/>
      <c r="UMW2730" s="396"/>
      <c r="UMX2730" s="396"/>
      <c r="UMY2730" s="396"/>
      <c r="UMZ2730" s="396"/>
      <c r="UNA2730" s="396"/>
      <c r="UNB2730" s="396"/>
      <c r="UNC2730" s="396"/>
      <c r="UND2730" s="396"/>
      <c r="UNE2730" s="396"/>
      <c r="UNF2730" s="396"/>
      <c r="UNG2730" s="396"/>
      <c r="UNH2730" s="396"/>
      <c r="UNI2730" s="396"/>
      <c r="UNJ2730" s="396"/>
      <c r="UNK2730" s="396"/>
      <c r="UNL2730" s="396"/>
      <c r="UNM2730" s="396"/>
      <c r="UNN2730" s="396"/>
      <c r="UNO2730" s="396"/>
      <c r="UNP2730" s="396"/>
      <c r="UNQ2730" s="396"/>
      <c r="UNR2730" s="396"/>
      <c r="UNS2730" s="396"/>
      <c r="UNT2730" s="396"/>
      <c r="UNU2730" s="396"/>
      <c r="UNV2730" s="396"/>
      <c r="UNW2730" s="396"/>
      <c r="UNX2730" s="396"/>
      <c r="UNY2730" s="396"/>
      <c r="UNZ2730" s="396"/>
      <c r="UOA2730" s="396"/>
      <c r="UOB2730" s="396"/>
      <c r="UOC2730" s="396"/>
      <c r="UOD2730" s="396"/>
      <c r="UOE2730" s="396"/>
      <c r="UOF2730" s="396"/>
      <c r="UOG2730" s="396"/>
      <c r="UOH2730" s="396"/>
      <c r="UOI2730" s="396"/>
      <c r="UOJ2730" s="396"/>
      <c r="UOK2730" s="396"/>
      <c r="UOL2730" s="396"/>
      <c r="UOM2730" s="396"/>
      <c r="UON2730" s="396"/>
      <c r="UOO2730" s="396"/>
      <c r="UOP2730" s="396"/>
      <c r="UOQ2730" s="396"/>
      <c r="UOR2730" s="396"/>
      <c r="UOS2730" s="396"/>
      <c r="UOT2730" s="396"/>
      <c r="UOU2730" s="396"/>
      <c r="UOV2730" s="396"/>
      <c r="UOW2730" s="396"/>
      <c r="UOX2730" s="396"/>
      <c r="UOY2730" s="396"/>
      <c r="UOZ2730" s="396"/>
      <c r="UPA2730" s="396"/>
      <c r="UPB2730" s="396"/>
      <c r="UPC2730" s="396"/>
      <c r="UPD2730" s="396"/>
      <c r="UPE2730" s="396"/>
      <c r="UPF2730" s="396"/>
      <c r="UPG2730" s="396"/>
      <c r="UPH2730" s="396"/>
      <c r="UPI2730" s="396"/>
      <c r="UPJ2730" s="396"/>
      <c r="UPK2730" s="396"/>
      <c r="UPL2730" s="396"/>
      <c r="UPM2730" s="396"/>
      <c r="UPN2730" s="396"/>
      <c r="UPO2730" s="396"/>
      <c r="UPP2730" s="396"/>
      <c r="UPQ2730" s="396"/>
      <c r="UPR2730" s="396"/>
      <c r="UPS2730" s="396"/>
      <c r="UPT2730" s="396"/>
      <c r="UPU2730" s="396"/>
      <c r="UPV2730" s="396"/>
      <c r="UPW2730" s="396"/>
      <c r="UPX2730" s="396"/>
      <c r="UPY2730" s="396"/>
      <c r="UPZ2730" s="396"/>
      <c r="UQA2730" s="396"/>
      <c r="UQB2730" s="396"/>
      <c r="UQC2730" s="396"/>
      <c r="UQD2730" s="396"/>
      <c r="UQE2730" s="396"/>
      <c r="UQF2730" s="396"/>
      <c r="UQG2730" s="396"/>
      <c r="UQH2730" s="396"/>
      <c r="UQI2730" s="396"/>
      <c r="UQJ2730" s="396"/>
      <c r="UQK2730" s="396"/>
      <c r="UQL2730" s="396"/>
      <c r="UQM2730" s="396"/>
      <c r="UQN2730" s="396"/>
      <c r="UQO2730" s="396"/>
      <c r="UQP2730" s="396"/>
      <c r="UQQ2730" s="396"/>
      <c r="UQR2730" s="396"/>
      <c r="UQS2730" s="396"/>
      <c r="UQT2730" s="396"/>
      <c r="UQU2730" s="396"/>
      <c r="UQV2730" s="396"/>
      <c r="UQW2730" s="396"/>
      <c r="UQX2730" s="396"/>
      <c r="UQY2730" s="396"/>
      <c r="UQZ2730" s="396"/>
      <c r="URA2730" s="396"/>
      <c r="URB2730" s="396"/>
      <c r="URC2730" s="396"/>
      <c r="URD2730" s="396"/>
      <c r="URE2730" s="396"/>
      <c r="URF2730" s="396"/>
      <c r="URG2730" s="396"/>
      <c r="URH2730" s="396"/>
      <c r="URI2730" s="396"/>
      <c r="URJ2730" s="396"/>
      <c r="URK2730" s="396"/>
      <c r="URL2730" s="396"/>
      <c r="URM2730" s="396"/>
      <c r="URN2730" s="396"/>
      <c r="URO2730" s="396"/>
      <c r="URP2730" s="396"/>
      <c r="URQ2730" s="396"/>
      <c r="URR2730" s="396"/>
      <c r="URS2730" s="396"/>
      <c r="URT2730" s="396"/>
      <c r="URU2730" s="396"/>
      <c r="URV2730" s="396"/>
      <c r="URW2730" s="396"/>
      <c r="URX2730" s="396"/>
      <c r="URY2730" s="396"/>
      <c r="URZ2730" s="396"/>
      <c r="USA2730" s="396"/>
      <c r="USB2730" s="396"/>
      <c r="USC2730" s="396"/>
      <c r="USD2730" s="396"/>
      <c r="USE2730" s="396"/>
      <c r="USF2730" s="396"/>
      <c r="USG2730" s="396"/>
      <c r="USH2730" s="396"/>
      <c r="USI2730" s="396"/>
      <c r="USJ2730" s="396"/>
      <c r="USK2730" s="396"/>
      <c r="USL2730" s="396"/>
      <c r="USM2730" s="396"/>
      <c r="USN2730" s="396"/>
      <c r="USO2730" s="396"/>
      <c r="USP2730" s="396"/>
      <c r="USQ2730" s="396"/>
      <c r="USR2730" s="396"/>
      <c r="USS2730" s="396"/>
      <c r="UST2730" s="396"/>
      <c r="USU2730" s="396"/>
      <c r="USV2730" s="396"/>
      <c r="USW2730" s="396"/>
      <c r="USX2730" s="396"/>
      <c r="USY2730" s="396"/>
      <c r="USZ2730" s="396"/>
      <c r="UTA2730" s="396"/>
      <c r="UTB2730" s="396"/>
      <c r="UTC2730" s="396"/>
      <c r="UTD2730" s="396"/>
      <c r="UTE2730" s="396"/>
      <c r="UTF2730" s="396"/>
      <c r="UTG2730" s="396"/>
      <c r="UTH2730" s="396"/>
      <c r="UTI2730" s="396"/>
      <c r="UTJ2730" s="396"/>
      <c r="UTK2730" s="396"/>
      <c r="UTL2730" s="396"/>
      <c r="UTM2730" s="396"/>
      <c r="UTN2730" s="396"/>
      <c r="UTO2730" s="396"/>
      <c r="UTP2730" s="396"/>
      <c r="UTQ2730" s="396"/>
      <c r="UTR2730" s="396"/>
      <c r="UTS2730" s="396"/>
      <c r="UTT2730" s="396"/>
      <c r="UTU2730" s="396"/>
      <c r="UTV2730" s="396"/>
      <c r="UTW2730" s="396"/>
      <c r="UTX2730" s="396"/>
      <c r="UTY2730" s="396"/>
      <c r="UTZ2730" s="396"/>
      <c r="UUA2730" s="396"/>
      <c r="UUB2730" s="396"/>
      <c r="UUC2730" s="396"/>
      <c r="UUD2730" s="396"/>
      <c r="UUE2730" s="396"/>
      <c r="UUF2730" s="396"/>
      <c r="UUG2730" s="396"/>
      <c r="UUH2730" s="396"/>
      <c r="UUI2730" s="396"/>
      <c r="UUJ2730" s="396"/>
      <c r="UUK2730" s="396"/>
      <c r="UUL2730" s="396"/>
      <c r="UUM2730" s="396"/>
      <c r="UUN2730" s="396"/>
      <c r="UUO2730" s="396"/>
      <c r="UUP2730" s="396"/>
      <c r="UUQ2730" s="396"/>
      <c r="UUR2730" s="396"/>
      <c r="UUS2730" s="396"/>
      <c r="UUT2730" s="396"/>
      <c r="UUU2730" s="396"/>
      <c r="UUV2730" s="396"/>
      <c r="UUW2730" s="396"/>
      <c r="UUX2730" s="396"/>
      <c r="UUY2730" s="396"/>
      <c r="UUZ2730" s="396"/>
      <c r="UVA2730" s="396"/>
      <c r="UVB2730" s="396"/>
      <c r="UVC2730" s="396"/>
      <c r="UVD2730" s="396"/>
      <c r="UVE2730" s="396"/>
      <c r="UVF2730" s="396"/>
      <c r="UVG2730" s="396"/>
      <c r="UVH2730" s="396"/>
      <c r="UVI2730" s="396"/>
      <c r="UVJ2730" s="396"/>
      <c r="UVK2730" s="396"/>
      <c r="UVL2730" s="396"/>
      <c r="UVM2730" s="396"/>
      <c r="UVN2730" s="396"/>
      <c r="UVO2730" s="396"/>
      <c r="UVP2730" s="396"/>
      <c r="UVQ2730" s="396"/>
      <c r="UVR2730" s="396"/>
      <c r="UVS2730" s="396"/>
      <c r="UVT2730" s="396"/>
      <c r="UVU2730" s="396"/>
      <c r="UVV2730" s="396"/>
      <c r="UVW2730" s="396"/>
      <c r="UVX2730" s="396"/>
      <c r="UVY2730" s="396"/>
      <c r="UVZ2730" s="396"/>
      <c r="UWA2730" s="396"/>
      <c r="UWB2730" s="396"/>
      <c r="UWC2730" s="396"/>
      <c r="UWD2730" s="396"/>
      <c r="UWE2730" s="396"/>
      <c r="UWF2730" s="396"/>
      <c r="UWG2730" s="396"/>
      <c r="UWH2730" s="396"/>
      <c r="UWI2730" s="396"/>
      <c r="UWJ2730" s="396"/>
      <c r="UWK2730" s="396"/>
      <c r="UWL2730" s="396"/>
      <c r="UWM2730" s="396"/>
      <c r="UWN2730" s="396"/>
      <c r="UWO2730" s="396"/>
      <c r="UWP2730" s="396"/>
      <c r="UWQ2730" s="396"/>
      <c r="UWR2730" s="396"/>
      <c r="UWS2730" s="396"/>
      <c r="UWT2730" s="396"/>
      <c r="UWU2730" s="396"/>
      <c r="UWV2730" s="396"/>
      <c r="UWW2730" s="396"/>
      <c r="UWX2730" s="396"/>
      <c r="UWY2730" s="396"/>
      <c r="UWZ2730" s="396"/>
      <c r="UXA2730" s="396"/>
      <c r="UXB2730" s="396"/>
      <c r="UXC2730" s="396"/>
      <c r="UXD2730" s="396"/>
      <c r="UXE2730" s="396"/>
      <c r="UXF2730" s="396"/>
      <c r="UXG2730" s="396"/>
      <c r="UXH2730" s="396"/>
      <c r="UXI2730" s="396"/>
      <c r="UXJ2730" s="396"/>
      <c r="UXK2730" s="396"/>
      <c r="UXL2730" s="396"/>
      <c r="UXM2730" s="396"/>
      <c r="UXN2730" s="396"/>
      <c r="UXO2730" s="396"/>
      <c r="UXP2730" s="396"/>
      <c r="UXQ2730" s="396"/>
      <c r="UXR2730" s="396"/>
      <c r="UXS2730" s="396"/>
      <c r="UXT2730" s="396"/>
      <c r="UXU2730" s="396"/>
      <c r="UXV2730" s="396"/>
      <c r="UXW2730" s="396"/>
      <c r="UXX2730" s="396"/>
      <c r="UXY2730" s="396"/>
      <c r="UXZ2730" s="396"/>
      <c r="UYA2730" s="396"/>
      <c r="UYB2730" s="396"/>
      <c r="UYC2730" s="396"/>
      <c r="UYD2730" s="396"/>
      <c r="UYE2730" s="396"/>
      <c r="UYF2730" s="396"/>
      <c r="UYG2730" s="396"/>
      <c r="UYH2730" s="396"/>
      <c r="UYI2730" s="396"/>
      <c r="UYJ2730" s="396"/>
      <c r="UYK2730" s="396"/>
      <c r="UYL2730" s="396"/>
      <c r="UYM2730" s="396"/>
      <c r="UYN2730" s="396"/>
      <c r="UYO2730" s="396"/>
      <c r="UYP2730" s="396"/>
      <c r="UYQ2730" s="396"/>
      <c r="UYR2730" s="396"/>
      <c r="UYS2730" s="396"/>
      <c r="UYT2730" s="396"/>
      <c r="UYU2730" s="396"/>
      <c r="UYV2730" s="396"/>
      <c r="UYW2730" s="396"/>
      <c r="UYX2730" s="396"/>
      <c r="UYY2730" s="396"/>
      <c r="UYZ2730" s="396"/>
      <c r="UZA2730" s="396"/>
      <c r="UZB2730" s="396"/>
      <c r="UZC2730" s="396"/>
      <c r="UZD2730" s="396"/>
      <c r="UZE2730" s="396"/>
      <c r="UZF2730" s="396"/>
      <c r="UZG2730" s="396"/>
      <c r="UZH2730" s="396"/>
      <c r="UZI2730" s="396"/>
      <c r="UZJ2730" s="396"/>
      <c r="UZK2730" s="396"/>
      <c r="UZL2730" s="396"/>
      <c r="UZM2730" s="396"/>
      <c r="UZN2730" s="396"/>
      <c r="UZO2730" s="396"/>
      <c r="UZP2730" s="396"/>
      <c r="UZQ2730" s="396"/>
      <c r="UZR2730" s="396"/>
      <c r="UZS2730" s="396"/>
      <c r="UZT2730" s="396"/>
      <c r="UZU2730" s="396"/>
      <c r="UZV2730" s="396"/>
      <c r="UZW2730" s="396"/>
      <c r="UZX2730" s="396"/>
      <c r="UZY2730" s="396"/>
      <c r="UZZ2730" s="396"/>
      <c r="VAA2730" s="396"/>
      <c r="VAB2730" s="396"/>
      <c r="VAC2730" s="396"/>
      <c r="VAD2730" s="396"/>
      <c r="VAE2730" s="396"/>
      <c r="VAF2730" s="396"/>
      <c r="VAG2730" s="396"/>
      <c r="VAH2730" s="396"/>
      <c r="VAI2730" s="396"/>
      <c r="VAJ2730" s="396"/>
      <c r="VAK2730" s="396"/>
      <c r="VAL2730" s="396"/>
      <c r="VAM2730" s="396"/>
      <c r="VAN2730" s="396"/>
      <c r="VAO2730" s="396"/>
      <c r="VAP2730" s="396"/>
      <c r="VAQ2730" s="396"/>
      <c r="VAR2730" s="396"/>
      <c r="VAS2730" s="396"/>
      <c r="VAT2730" s="396"/>
      <c r="VAU2730" s="396"/>
      <c r="VAV2730" s="396"/>
      <c r="VAW2730" s="396"/>
      <c r="VAX2730" s="396"/>
      <c r="VAY2730" s="396"/>
      <c r="VAZ2730" s="396"/>
      <c r="VBA2730" s="396"/>
      <c r="VBB2730" s="396"/>
      <c r="VBC2730" s="396"/>
      <c r="VBD2730" s="396"/>
      <c r="VBE2730" s="396"/>
      <c r="VBF2730" s="396"/>
      <c r="VBG2730" s="396"/>
      <c r="VBH2730" s="396"/>
      <c r="VBI2730" s="396"/>
      <c r="VBJ2730" s="396"/>
      <c r="VBK2730" s="396"/>
      <c r="VBL2730" s="396"/>
      <c r="VBM2730" s="396"/>
      <c r="VBN2730" s="396"/>
      <c r="VBO2730" s="396"/>
      <c r="VBP2730" s="396"/>
      <c r="VBQ2730" s="396"/>
      <c r="VBR2730" s="396"/>
      <c r="VBS2730" s="396"/>
      <c r="VBT2730" s="396"/>
      <c r="VBU2730" s="396"/>
      <c r="VBV2730" s="396"/>
      <c r="VBW2730" s="396"/>
      <c r="VBX2730" s="396"/>
      <c r="VBY2730" s="396"/>
      <c r="VBZ2730" s="396"/>
      <c r="VCA2730" s="396"/>
      <c r="VCB2730" s="396"/>
      <c r="VCC2730" s="396"/>
      <c r="VCD2730" s="396"/>
      <c r="VCE2730" s="396"/>
      <c r="VCF2730" s="396"/>
      <c r="VCG2730" s="396"/>
      <c r="VCH2730" s="396"/>
      <c r="VCI2730" s="396"/>
      <c r="VCJ2730" s="396"/>
      <c r="VCK2730" s="396"/>
      <c r="VCL2730" s="396"/>
      <c r="VCM2730" s="396"/>
      <c r="VCN2730" s="396"/>
      <c r="VCO2730" s="396"/>
      <c r="VCP2730" s="396"/>
      <c r="VCQ2730" s="396"/>
      <c r="VCR2730" s="396"/>
      <c r="VCS2730" s="396"/>
      <c r="VCT2730" s="396"/>
      <c r="VCU2730" s="396"/>
      <c r="VCV2730" s="396"/>
      <c r="VCW2730" s="396"/>
      <c r="VCX2730" s="396"/>
      <c r="VCY2730" s="396"/>
      <c r="VCZ2730" s="396"/>
      <c r="VDA2730" s="396"/>
      <c r="VDB2730" s="396"/>
      <c r="VDC2730" s="396"/>
      <c r="VDD2730" s="396"/>
      <c r="VDE2730" s="396"/>
      <c r="VDF2730" s="396"/>
      <c r="VDG2730" s="396"/>
      <c r="VDH2730" s="396"/>
      <c r="VDI2730" s="396"/>
      <c r="VDJ2730" s="396"/>
      <c r="VDK2730" s="396"/>
      <c r="VDL2730" s="396"/>
      <c r="VDM2730" s="396"/>
      <c r="VDN2730" s="396"/>
      <c r="VDO2730" s="396"/>
      <c r="VDP2730" s="396"/>
      <c r="VDQ2730" s="396"/>
      <c r="VDR2730" s="396"/>
      <c r="VDS2730" s="396"/>
      <c r="VDT2730" s="396"/>
      <c r="VDU2730" s="396"/>
      <c r="VDV2730" s="396"/>
      <c r="VDW2730" s="396"/>
      <c r="VDX2730" s="396"/>
      <c r="VDY2730" s="396"/>
      <c r="VDZ2730" s="396"/>
      <c r="VEA2730" s="396"/>
      <c r="VEB2730" s="396"/>
      <c r="VEC2730" s="396"/>
      <c r="VED2730" s="396"/>
      <c r="VEE2730" s="396"/>
      <c r="VEF2730" s="396"/>
      <c r="VEG2730" s="396"/>
      <c r="VEH2730" s="396"/>
      <c r="VEI2730" s="396"/>
      <c r="VEJ2730" s="396"/>
      <c r="VEK2730" s="396"/>
      <c r="VEL2730" s="396"/>
      <c r="VEM2730" s="396"/>
      <c r="VEN2730" s="396"/>
      <c r="VEO2730" s="396"/>
      <c r="VEP2730" s="396"/>
      <c r="VEQ2730" s="396"/>
      <c r="VER2730" s="396"/>
      <c r="VES2730" s="396"/>
      <c r="VET2730" s="396"/>
      <c r="VEU2730" s="396"/>
      <c r="VEV2730" s="396"/>
      <c r="VEW2730" s="396"/>
      <c r="VEX2730" s="396"/>
      <c r="VEY2730" s="396"/>
      <c r="VEZ2730" s="396"/>
      <c r="VFA2730" s="396"/>
      <c r="VFB2730" s="396"/>
      <c r="VFC2730" s="396"/>
      <c r="VFD2730" s="396"/>
      <c r="VFE2730" s="396"/>
      <c r="VFF2730" s="396"/>
      <c r="VFG2730" s="396"/>
      <c r="VFH2730" s="396"/>
      <c r="VFI2730" s="396"/>
      <c r="VFJ2730" s="396"/>
      <c r="VFK2730" s="396"/>
      <c r="VFL2730" s="396"/>
      <c r="VFM2730" s="396"/>
      <c r="VFN2730" s="396"/>
      <c r="VFO2730" s="396"/>
      <c r="VFP2730" s="396"/>
      <c r="VFQ2730" s="396"/>
      <c r="VFR2730" s="396"/>
      <c r="VFS2730" s="396"/>
      <c r="VFT2730" s="396"/>
      <c r="VFU2730" s="396"/>
      <c r="VFV2730" s="396"/>
      <c r="VFW2730" s="396"/>
      <c r="VFX2730" s="396"/>
      <c r="VFY2730" s="396"/>
      <c r="VFZ2730" s="396"/>
      <c r="VGA2730" s="396"/>
      <c r="VGB2730" s="396"/>
      <c r="VGC2730" s="396"/>
      <c r="VGD2730" s="396"/>
      <c r="VGE2730" s="396"/>
      <c r="VGF2730" s="396"/>
      <c r="VGG2730" s="396"/>
      <c r="VGH2730" s="396"/>
      <c r="VGI2730" s="396"/>
      <c r="VGJ2730" s="396"/>
      <c r="VGK2730" s="396"/>
      <c r="VGL2730" s="396"/>
      <c r="VGM2730" s="396"/>
      <c r="VGN2730" s="396"/>
      <c r="VGO2730" s="396"/>
      <c r="VGP2730" s="396"/>
      <c r="VGQ2730" s="396"/>
      <c r="VGR2730" s="396"/>
      <c r="VGS2730" s="396"/>
      <c r="VGT2730" s="396"/>
      <c r="VGU2730" s="396"/>
      <c r="VGV2730" s="396"/>
      <c r="VGW2730" s="396"/>
      <c r="VGX2730" s="396"/>
      <c r="VGY2730" s="396"/>
      <c r="VGZ2730" s="396"/>
      <c r="VHA2730" s="396"/>
      <c r="VHB2730" s="396"/>
      <c r="VHC2730" s="396"/>
      <c r="VHD2730" s="396"/>
      <c r="VHE2730" s="396"/>
      <c r="VHF2730" s="396"/>
      <c r="VHG2730" s="396"/>
      <c r="VHH2730" s="396"/>
      <c r="VHI2730" s="396"/>
      <c r="VHJ2730" s="396"/>
      <c r="VHK2730" s="396"/>
      <c r="VHL2730" s="396"/>
      <c r="VHM2730" s="396"/>
      <c r="VHN2730" s="396"/>
      <c r="VHO2730" s="396"/>
      <c r="VHP2730" s="396"/>
      <c r="VHQ2730" s="396"/>
      <c r="VHR2730" s="396"/>
      <c r="VHS2730" s="396"/>
      <c r="VHT2730" s="396"/>
      <c r="VHU2730" s="396"/>
      <c r="VHV2730" s="396"/>
      <c r="VHW2730" s="396"/>
      <c r="VHX2730" s="396"/>
      <c r="VHY2730" s="396"/>
      <c r="VHZ2730" s="396"/>
      <c r="VIA2730" s="396"/>
      <c r="VIB2730" s="396"/>
      <c r="VIC2730" s="396"/>
      <c r="VID2730" s="396"/>
      <c r="VIE2730" s="396"/>
      <c r="VIF2730" s="396"/>
      <c r="VIG2730" s="396"/>
      <c r="VIH2730" s="396"/>
      <c r="VII2730" s="396"/>
      <c r="VIJ2730" s="396"/>
      <c r="VIK2730" s="396"/>
      <c r="VIL2730" s="396"/>
      <c r="VIM2730" s="396"/>
      <c r="VIN2730" s="396"/>
      <c r="VIO2730" s="396"/>
      <c r="VIP2730" s="396"/>
      <c r="VIQ2730" s="396"/>
      <c r="VIR2730" s="396"/>
      <c r="VIS2730" s="396"/>
      <c r="VIT2730" s="396"/>
      <c r="VIU2730" s="396"/>
      <c r="VIV2730" s="396"/>
      <c r="VIW2730" s="396"/>
      <c r="VIX2730" s="396"/>
      <c r="VIY2730" s="396"/>
      <c r="VIZ2730" s="396"/>
      <c r="VJA2730" s="396"/>
      <c r="VJB2730" s="396"/>
      <c r="VJC2730" s="396"/>
      <c r="VJD2730" s="396"/>
      <c r="VJE2730" s="396"/>
      <c r="VJF2730" s="396"/>
      <c r="VJG2730" s="396"/>
      <c r="VJH2730" s="396"/>
      <c r="VJI2730" s="396"/>
      <c r="VJJ2730" s="396"/>
      <c r="VJK2730" s="396"/>
      <c r="VJL2730" s="396"/>
      <c r="VJM2730" s="396"/>
      <c r="VJN2730" s="396"/>
      <c r="VJO2730" s="396"/>
      <c r="VJP2730" s="396"/>
      <c r="VJQ2730" s="396"/>
      <c r="VJR2730" s="396"/>
      <c r="VJS2730" s="396"/>
      <c r="VJT2730" s="396"/>
      <c r="VJU2730" s="396"/>
      <c r="VJV2730" s="396"/>
      <c r="VJW2730" s="396"/>
      <c r="VJX2730" s="396"/>
      <c r="VJY2730" s="396"/>
      <c r="VJZ2730" s="396"/>
      <c r="VKA2730" s="396"/>
      <c r="VKB2730" s="396"/>
      <c r="VKC2730" s="396"/>
      <c r="VKD2730" s="396"/>
      <c r="VKE2730" s="396"/>
      <c r="VKF2730" s="396"/>
      <c r="VKG2730" s="396"/>
      <c r="VKH2730" s="396"/>
      <c r="VKI2730" s="396"/>
      <c r="VKJ2730" s="396"/>
      <c r="VKK2730" s="396"/>
      <c r="VKL2730" s="396"/>
      <c r="VKM2730" s="396"/>
      <c r="VKN2730" s="396"/>
      <c r="VKO2730" s="396"/>
      <c r="VKP2730" s="396"/>
      <c r="VKQ2730" s="396"/>
      <c r="VKR2730" s="396"/>
      <c r="VKS2730" s="396"/>
      <c r="VKT2730" s="396"/>
      <c r="VKU2730" s="396"/>
      <c r="VKV2730" s="396"/>
      <c r="VKW2730" s="396"/>
      <c r="VKX2730" s="396"/>
      <c r="VKY2730" s="396"/>
      <c r="VKZ2730" s="396"/>
      <c r="VLA2730" s="396"/>
      <c r="VLB2730" s="396"/>
      <c r="VLC2730" s="396"/>
      <c r="VLD2730" s="396"/>
      <c r="VLE2730" s="396"/>
      <c r="VLF2730" s="396"/>
      <c r="VLG2730" s="396"/>
      <c r="VLH2730" s="396"/>
      <c r="VLI2730" s="396"/>
      <c r="VLJ2730" s="396"/>
      <c r="VLK2730" s="396"/>
      <c r="VLL2730" s="396"/>
      <c r="VLM2730" s="396"/>
      <c r="VLN2730" s="396"/>
      <c r="VLO2730" s="396"/>
      <c r="VLP2730" s="396"/>
      <c r="VLQ2730" s="396"/>
      <c r="VLR2730" s="396"/>
      <c r="VLS2730" s="396"/>
      <c r="VLT2730" s="396"/>
      <c r="VLU2730" s="396"/>
      <c r="VLV2730" s="396"/>
      <c r="VLW2730" s="396"/>
      <c r="VLX2730" s="396"/>
      <c r="VLY2730" s="396"/>
      <c r="VLZ2730" s="396"/>
      <c r="VMA2730" s="396"/>
      <c r="VMB2730" s="396"/>
      <c r="VMC2730" s="396"/>
      <c r="VMD2730" s="396"/>
      <c r="VME2730" s="396"/>
      <c r="VMF2730" s="396"/>
      <c r="VMG2730" s="396"/>
      <c r="VMH2730" s="396"/>
      <c r="VMI2730" s="396"/>
      <c r="VMJ2730" s="396"/>
      <c r="VMK2730" s="396"/>
      <c r="VML2730" s="396"/>
      <c r="VMM2730" s="396"/>
      <c r="VMN2730" s="396"/>
      <c r="VMO2730" s="396"/>
      <c r="VMP2730" s="396"/>
      <c r="VMQ2730" s="396"/>
      <c r="VMR2730" s="396"/>
      <c r="VMS2730" s="396"/>
      <c r="VMT2730" s="396"/>
      <c r="VMU2730" s="396"/>
      <c r="VMV2730" s="396"/>
      <c r="VMW2730" s="396"/>
      <c r="VMX2730" s="396"/>
      <c r="VMY2730" s="396"/>
      <c r="VMZ2730" s="396"/>
      <c r="VNA2730" s="396"/>
      <c r="VNB2730" s="396"/>
      <c r="VNC2730" s="396"/>
      <c r="VND2730" s="396"/>
      <c r="VNE2730" s="396"/>
      <c r="VNF2730" s="396"/>
      <c r="VNG2730" s="396"/>
      <c r="VNH2730" s="396"/>
      <c r="VNI2730" s="396"/>
      <c r="VNJ2730" s="396"/>
      <c r="VNK2730" s="396"/>
      <c r="VNL2730" s="396"/>
      <c r="VNM2730" s="396"/>
      <c r="VNN2730" s="396"/>
      <c r="VNO2730" s="396"/>
      <c r="VNP2730" s="396"/>
      <c r="VNQ2730" s="396"/>
      <c r="VNR2730" s="396"/>
      <c r="VNS2730" s="396"/>
      <c r="VNT2730" s="396"/>
      <c r="VNU2730" s="396"/>
      <c r="VNV2730" s="396"/>
      <c r="VNW2730" s="396"/>
      <c r="VNX2730" s="396"/>
      <c r="VNY2730" s="396"/>
      <c r="VNZ2730" s="396"/>
      <c r="VOA2730" s="396"/>
      <c r="VOB2730" s="396"/>
      <c r="VOC2730" s="396"/>
      <c r="VOD2730" s="396"/>
      <c r="VOE2730" s="396"/>
      <c r="VOF2730" s="396"/>
      <c r="VOG2730" s="396"/>
      <c r="VOH2730" s="396"/>
      <c r="VOI2730" s="396"/>
      <c r="VOJ2730" s="396"/>
      <c r="VOK2730" s="396"/>
      <c r="VOL2730" s="396"/>
      <c r="VOM2730" s="396"/>
      <c r="VON2730" s="396"/>
      <c r="VOO2730" s="396"/>
      <c r="VOP2730" s="396"/>
      <c r="VOQ2730" s="396"/>
      <c r="VOR2730" s="396"/>
      <c r="VOS2730" s="396"/>
      <c r="VOT2730" s="396"/>
      <c r="VOU2730" s="396"/>
      <c r="VOV2730" s="396"/>
      <c r="VOW2730" s="396"/>
      <c r="VOX2730" s="396"/>
      <c r="VOY2730" s="396"/>
      <c r="VOZ2730" s="396"/>
      <c r="VPA2730" s="396"/>
      <c r="VPB2730" s="396"/>
      <c r="VPC2730" s="396"/>
      <c r="VPD2730" s="396"/>
      <c r="VPE2730" s="396"/>
      <c r="VPF2730" s="396"/>
      <c r="VPG2730" s="396"/>
      <c r="VPH2730" s="396"/>
      <c r="VPI2730" s="396"/>
      <c r="VPJ2730" s="396"/>
      <c r="VPK2730" s="396"/>
      <c r="VPL2730" s="396"/>
      <c r="VPM2730" s="396"/>
      <c r="VPN2730" s="396"/>
      <c r="VPO2730" s="396"/>
      <c r="VPP2730" s="396"/>
      <c r="VPQ2730" s="396"/>
      <c r="VPR2730" s="396"/>
      <c r="VPS2730" s="396"/>
      <c r="VPT2730" s="396"/>
      <c r="VPU2730" s="396"/>
      <c r="VPV2730" s="396"/>
      <c r="VPW2730" s="396"/>
      <c r="VPX2730" s="396"/>
      <c r="VPY2730" s="396"/>
      <c r="VPZ2730" s="396"/>
      <c r="VQA2730" s="396"/>
      <c r="VQB2730" s="396"/>
      <c r="VQC2730" s="396"/>
      <c r="VQD2730" s="396"/>
      <c r="VQE2730" s="396"/>
      <c r="VQF2730" s="396"/>
      <c r="VQG2730" s="396"/>
      <c r="VQH2730" s="396"/>
      <c r="VQI2730" s="396"/>
      <c r="VQJ2730" s="396"/>
      <c r="VQK2730" s="396"/>
      <c r="VQL2730" s="396"/>
      <c r="VQM2730" s="396"/>
      <c r="VQN2730" s="396"/>
      <c r="VQO2730" s="396"/>
      <c r="VQP2730" s="396"/>
      <c r="VQQ2730" s="396"/>
      <c r="VQR2730" s="396"/>
      <c r="VQS2730" s="396"/>
      <c r="VQT2730" s="396"/>
      <c r="VQU2730" s="396"/>
      <c r="VQV2730" s="396"/>
      <c r="VQW2730" s="396"/>
      <c r="VQX2730" s="396"/>
      <c r="VQY2730" s="396"/>
      <c r="VQZ2730" s="396"/>
      <c r="VRA2730" s="396"/>
      <c r="VRB2730" s="396"/>
      <c r="VRC2730" s="396"/>
      <c r="VRD2730" s="396"/>
      <c r="VRE2730" s="396"/>
      <c r="VRF2730" s="396"/>
      <c r="VRG2730" s="396"/>
      <c r="VRH2730" s="396"/>
      <c r="VRI2730" s="396"/>
      <c r="VRJ2730" s="396"/>
      <c r="VRK2730" s="396"/>
      <c r="VRL2730" s="396"/>
      <c r="VRM2730" s="396"/>
      <c r="VRN2730" s="396"/>
      <c r="VRO2730" s="396"/>
      <c r="VRP2730" s="396"/>
      <c r="VRQ2730" s="396"/>
      <c r="VRR2730" s="396"/>
      <c r="VRS2730" s="396"/>
      <c r="VRT2730" s="396"/>
      <c r="VRU2730" s="396"/>
      <c r="VRV2730" s="396"/>
      <c r="VRW2730" s="396"/>
      <c r="VRX2730" s="396"/>
      <c r="VRY2730" s="396"/>
      <c r="VRZ2730" s="396"/>
      <c r="VSA2730" s="396"/>
      <c r="VSB2730" s="396"/>
      <c r="VSC2730" s="396"/>
      <c r="VSD2730" s="396"/>
      <c r="VSE2730" s="396"/>
      <c r="VSF2730" s="396"/>
      <c r="VSG2730" s="396"/>
      <c r="VSH2730" s="396"/>
      <c r="VSI2730" s="396"/>
      <c r="VSJ2730" s="396"/>
      <c r="VSK2730" s="396"/>
      <c r="VSL2730" s="396"/>
      <c r="VSM2730" s="396"/>
      <c r="VSN2730" s="396"/>
      <c r="VSO2730" s="396"/>
      <c r="VSP2730" s="396"/>
      <c r="VSQ2730" s="396"/>
      <c r="VSR2730" s="396"/>
      <c r="VSS2730" s="396"/>
      <c r="VST2730" s="396"/>
      <c r="VSU2730" s="396"/>
      <c r="VSV2730" s="396"/>
      <c r="VSW2730" s="396"/>
      <c r="VSX2730" s="396"/>
      <c r="VSY2730" s="396"/>
      <c r="VSZ2730" s="396"/>
      <c r="VTA2730" s="396"/>
      <c r="VTB2730" s="396"/>
      <c r="VTC2730" s="396"/>
      <c r="VTD2730" s="396"/>
      <c r="VTE2730" s="396"/>
      <c r="VTF2730" s="396"/>
      <c r="VTG2730" s="396"/>
      <c r="VTH2730" s="396"/>
      <c r="VTI2730" s="396"/>
      <c r="VTJ2730" s="396"/>
      <c r="VTK2730" s="396"/>
      <c r="VTL2730" s="396"/>
      <c r="VTM2730" s="396"/>
      <c r="VTN2730" s="396"/>
      <c r="VTO2730" s="396"/>
      <c r="VTP2730" s="396"/>
      <c r="VTQ2730" s="396"/>
      <c r="VTR2730" s="396"/>
      <c r="VTS2730" s="396"/>
      <c r="VTT2730" s="396"/>
      <c r="VTU2730" s="396"/>
      <c r="VTV2730" s="396"/>
      <c r="VTW2730" s="396"/>
      <c r="VTX2730" s="396"/>
      <c r="VTY2730" s="396"/>
      <c r="VTZ2730" s="396"/>
      <c r="VUA2730" s="396"/>
      <c r="VUB2730" s="396"/>
      <c r="VUC2730" s="396"/>
      <c r="VUD2730" s="396"/>
      <c r="VUE2730" s="396"/>
      <c r="VUF2730" s="396"/>
      <c r="VUG2730" s="396"/>
      <c r="VUH2730" s="396"/>
      <c r="VUI2730" s="396"/>
      <c r="VUJ2730" s="396"/>
      <c r="VUK2730" s="396"/>
      <c r="VUL2730" s="396"/>
      <c r="VUM2730" s="396"/>
      <c r="VUN2730" s="396"/>
      <c r="VUO2730" s="396"/>
      <c r="VUP2730" s="396"/>
      <c r="VUQ2730" s="396"/>
      <c r="VUR2730" s="396"/>
      <c r="VUS2730" s="396"/>
      <c r="VUT2730" s="396"/>
      <c r="VUU2730" s="396"/>
      <c r="VUV2730" s="396"/>
      <c r="VUW2730" s="396"/>
      <c r="VUX2730" s="396"/>
      <c r="VUY2730" s="396"/>
      <c r="VUZ2730" s="396"/>
      <c r="VVA2730" s="396"/>
      <c r="VVB2730" s="396"/>
      <c r="VVC2730" s="396"/>
      <c r="VVD2730" s="396"/>
      <c r="VVE2730" s="396"/>
      <c r="VVF2730" s="396"/>
      <c r="VVG2730" s="396"/>
      <c r="VVH2730" s="396"/>
      <c r="VVI2730" s="396"/>
      <c r="VVJ2730" s="396"/>
      <c r="VVK2730" s="396"/>
      <c r="VVL2730" s="396"/>
      <c r="VVM2730" s="396"/>
      <c r="VVN2730" s="396"/>
      <c r="VVO2730" s="396"/>
      <c r="VVP2730" s="396"/>
      <c r="VVQ2730" s="396"/>
      <c r="VVR2730" s="396"/>
      <c r="VVS2730" s="396"/>
      <c r="VVT2730" s="396"/>
      <c r="VVU2730" s="396"/>
      <c r="VVV2730" s="396"/>
      <c r="VVW2730" s="396"/>
      <c r="VVX2730" s="396"/>
      <c r="VVY2730" s="396"/>
      <c r="VVZ2730" s="396"/>
      <c r="VWA2730" s="396"/>
      <c r="VWB2730" s="396"/>
      <c r="VWC2730" s="396"/>
      <c r="VWD2730" s="396"/>
      <c r="VWE2730" s="396"/>
      <c r="VWF2730" s="396"/>
      <c r="VWG2730" s="396"/>
      <c r="VWH2730" s="396"/>
      <c r="VWI2730" s="396"/>
      <c r="VWJ2730" s="396"/>
      <c r="VWK2730" s="396"/>
      <c r="VWL2730" s="396"/>
      <c r="VWM2730" s="396"/>
      <c r="VWN2730" s="396"/>
      <c r="VWO2730" s="396"/>
      <c r="VWP2730" s="396"/>
      <c r="VWQ2730" s="396"/>
      <c r="VWR2730" s="396"/>
      <c r="VWS2730" s="396"/>
      <c r="VWT2730" s="396"/>
      <c r="VWU2730" s="396"/>
      <c r="VWV2730" s="396"/>
      <c r="VWW2730" s="396"/>
      <c r="VWX2730" s="396"/>
      <c r="VWY2730" s="396"/>
      <c r="VWZ2730" s="396"/>
      <c r="VXA2730" s="396"/>
      <c r="VXB2730" s="396"/>
      <c r="VXC2730" s="396"/>
      <c r="VXD2730" s="396"/>
      <c r="VXE2730" s="396"/>
      <c r="VXF2730" s="396"/>
      <c r="VXG2730" s="396"/>
      <c r="VXH2730" s="396"/>
      <c r="VXI2730" s="396"/>
      <c r="VXJ2730" s="396"/>
      <c r="VXK2730" s="396"/>
      <c r="VXL2730" s="396"/>
      <c r="VXM2730" s="396"/>
      <c r="VXN2730" s="396"/>
      <c r="VXO2730" s="396"/>
      <c r="VXP2730" s="396"/>
      <c r="VXQ2730" s="396"/>
      <c r="VXR2730" s="396"/>
      <c r="VXS2730" s="396"/>
      <c r="VXT2730" s="396"/>
      <c r="VXU2730" s="396"/>
      <c r="VXV2730" s="396"/>
      <c r="VXW2730" s="396"/>
      <c r="VXX2730" s="396"/>
      <c r="VXY2730" s="396"/>
      <c r="VXZ2730" s="396"/>
      <c r="VYA2730" s="396"/>
      <c r="VYB2730" s="396"/>
      <c r="VYC2730" s="396"/>
      <c r="VYD2730" s="396"/>
      <c r="VYE2730" s="396"/>
      <c r="VYF2730" s="396"/>
      <c r="VYG2730" s="396"/>
      <c r="VYH2730" s="396"/>
      <c r="VYI2730" s="396"/>
      <c r="VYJ2730" s="396"/>
      <c r="VYK2730" s="396"/>
      <c r="VYL2730" s="396"/>
      <c r="VYM2730" s="396"/>
      <c r="VYN2730" s="396"/>
      <c r="VYO2730" s="396"/>
      <c r="VYP2730" s="396"/>
      <c r="VYQ2730" s="396"/>
      <c r="VYR2730" s="396"/>
      <c r="VYS2730" s="396"/>
      <c r="VYT2730" s="396"/>
      <c r="VYU2730" s="396"/>
      <c r="VYV2730" s="396"/>
      <c r="VYW2730" s="396"/>
      <c r="VYX2730" s="396"/>
      <c r="VYY2730" s="396"/>
      <c r="VYZ2730" s="396"/>
      <c r="VZA2730" s="396"/>
      <c r="VZB2730" s="396"/>
      <c r="VZC2730" s="396"/>
      <c r="VZD2730" s="396"/>
      <c r="VZE2730" s="396"/>
      <c r="VZF2730" s="396"/>
      <c r="VZG2730" s="396"/>
      <c r="VZH2730" s="396"/>
      <c r="VZI2730" s="396"/>
      <c r="VZJ2730" s="396"/>
      <c r="VZK2730" s="396"/>
      <c r="VZL2730" s="396"/>
      <c r="VZM2730" s="396"/>
      <c r="VZN2730" s="396"/>
      <c r="VZO2730" s="396"/>
      <c r="VZP2730" s="396"/>
      <c r="VZQ2730" s="396"/>
      <c r="VZR2730" s="396"/>
      <c r="VZS2730" s="396"/>
      <c r="VZT2730" s="396"/>
      <c r="VZU2730" s="396"/>
      <c r="VZV2730" s="396"/>
      <c r="VZW2730" s="396"/>
      <c r="VZX2730" s="396"/>
      <c r="VZY2730" s="396"/>
      <c r="VZZ2730" s="396"/>
      <c r="WAA2730" s="396"/>
      <c r="WAB2730" s="396"/>
      <c r="WAC2730" s="396"/>
      <c r="WAD2730" s="396"/>
      <c r="WAE2730" s="396"/>
      <c r="WAF2730" s="396"/>
      <c r="WAG2730" s="396"/>
      <c r="WAH2730" s="396"/>
      <c r="WAI2730" s="396"/>
      <c r="WAJ2730" s="396"/>
      <c r="WAK2730" s="396"/>
      <c r="WAL2730" s="396"/>
      <c r="WAM2730" s="396"/>
      <c r="WAN2730" s="396"/>
      <c r="WAO2730" s="396"/>
      <c r="WAP2730" s="396"/>
      <c r="WAQ2730" s="396"/>
      <c r="WAR2730" s="396"/>
      <c r="WAS2730" s="396"/>
      <c r="WAT2730" s="396"/>
      <c r="WAU2730" s="396"/>
      <c r="WAV2730" s="396"/>
      <c r="WAW2730" s="396"/>
      <c r="WAX2730" s="396"/>
      <c r="WAY2730" s="396"/>
      <c r="WAZ2730" s="396"/>
      <c r="WBA2730" s="396"/>
      <c r="WBB2730" s="396"/>
      <c r="WBC2730" s="396"/>
      <c r="WBD2730" s="396"/>
      <c r="WBE2730" s="396"/>
      <c r="WBF2730" s="396"/>
      <c r="WBG2730" s="396"/>
      <c r="WBH2730" s="396"/>
      <c r="WBI2730" s="396"/>
      <c r="WBJ2730" s="396"/>
      <c r="WBK2730" s="396"/>
      <c r="WBL2730" s="396"/>
      <c r="WBM2730" s="396"/>
      <c r="WBN2730" s="396"/>
      <c r="WBO2730" s="396"/>
      <c r="WBP2730" s="396"/>
      <c r="WBQ2730" s="396"/>
      <c r="WBR2730" s="396"/>
      <c r="WBS2730" s="396"/>
      <c r="WBT2730" s="396"/>
      <c r="WBU2730" s="396"/>
      <c r="WBV2730" s="396"/>
      <c r="WBW2730" s="396"/>
      <c r="WBX2730" s="396"/>
      <c r="WBY2730" s="396"/>
      <c r="WBZ2730" s="396"/>
      <c r="WCA2730" s="396"/>
      <c r="WCB2730" s="396"/>
      <c r="WCC2730" s="396"/>
      <c r="WCD2730" s="396"/>
      <c r="WCE2730" s="396"/>
      <c r="WCF2730" s="396"/>
      <c r="WCG2730" s="396"/>
      <c r="WCH2730" s="396"/>
      <c r="WCI2730" s="396"/>
      <c r="WCJ2730" s="396"/>
      <c r="WCK2730" s="396"/>
      <c r="WCL2730" s="396"/>
      <c r="WCM2730" s="396"/>
      <c r="WCN2730" s="396"/>
      <c r="WCO2730" s="396"/>
      <c r="WCP2730" s="396"/>
      <c r="WCQ2730" s="396"/>
      <c r="WCR2730" s="396"/>
      <c r="WCS2730" s="396"/>
      <c r="WCT2730" s="396"/>
      <c r="WCU2730" s="396"/>
      <c r="WCV2730" s="396"/>
      <c r="WCW2730" s="396"/>
      <c r="WCX2730" s="396"/>
      <c r="WCY2730" s="396"/>
      <c r="WCZ2730" s="396"/>
      <c r="WDA2730" s="396"/>
      <c r="WDB2730" s="396"/>
      <c r="WDC2730" s="396"/>
      <c r="WDD2730" s="396"/>
      <c r="WDE2730" s="396"/>
      <c r="WDF2730" s="396"/>
      <c r="WDG2730" s="396"/>
      <c r="WDH2730" s="396"/>
      <c r="WDI2730" s="396"/>
      <c r="WDJ2730" s="396"/>
      <c r="WDK2730" s="396"/>
      <c r="WDL2730" s="396"/>
      <c r="WDM2730" s="396"/>
      <c r="WDN2730" s="396"/>
      <c r="WDO2730" s="396"/>
      <c r="WDP2730" s="396"/>
      <c r="WDQ2730" s="396"/>
      <c r="WDR2730" s="396"/>
      <c r="WDS2730" s="396"/>
      <c r="WDT2730" s="396"/>
      <c r="WDU2730" s="396"/>
      <c r="WDV2730" s="396"/>
      <c r="WDW2730" s="396"/>
      <c r="WDX2730" s="396"/>
      <c r="WDY2730" s="396"/>
      <c r="WDZ2730" s="396"/>
      <c r="WEA2730" s="396"/>
      <c r="WEB2730" s="396"/>
      <c r="WEC2730" s="396"/>
      <c r="WED2730" s="396"/>
      <c r="WEE2730" s="396"/>
      <c r="WEF2730" s="396"/>
      <c r="WEG2730" s="396"/>
      <c r="WEH2730" s="396"/>
      <c r="WEI2730" s="396"/>
      <c r="WEJ2730" s="396"/>
      <c r="WEK2730" s="396"/>
      <c r="WEL2730" s="396"/>
      <c r="WEM2730" s="396"/>
      <c r="WEN2730" s="396"/>
      <c r="WEO2730" s="396"/>
      <c r="WEP2730" s="396"/>
      <c r="WEQ2730" s="396"/>
      <c r="WER2730" s="396"/>
      <c r="WES2730" s="396"/>
      <c r="WET2730" s="396"/>
      <c r="WEU2730" s="396"/>
      <c r="WEV2730" s="396"/>
      <c r="WEW2730" s="396"/>
      <c r="WEX2730" s="396"/>
      <c r="WEY2730" s="396"/>
      <c r="WEZ2730" s="396"/>
      <c r="WFA2730" s="396"/>
      <c r="WFB2730" s="396"/>
      <c r="WFC2730" s="396"/>
      <c r="WFD2730" s="396"/>
      <c r="WFE2730" s="396"/>
      <c r="WFF2730" s="396"/>
      <c r="WFG2730" s="396"/>
      <c r="WFH2730" s="396"/>
      <c r="WFI2730" s="396"/>
      <c r="WFJ2730" s="396"/>
      <c r="WFK2730" s="396"/>
      <c r="WFL2730" s="396"/>
      <c r="WFM2730" s="396"/>
      <c r="WFN2730" s="396"/>
      <c r="WFO2730" s="396"/>
      <c r="WFP2730" s="396"/>
      <c r="WFQ2730" s="396"/>
      <c r="WFR2730" s="396"/>
      <c r="WFS2730" s="396"/>
      <c r="WFT2730" s="396"/>
      <c r="WFU2730" s="396"/>
      <c r="WFV2730" s="396"/>
      <c r="WFW2730" s="396"/>
      <c r="WFX2730" s="396"/>
      <c r="WFY2730" s="396"/>
      <c r="WFZ2730" s="396"/>
      <c r="WGA2730" s="396"/>
      <c r="WGB2730" s="396"/>
      <c r="WGC2730" s="396"/>
      <c r="WGD2730" s="396"/>
      <c r="WGE2730" s="396"/>
      <c r="WGF2730" s="396"/>
      <c r="WGG2730" s="396"/>
      <c r="WGH2730" s="396"/>
      <c r="WGI2730" s="396"/>
      <c r="WGJ2730" s="396"/>
      <c r="WGK2730" s="396"/>
      <c r="WGL2730" s="396"/>
      <c r="WGM2730" s="396"/>
      <c r="WGN2730" s="396"/>
      <c r="WGO2730" s="396"/>
      <c r="WGP2730" s="396"/>
      <c r="WGQ2730" s="396"/>
      <c r="WGR2730" s="396"/>
      <c r="WGS2730" s="396"/>
      <c r="WGT2730" s="396"/>
      <c r="WGU2730" s="396"/>
      <c r="WGV2730" s="396"/>
      <c r="WGW2730" s="396"/>
      <c r="WGX2730" s="396"/>
      <c r="WGY2730" s="396"/>
      <c r="WGZ2730" s="396"/>
      <c r="WHA2730" s="396"/>
      <c r="WHB2730" s="396"/>
      <c r="WHC2730" s="396"/>
      <c r="WHD2730" s="396"/>
      <c r="WHE2730" s="396"/>
      <c r="WHF2730" s="396"/>
      <c r="WHG2730" s="396"/>
      <c r="WHH2730" s="396"/>
      <c r="WHI2730" s="396"/>
      <c r="WHJ2730" s="396"/>
      <c r="WHK2730" s="396"/>
      <c r="WHL2730" s="396"/>
      <c r="WHM2730" s="396"/>
      <c r="WHN2730" s="396"/>
      <c r="WHO2730" s="396"/>
      <c r="WHP2730" s="396"/>
      <c r="WHQ2730" s="396"/>
      <c r="WHR2730" s="396"/>
      <c r="WHS2730" s="396"/>
      <c r="WHT2730" s="396"/>
      <c r="WHU2730" s="396"/>
      <c r="WHV2730" s="396"/>
      <c r="WHW2730" s="396"/>
      <c r="WHX2730" s="396"/>
      <c r="WHY2730" s="396"/>
      <c r="WHZ2730" s="396"/>
      <c r="WIA2730" s="396"/>
      <c r="WIB2730" s="396"/>
      <c r="WIC2730" s="396"/>
      <c r="WID2730" s="396"/>
      <c r="WIE2730" s="396"/>
      <c r="WIF2730" s="396"/>
      <c r="WIG2730" s="396"/>
      <c r="WIH2730" s="396"/>
      <c r="WII2730" s="396"/>
      <c r="WIJ2730" s="396"/>
      <c r="WIK2730" s="396"/>
      <c r="WIL2730" s="396"/>
      <c r="WIM2730" s="396"/>
      <c r="WIN2730" s="396"/>
      <c r="WIO2730" s="396"/>
      <c r="WIP2730" s="396"/>
      <c r="WIQ2730" s="396"/>
      <c r="WIR2730" s="396"/>
      <c r="WIS2730" s="396"/>
      <c r="WIT2730" s="396"/>
      <c r="WIU2730" s="396"/>
      <c r="WIV2730" s="396"/>
      <c r="WIW2730" s="396"/>
      <c r="WIX2730" s="396"/>
      <c r="WIY2730" s="396"/>
      <c r="WIZ2730" s="396"/>
      <c r="WJA2730" s="396"/>
      <c r="WJB2730" s="396"/>
      <c r="WJC2730" s="396"/>
      <c r="WJD2730" s="396"/>
      <c r="WJE2730" s="396"/>
      <c r="WJF2730" s="396"/>
      <c r="WJG2730" s="396"/>
      <c r="WJH2730" s="396"/>
      <c r="WJI2730" s="396"/>
      <c r="WJJ2730" s="396"/>
      <c r="WJK2730" s="396"/>
      <c r="WJL2730" s="396"/>
      <c r="WJM2730" s="396"/>
      <c r="WJN2730" s="396"/>
      <c r="WJO2730" s="396"/>
      <c r="WJP2730" s="396"/>
      <c r="WJQ2730" s="396"/>
      <c r="WJR2730" s="396"/>
      <c r="WJS2730" s="396"/>
      <c r="WJT2730" s="396"/>
      <c r="WJU2730" s="396"/>
      <c r="WJV2730" s="396"/>
      <c r="WJW2730" s="396"/>
      <c r="WJX2730" s="396"/>
      <c r="WJY2730" s="396"/>
      <c r="WJZ2730" s="396"/>
      <c r="WKA2730" s="396"/>
      <c r="WKB2730" s="396"/>
      <c r="WKC2730" s="396"/>
      <c r="WKD2730" s="396"/>
      <c r="WKE2730" s="396"/>
      <c r="WKF2730" s="396"/>
      <c r="WKG2730" s="396"/>
      <c r="WKH2730" s="396"/>
      <c r="WKI2730" s="396"/>
      <c r="WKJ2730" s="396"/>
      <c r="WKK2730" s="396"/>
      <c r="WKL2730" s="396"/>
      <c r="WKM2730" s="396"/>
      <c r="WKN2730" s="396"/>
      <c r="WKO2730" s="396"/>
      <c r="WKP2730" s="396"/>
      <c r="WKQ2730" s="396"/>
      <c r="WKR2730" s="396"/>
      <c r="WKS2730" s="396"/>
      <c r="WKT2730" s="396"/>
      <c r="WKU2730" s="396"/>
      <c r="WKV2730" s="396"/>
      <c r="WKW2730" s="396"/>
      <c r="WKX2730" s="396"/>
      <c r="WKY2730" s="396"/>
      <c r="WKZ2730" s="396"/>
      <c r="WLA2730" s="396"/>
      <c r="WLB2730" s="396"/>
      <c r="WLC2730" s="396"/>
      <c r="WLD2730" s="396"/>
      <c r="WLE2730" s="396"/>
      <c r="WLF2730" s="396"/>
      <c r="WLG2730" s="396"/>
      <c r="WLH2730" s="396"/>
      <c r="WLI2730" s="396"/>
      <c r="WLJ2730" s="396"/>
      <c r="WLK2730" s="396"/>
      <c r="WLL2730" s="396"/>
      <c r="WLM2730" s="396"/>
      <c r="WLN2730" s="396"/>
      <c r="WLO2730" s="396"/>
      <c r="WLP2730" s="396"/>
      <c r="WLQ2730" s="396"/>
      <c r="WLR2730" s="396"/>
      <c r="WLS2730" s="396"/>
      <c r="WLT2730" s="396"/>
      <c r="WLU2730" s="396"/>
      <c r="WLV2730" s="396"/>
      <c r="WLW2730" s="396"/>
      <c r="WLX2730" s="396"/>
      <c r="WLY2730" s="396"/>
      <c r="WLZ2730" s="396"/>
      <c r="WMA2730" s="396"/>
      <c r="WMB2730" s="396"/>
      <c r="WMC2730" s="396"/>
      <c r="WMD2730" s="396"/>
      <c r="WME2730" s="396"/>
      <c r="WMF2730" s="396"/>
      <c r="WMG2730" s="396"/>
      <c r="WMH2730" s="396"/>
      <c r="WMI2730" s="396"/>
      <c r="WMJ2730" s="396"/>
      <c r="WMK2730" s="396"/>
      <c r="WML2730" s="396"/>
      <c r="WMM2730" s="396"/>
      <c r="WMN2730" s="396"/>
      <c r="WMO2730" s="396"/>
      <c r="WMP2730" s="396"/>
      <c r="WMQ2730" s="396"/>
      <c r="WMR2730" s="396"/>
      <c r="WMS2730" s="396"/>
      <c r="WMT2730" s="396"/>
      <c r="WMU2730" s="396"/>
      <c r="WMV2730" s="396"/>
      <c r="WMW2730" s="396"/>
      <c r="WMX2730" s="396"/>
      <c r="WMY2730" s="396"/>
      <c r="WMZ2730" s="396"/>
      <c r="WNA2730" s="396"/>
      <c r="WNB2730" s="396"/>
      <c r="WNC2730" s="396"/>
      <c r="WND2730" s="396"/>
      <c r="WNE2730" s="396"/>
      <c r="WNF2730" s="396"/>
      <c r="WNG2730" s="396"/>
      <c r="WNH2730" s="396"/>
      <c r="WNI2730" s="396"/>
      <c r="WNJ2730" s="396"/>
      <c r="WNK2730" s="396"/>
      <c r="WNL2730" s="396"/>
      <c r="WNM2730" s="396"/>
      <c r="WNN2730" s="396"/>
      <c r="WNO2730" s="396"/>
      <c r="WNP2730" s="396"/>
      <c r="WNQ2730" s="396"/>
      <c r="WNR2730" s="396"/>
      <c r="WNS2730" s="396"/>
      <c r="WNT2730" s="396"/>
      <c r="WNU2730" s="396"/>
      <c r="WNV2730" s="396"/>
      <c r="WNW2730" s="396"/>
      <c r="WNX2730" s="396"/>
      <c r="WNY2730" s="396"/>
      <c r="WNZ2730" s="396"/>
      <c r="WOA2730" s="396"/>
      <c r="WOB2730" s="396"/>
      <c r="WOC2730" s="396"/>
      <c r="WOD2730" s="396"/>
      <c r="WOE2730" s="396"/>
      <c r="WOF2730" s="396"/>
      <c r="WOG2730" s="396"/>
      <c r="WOH2730" s="396"/>
      <c r="WOI2730" s="396"/>
      <c r="WOJ2730" s="396"/>
      <c r="WOK2730" s="396"/>
      <c r="WOL2730" s="396"/>
      <c r="WOM2730" s="396"/>
      <c r="WON2730" s="396"/>
      <c r="WOO2730" s="396"/>
      <c r="WOP2730" s="396"/>
      <c r="WOQ2730" s="396"/>
      <c r="WOR2730" s="396"/>
      <c r="WOS2730" s="396"/>
      <c r="WOT2730" s="396"/>
      <c r="WOU2730" s="396"/>
      <c r="WOV2730" s="396"/>
      <c r="WOW2730" s="396"/>
      <c r="WOX2730" s="396"/>
      <c r="WOY2730" s="396"/>
      <c r="WOZ2730" s="396"/>
      <c r="WPA2730" s="396"/>
      <c r="WPB2730" s="396"/>
      <c r="WPC2730" s="396"/>
      <c r="WPD2730" s="396"/>
      <c r="WPE2730" s="396"/>
      <c r="WPF2730" s="396"/>
      <c r="WPG2730" s="396"/>
      <c r="WPH2730" s="396"/>
      <c r="WPI2730" s="396"/>
      <c r="WPJ2730" s="396"/>
      <c r="WPK2730" s="396"/>
      <c r="WPL2730" s="396"/>
      <c r="WPM2730" s="396"/>
      <c r="WPN2730" s="396"/>
      <c r="WPO2730" s="396"/>
      <c r="WPP2730" s="396"/>
      <c r="WPQ2730" s="396"/>
      <c r="WPR2730" s="396"/>
      <c r="WPS2730" s="396"/>
      <c r="WPT2730" s="396"/>
      <c r="WPU2730" s="396"/>
      <c r="WPV2730" s="396"/>
      <c r="WPW2730" s="396"/>
      <c r="WPX2730" s="396"/>
      <c r="WPY2730" s="396"/>
      <c r="WPZ2730" s="396"/>
      <c r="WQA2730" s="396"/>
      <c r="WQB2730" s="396"/>
      <c r="WQC2730" s="396"/>
      <c r="WQD2730" s="396"/>
      <c r="WQE2730" s="396"/>
      <c r="WQF2730" s="396"/>
      <c r="WQG2730" s="396"/>
      <c r="WQH2730" s="396"/>
      <c r="WQI2730" s="396"/>
      <c r="WQJ2730" s="396"/>
      <c r="WQK2730" s="396"/>
      <c r="WQL2730" s="396"/>
      <c r="WQM2730" s="396"/>
      <c r="WQN2730" s="396"/>
      <c r="WQO2730" s="396"/>
      <c r="WQP2730" s="396"/>
      <c r="WQQ2730" s="396"/>
      <c r="WQR2730" s="396"/>
      <c r="WQS2730" s="396"/>
      <c r="WQT2730" s="396"/>
      <c r="WQU2730" s="396"/>
      <c r="WQV2730" s="396"/>
      <c r="WQW2730" s="396"/>
      <c r="WQX2730" s="396"/>
      <c r="WQY2730" s="396"/>
      <c r="WQZ2730" s="396"/>
      <c r="WRA2730" s="396"/>
      <c r="WRB2730" s="396"/>
      <c r="WRC2730" s="396"/>
      <c r="WRD2730" s="396"/>
      <c r="WRE2730" s="396"/>
      <c r="WRF2730" s="396"/>
      <c r="WRG2730" s="396"/>
      <c r="WRH2730" s="396"/>
      <c r="WRI2730" s="396"/>
      <c r="WRJ2730" s="396"/>
      <c r="WRK2730" s="396"/>
      <c r="WRL2730" s="396"/>
      <c r="WRM2730" s="396"/>
      <c r="WRN2730" s="396"/>
      <c r="WRO2730" s="396"/>
      <c r="WRP2730" s="396"/>
      <c r="WRQ2730" s="396"/>
      <c r="WRR2730" s="396"/>
      <c r="WRS2730" s="396"/>
      <c r="WRT2730" s="396"/>
      <c r="WRU2730" s="396"/>
      <c r="WRV2730" s="396"/>
      <c r="WRW2730" s="396"/>
      <c r="WRX2730" s="396"/>
      <c r="WRY2730" s="396"/>
      <c r="WRZ2730" s="396"/>
      <c r="WSA2730" s="396"/>
      <c r="WSB2730" s="396"/>
      <c r="WSC2730" s="396"/>
      <c r="WSD2730" s="396"/>
      <c r="WSE2730" s="396"/>
      <c r="WSF2730" s="396"/>
      <c r="WSG2730" s="396"/>
      <c r="WSH2730" s="396"/>
      <c r="WSI2730" s="396"/>
      <c r="WSJ2730" s="396"/>
      <c r="WSK2730" s="396"/>
      <c r="WSL2730" s="396"/>
      <c r="WSM2730" s="396"/>
      <c r="WSN2730" s="396"/>
      <c r="WSO2730" s="396"/>
      <c r="WSP2730" s="396"/>
      <c r="WSQ2730" s="396"/>
      <c r="WSR2730" s="396"/>
      <c r="WSS2730" s="396"/>
      <c r="WST2730" s="396"/>
      <c r="WSU2730" s="396"/>
      <c r="WSV2730" s="396"/>
      <c r="WSW2730" s="396"/>
      <c r="WSX2730" s="396"/>
      <c r="WSY2730" s="396"/>
      <c r="WSZ2730" s="396"/>
      <c r="WTA2730" s="396"/>
      <c r="WTB2730" s="396"/>
      <c r="WTC2730" s="396"/>
      <c r="WTD2730" s="396"/>
      <c r="WTE2730" s="396"/>
      <c r="WTF2730" s="396"/>
      <c r="WTG2730" s="396"/>
      <c r="WTH2730" s="396"/>
      <c r="WTI2730" s="396"/>
      <c r="WTJ2730" s="396"/>
      <c r="WTK2730" s="396"/>
      <c r="WTL2730" s="396"/>
      <c r="WTM2730" s="396"/>
      <c r="WTN2730" s="396"/>
      <c r="WTO2730" s="396"/>
      <c r="WTP2730" s="396"/>
      <c r="WTQ2730" s="396"/>
      <c r="WTR2730" s="396"/>
      <c r="WTS2730" s="396"/>
      <c r="WTT2730" s="396"/>
      <c r="WTU2730" s="396"/>
      <c r="WTV2730" s="396"/>
      <c r="WTW2730" s="396"/>
      <c r="WTX2730" s="396"/>
      <c r="WTY2730" s="396"/>
      <c r="WTZ2730" s="396"/>
      <c r="WUA2730" s="396"/>
      <c r="WUB2730" s="396"/>
      <c r="WUC2730" s="396"/>
      <c r="WUD2730" s="396"/>
      <c r="WUE2730" s="396"/>
      <c r="WUF2730" s="396"/>
      <c r="WUG2730" s="396"/>
      <c r="WUH2730" s="396"/>
      <c r="WUI2730" s="396"/>
      <c r="WUJ2730" s="396"/>
      <c r="WUK2730" s="396"/>
      <c r="WUL2730" s="396"/>
      <c r="WUM2730" s="396"/>
      <c r="WUN2730" s="396"/>
      <c r="WUO2730" s="396"/>
      <c r="WUP2730" s="396"/>
      <c r="WUQ2730" s="396"/>
      <c r="WUR2730" s="396"/>
      <c r="WUS2730" s="396"/>
      <c r="WUT2730" s="396"/>
      <c r="WUU2730" s="396"/>
      <c r="WUV2730" s="396"/>
      <c r="WUW2730" s="396"/>
      <c r="WUX2730" s="396"/>
      <c r="WUY2730" s="396"/>
      <c r="WUZ2730" s="396"/>
      <c r="WVA2730" s="396"/>
      <c r="WVB2730" s="396"/>
      <c r="WVC2730" s="396"/>
      <c r="WVD2730" s="396"/>
      <c r="WVE2730" s="396"/>
      <c r="WVF2730" s="396"/>
      <c r="WVG2730" s="396"/>
      <c r="WVH2730" s="396"/>
      <c r="WVI2730" s="396"/>
      <c r="WVJ2730" s="396"/>
      <c r="WVK2730" s="396"/>
      <c r="WVL2730" s="396"/>
      <c r="WVM2730" s="396"/>
      <c r="WVN2730" s="396"/>
      <c r="WVO2730" s="396"/>
      <c r="WVP2730" s="396"/>
      <c r="WVQ2730" s="396"/>
      <c r="WVR2730" s="396"/>
      <c r="WVS2730" s="396"/>
      <c r="WVT2730" s="396"/>
      <c r="WVU2730" s="396"/>
      <c r="WVV2730" s="396"/>
      <c r="WVW2730" s="396"/>
      <c r="WVX2730" s="396"/>
      <c r="WVY2730" s="396"/>
      <c r="WVZ2730" s="396"/>
      <c r="WWA2730" s="396"/>
      <c r="WWB2730" s="396"/>
      <c r="WWC2730" s="396"/>
      <c r="WWD2730" s="396"/>
      <c r="WWE2730" s="396"/>
      <c r="WWF2730" s="396"/>
      <c r="WWG2730" s="396"/>
      <c r="WWH2730" s="396"/>
      <c r="WWI2730" s="396"/>
      <c r="WWJ2730" s="396"/>
      <c r="WWK2730" s="396"/>
      <c r="WWL2730" s="396"/>
      <c r="WWM2730" s="396"/>
      <c r="WWN2730" s="396"/>
      <c r="WWO2730" s="396"/>
      <c r="WWP2730" s="396"/>
      <c r="WWQ2730" s="396"/>
      <c r="WWR2730" s="396"/>
      <c r="WWS2730" s="396"/>
      <c r="WWT2730" s="396"/>
      <c r="WWU2730" s="396"/>
      <c r="WWV2730" s="396"/>
      <c r="WWW2730" s="396"/>
      <c r="WWX2730" s="396"/>
      <c r="WWY2730" s="396"/>
      <c r="WWZ2730" s="396"/>
      <c r="WXA2730" s="396"/>
      <c r="WXB2730" s="396"/>
      <c r="WXC2730" s="396"/>
      <c r="WXD2730" s="396"/>
      <c r="WXE2730" s="396"/>
      <c r="WXF2730" s="396"/>
      <c r="WXG2730" s="396"/>
      <c r="WXH2730" s="396"/>
      <c r="WXI2730" s="396"/>
      <c r="WXJ2730" s="396"/>
      <c r="WXK2730" s="396"/>
      <c r="WXL2730" s="396"/>
      <c r="WXM2730" s="396"/>
      <c r="WXN2730" s="396"/>
      <c r="WXO2730" s="396"/>
      <c r="WXP2730" s="396"/>
      <c r="WXQ2730" s="396"/>
      <c r="WXR2730" s="396"/>
      <c r="WXS2730" s="396"/>
      <c r="WXT2730" s="396"/>
      <c r="WXU2730" s="396"/>
      <c r="WXV2730" s="396"/>
      <c r="WXW2730" s="396"/>
      <c r="WXX2730" s="396"/>
      <c r="WXY2730" s="396"/>
      <c r="WXZ2730" s="396"/>
      <c r="WYA2730" s="396"/>
      <c r="WYB2730" s="396"/>
      <c r="WYC2730" s="396"/>
      <c r="WYD2730" s="396"/>
      <c r="WYE2730" s="396"/>
      <c r="WYF2730" s="396"/>
      <c r="WYG2730" s="396"/>
      <c r="WYH2730" s="396"/>
      <c r="WYI2730" s="396"/>
      <c r="WYJ2730" s="396"/>
      <c r="WYK2730" s="396"/>
      <c r="WYL2730" s="396"/>
      <c r="WYM2730" s="396"/>
      <c r="WYN2730" s="396"/>
      <c r="WYO2730" s="396"/>
      <c r="WYP2730" s="396"/>
      <c r="WYQ2730" s="396"/>
      <c r="WYR2730" s="396"/>
      <c r="WYS2730" s="396"/>
      <c r="WYT2730" s="396"/>
      <c r="WYU2730" s="396"/>
      <c r="WYV2730" s="396"/>
      <c r="WYW2730" s="396"/>
      <c r="WYX2730" s="396"/>
      <c r="WYY2730" s="396"/>
      <c r="WYZ2730" s="396"/>
      <c r="WZA2730" s="396"/>
      <c r="WZB2730" s="396"/>
      <c r="WZC2730" s="396"/>
      <c r="WZD2730" s="396"/>
      <c r="WZE2730" s="396"/>
      <c r="WZF2730" s="396"/>
      <c r="WZG2730" s="396"/>
      <c r="WZH2730" s="396"/>
      <c r="WZI2730" s="396"/>
      <c r="WZJ2730" s="396"/>
      <c r="WZK2730" s="396"/>
      <c r="WZL2730" s="396"/>
      <c r="WZM2730" s="396"/>
      <c r="WZN2730" s="396"/>
      <c r="WZO2730" s="396"/>
      <c r="WZP2730" s="396"/>
      <c r="WZQ2730" s="396"/>
      <c r="WZR2730" s="396"/>
      <c r="WZS2730" s="396"/>
      <c r="WZT2730" s="396"/>
      <c r="WZU2730" s="396"/>
      <c r="WZV2730" s="396"/>
      <c r="WZW2730" s="396"/>
      <c r="WZX2730" s="396"/>
      <c r="WZY2730" s="396"/>
      <c r="WZZ2730" s="396"/>
      <c r="XAA2730" s="396"/>
      <c r="XAB2730" s="396"/>
      <c r="XAC2730" s="396"/>
      <c r="XAD2730" s="396"/>
      <c r="XAE2730" s="396"/>
      <c r="XAF2730" s="396"/>
      <c r="XAG2730" s="396"/>
      <c r="XAH2730" s="396"/>
      <c r="XAI2730" s="396"/>
      <c r="XAJ2730" s="396"/>
      <c r="XAK2730" s="396"/>
      <c r="XAL2730" s="396"/>
      <c r="XAM2730" s="396"/>
      <c r="XAN2730" s="396"/>
      <c r="XAO2730" s="396"/>
      <c r="XAP2730" s="396"/>
      <c r="XAQ2730" s="396"/>
      <c r="XAR2730" s="396"/>
      <c r="XAS2730" s="396"/>
      <c r="XAT2730" s="396"/>
      <c r="XAU2730" s="396"/>
      <c r="XAV2730" s="396"/>
      <c r="XAW2730" s="396"/>
      <c r="XAX2730" s="396"/>
      <c r="XAY2730" s="396"/>
      <c r="XAZ2730" s="396"/>
      <c r="XBA2730" s="396"/>
      <c r="XBB2730" s="396"/>
      <c r="XBC2730" s="396"/>
      <c r="XBD2730" s="396"/>
      <c r="XBE2730" s="396"/>
      <c r="XBF2730" s="396"/>
      <c r="XBG2730" s="396"/>
      <c r="XBH2730" s="396"/>
      <c r="XBI2730" s="396"/>
      <c r="XBJ2730" s="396"/>
      <c r="XBK2730" s="396"/>
      <c r="XBL2730" s="396"/>
      <c r="XBM2730" s="396"/>
      <c r="XBN2730" s="396"/>
      <c r="XBO2730" s="396"/>
      <c r="XBP2730" s="396"/>
      <c r="XBQ2730" s="396"/>
      <c r="XBR2730" s="396"/>
      <c r="XBS2730" s="396"/>
      <c r="XBT2730" s="396"/>
      <c r="XBU2730" s="396"/>
      <c r="XBV2730" s="396"/>
      <c r="XBW2730" s="396"/>
      <c r="XBX2730" s="396"/>
      <c r="XBY2730" s="396"/>
      <c r="XBZ2730" s="396"/>
      <c r="XCA2730" s="396"/>
      <c r="XCB2730" s="396"/>
      <c r="XCC2730" s="396"/>
      <c r="XCD2730" s="396"/>
      <c r="XCE2730" s="396"/>
      <c r="XCF2730" s="396"/>
      <c r="XCG2730" s="396"/>
      <c r="XCH2730" s="396"/>
      <c r="XCI2730" s="396"/>
      <c r="XCJ2730" s="396"/>
      <c r="XCK2730" s="396"/>
      <c r="XCL2730" s="396"/>
      <c r="XCM2730" s="396"/>
      <c r="XCN2730" s="396"/>
      <c r="XCO2730" s="396"/>
      <c r="XCP2730" s="396"/>
      <c r="XCQ2730" s="396"/>
      <c r="XCR2730" s="396"/>
      <c r="XCS2730" s="396"/>
      <c r="XCT2730" s="396"/>
      <c r="XCU2730" s="396"/>
      <c r="XCV2730" s="396"/>
      <c r="XCW2730" s="396"/>
      <c r="XCX2730" s="396"/>
      <c r="XCY2730" s="396"/>
      <c r="XCZ2730" s="396"/>
      <c r="XDA2730" s="396"/>
      <c r="XDB2730" s="396"/>
      <c r="XDC2730" s="396"/>
      <c r="XDD2730" s="396"/>
      <c r="XDE2730" s="396"/>
      <c r="XDF2730" s="396"/>
      <c r="XDG2730" s="396"/>
      <c r="XDH2730" s="396"/>
      <c r="XDI2730" s="396"/>
      <c r="XDJ2730" s="396"/>
      <c r="XDK2730" s="396"/>
      <c r="XDL2730" s="396"/>
      <c r="XDM2730" s="396"/>
      <c r="XDN2730" s="396"/>
      <c r="XDO2730" s="396"/>
      <c r="XDP2730" s="396"/>
      <c r="XDQ2730" s="396"/>
      <c r="XDR2730" s="396"/>
      <c r="XDS2730" s="396"/>
      <c r="XDT2730" s="396"/>
      <c r="XDU2730" s="396"/>
      <c r="XDV2730" s="396"/>
      <c r="XDW2730" s="396"/>
      <c r="XDX2730" s="396"/>
      <c r="XDY2730" s="396"/>
      <c r="XDZ2730" s="396"/>
      <c r="XEA2730" s="396"/>
      <c r="XEB2730" s="396"/>
      <c r="XEC2730" s="396"/>
      <c r="XED2730" s="396"/>
      <c r="XEE2730" s="396"/>
      <c r="XEF2730" s="396"/>
      <c r="XEG2730" s="396"/>
      <c r="XEH2730" s="396"/>
      <c r="XEI2730" s="396"/>
      <c r="XEJ2730" s="396"/>
      <c r="XEK2730" s="396"/>
      <c r="XEL2730" s="396"/>
      <c r="XEM2730" s="396"/>
      <c r="XEN2730" s="396"/>
      <c r="XEO2730" s="396"/>
      <c r="XEP2730" s="396"/>
      <c r="XEQ2730" s="396"/>
      <c r="XER2730" s="396"/>
      <c r="XES2730" s="396"/>
      <c r="XET2730" s="396"/>
      <c r="XEU2730" s="396"/>
      <c r="XEV2730" s="396"/>
      <c r="XEW2730" s="396"/>
      <c r="XEX2730" s="396"/>
      <c r="XEY2730" s="396"/>
      <c r="XEZ2730" s="396"/>
      <c r="XFA2730" s="396"/>
      <c r="XFB2730" s="396"/>
      <c r="XFC2730" s="396"/>
      <c r="XFD2730" s="396"/>
    </row>
    <row r="2731" spans="1:16384" x14ac:dyDescent="0.25">
      <c r="A2731" s="397">
        <v>5129</v>
      </c>
      <c r="B2731" s="397" t="s">
        <v>3907</v>
      </c>
      <c r="C2731" s="397" t="s">
        <v>1892</v>
      </c>
      <c r="D2731" s="397" t="s">
        <v>288</v>
      </c>
      <c r="E2731" s="397" t="s">
        <v>10</v>
      </c>
      <c r="F2731" s="397">
        <v>850000</v>
      </c>
      <c r="G2731" s="397">
        <f t="shared" ref="G2731:G2732" si="42">+F2731*H2731</f>
        <v>850000</v>
      </c>
      <c r="H2731" s="12">
        <v>1</v>
      </c>
      <c r="I2731" s="396"/>
      <c r="J2731" s="396"/>
      <c r="K2731" s="396"/>
      <c r="L2731" s="396"/>
      <c r="M2731" s="396"/>
      <c r="N2731" s="396"/>
      <c r="O2731" s="396"/>
      <c r="P2731" s="396"/>
      <c r="Q2731" s="396"/>
      <c r="R2731" s="396"/>
      <c r="S2731" s="396"/>
      <c r="T2731" s="396"/>
      <c r="U2731" s="396"/>
      <c r="V2731" s="396"/>
      <c r="W2731" s="396"/>
      <c r="X2731" s="396"/>
      <c r="Y2731" s="396"/>
      <c r="Z2731" s="396"/>
      <c r="AA2731" s="396"/>
      <c r="AB2731" s="396"/>
      <c r="AC2731" s="396"/>
      <c r="AD2731" s="396"/>
      <c r="AE2731" s="396"/>
      <c r="AF2731" s="396"/>
      <c r="AG2731" s="396"/>
      <c r="AH2731" s="396"/>
      <c r="AI2731" s="396"/>
      <c r="AJ2731" s="396"/>
      <c r="AK2731" s="396"/>
      <c r="AL2731" s="396"/>
      <c r="AM2731" s="396"/>
      <c r="AN2731" s="396"/>
      <c r="AO2731" s="396"/>
      <c r="AP2731" s="396"/>
      <c r="AQ2731" s="396"/>
      <c r="AR2731" s="396"/>
      <c r="AS2731" s="396"/>
      <c r="AT2731" s="396"/>
      <c r="AU2731" s="396"/>
      <c r="AV2731" s="396"/>
      <c r="AW2731" s="396"/>
      <c r="AX2731" s="396"/>
      <c r="AY2731" s="396"/>
      <c r="AZ2731" s="396"/>
      <c r="BA2731" s="396"/>
      <c r="BB2731" s="396"/>
      <c r="BC2731" s="396"/>
      <c r="BD2731" s="396"/>
      <c r="BE2731" s="396"/>
      <c r="BF2731" s="396"/>
      <c r="BG2731" s="396"/>
      <c r="BH2731" s="396"/>
      <c r="BI2731" s="396"/>
      <c r="BJ2731" s="396"/>
      <c r="BK2731" s="396"/>
      <c r="BL2731" s="396"/>
      <c r="BM2731" s="396"/>
      <c r="BN2731" s="396"/>
      <c r="BO2731" s="396"/>
      <c r="BP2731" s="396"/>
      <c r="BQ2731" s="396"/>
      <c r="BR2731" s="396"/>
      <c r="BS2731" s="396"/>
      <c r="BT2731" s="396"/>
      <c r="BU2731" s="396"/>
      <c r="BV2731" s="396"/>
      <c r="BW2731" s="396"/>
      <c r="BX2731" s="396"/>
      <c r="BY2731" s="396"/>
      <c r="BZ2731" s="396"/>
      <c r="CA2731" s="396"/>
      <c r="CB2731" s="396"/>
      <c r="CC2731" s="396"/>
      <c r="CD2731" s="396"/>
      <c r="CE2731" s="396"/>
      <c r="CF2731" s="396"/>
      <c r="CG2731" s="396"/>
      <c r="CH2731" s="396"/>
      <c r="CI2731" s="396"/>
      <c r="CJ2731" s="396"/>
      <c r="CK2731" s="396"/>
      <c r="CL2731" s="396"/>
      <c r="CM2731" s="396"/>
      <c r="CN2731" s="396"/>
      <c r="CO2731" s="396"/>
      <c r="CP2731" s="396"/>
      <c r="CQ2731" s="396"/>
      <c r="CR2731" s="396"/>
      <c r="CS2731" s="396"/>
      <c r="CT2731" s="396"/>
      <c r="CU2731" s="396"/>
      <c r="CV2731" s="396"/>
      <c r="CW2731" s="396"/>
      <c r="CX2731" s="396"/>
      <c r="CY2731" s="396"/>
      <c r="CZ2731" s="396"/>
      <c r="DA2731" s="396"/>
      <c r="DB2731" s="396"/>
      <c r="DC2731" s="396"/>
      <c r="DD2731" s="396"/>
      <c r="DE2731" s="396"/>
      <c r="DF2731" s="396"/>
      <c r="DG2731" s="396"/>
      <c r="DH2731" s="396"/>
      <c r="DI2731" s="396"/>
      <c r="DJ2731" s="396"/>
      <c r="DK2731" s="396"/>
      <c r="DL2731" s="396"/>
      <c r="DM2731" s="396"/>
      <c r="DN2731" s="396"/>
      <c r="DO2731" s="396"/>
      <c r="DP2731" s="396"/>
      <c r="DQ2731" s="396"/>
      <c r="DR2731" s="396"/>
      <c r="DS2731" s="396"/>
      <c r="DT2731" s="396"/>
      <c r="DU2731" s="396"/>
      <c r="DV2731" s="396"/>
      <c r="DW2731" s="396"/>
      <c r="DX2731" s="396"/>
      <c r="DY2731" s="396"/>
      <c r="DZ2731" s="396"/>
      <c r="EA2731" s="396"/>
      <c r="EB2731" s="396"/>
      <c r="EC2731" s="396"/>
      <c r="ED2731" s="396"/>
      <c r="EE2731" s="396"/>
      <c r="EF2731" s="396"/>
      <c r="EG2731" s="396"/>
      <c r="EH2731" s="396"/>
      <c r="EI2731" s="396"/>
      <c r="EJ2731" s="396"/>
      <c r="EK2731" s="396"/>
      <c r="EL2731" s="396"/>
      <c r="EM2731" s="396"/>
      <c r="EN2731" s="396"/>
      <c r="EO2731" s="396"/>
      <c r="EP2731" s="396"/>
      <c r="EQ2731" s="396"/>
      <c r="ER2731" s="396"/>
      <c r="ES2731" s="396"/>
      <c r="ET2731" s="396"/>
      <c r="EU2731" s="396"/>
      <c r="EV2731" s="396"/>
      <c r="EW2731" s="396"/>
      <c r="EX2731" s="396"/>
      <c r="EY2731" s="396"/>
      <c r="EZ2731" s="396"/>
      <c r="FA2731" s="396"/>
      <c r="FB2731" s="396"/>
      <c r="FC2731" s="396"/>
      <c r="FD2731" s="396"/>
      <c r="FE2731" s="396"/>
      <c r="FF2731" s="396"/>
      <c r="FG2731" s="396"/>
      <c r="FH2731" s="396"/>
      <c r="FI2731" s="396"/>
      <c r="FJ2731" s="396"/>
      <c r="FK2731" s="396"/>
      <c r="FL2731" s="396"/>
      <c r="FM2731" s="396"/>
      <c r="FN2731" s="396"/>
      <c r="FO2731" s="396"/>
      <c r="FP2731" s="396"/>
      <c r="FQ2731" s="396"/>
      <c r="FR2731" s="396"/>
      <c r="FS2731" s="396"/>
      <c r="FT2731" s="396"/>
      <c r="FU2731" s="396"/>
      <c r="FV2731" s="396"/>
      <c r="FW2731" s="396"/>
      <c r="FX2731" s="396"/>
      <c r="FY2731" s="396"/>
      <c r="FZ2731" s="396"/>
      <c r="GA2731" s="396"/>
      <c r="GB2731" s="396"/>
      <c r="GC2731" s="396"/>
      <c r="GD2731" s="396"/>
      <c r="GE2731" s="396"/>
      <c r="GF2731" s="396"/>
      <c r="GG2731" s="396"/>
      <c r="GH2731" s="396"/>
      <c r="GI2731" s="396"/>
      <c r="GJ2731" s="396"/>
      <c r="GK2731" s="396"/>
      <c r="GL2731" s="396"/>
      <c r="GM2731" s="396"/>
      <c r="GN2731" s="396"/>
      <c r="GO2731" s="396"/>
      <c r="GP2731" s="396"/>
      <c r="GQ2731" s="396"/>
      <c r="GR2731" s="396"/>
      <c r="GS2731" s="396"/>
      <c r="GT2731" s="396"/>
      <c r="GU2731" s="396"/>
      <c r="GV2731" s="396"/>
      <c r="GW2731" s="396"/>
      <c r="GX2731" s="396"/>
      <c r="GY2731" s="396"/>
      <c r="GZ2731" s="396"/>
      <c r="HA2731" s="396"/>
      <c r="HB2731" s="396"/>
      <c r="HC2731" s="396"/>
      <c r="HD2731" s="396"/>
      <c r="HE2731" s="396"/>
      <c r="HF2731" s="396"/>
      <c r="HG2731" s="396"/>
      <c r="HH2731" s="396"/>
      <c r="HI2731" s="396"/>
      <c r="HJ2731" s="396"/>
      <c r="HK2731" s="396"/>
      <c r="HL2731" s="396"/>
      <c r="HM2731" s="396"/>
      <c r="HN2731" s="396"/>
      <c r="HO2731" s="396"/>
      <c r="HP2731" s="396"/>
      <c r="HQ2731" s="396"/>
      <c r="HR2731" s="396"/>
      <c r="HS2731" s="396"/>
      <c r="HT2731" s="396"/>
      <c r="HU2731" s="396"/>
      <c r="HV2731" s="396"/>
      <c r="HW2731" s="396"/>
      <c r="HX2731" s="396"/>
      <c r="HY2731" s="396"/>
      <c r="HZ2731" s="396"/>
      <c r="IA2731" s="396"/>
      <c r="IB2731" s="396"/>
      <c r="IC2731" s="396"/>
      <c r="ID2731" s="396"/>
      <c r="IE2731" s="396"/>
      <c r="IF2731" s="396"/>
      <c r="IG2731" s="396"/>
      <c r="IH2731" s="396"/>
      <c r="II2731" s="396"/>
      <c r="IJ2731" s="396"/>
      <c r="IK2731" s="396"/>
      <c r="IL2731" s="396"/>
      <c r="IM2731" s="396"/>
      <c r="IN2731" s="396"/>
      <c r="IO2731" s="396"/>
      <c r="IP2731" s="396"/>
      <c r="IQ2731" s="396"/>
      <c r="IR2731" s="396"/>
      <c r="IS2731" s="396"/>
      <c r="IT2731" s="396"/>
      <c r="IU2731" s="396"/>
      <c r="IV2731" s="396"/>
      <c r="IW2731" s="396"/>
      <c r="IX2731" s="396"/>
      <c r="IY2731" s="396"/>
      <c r="IZ2731" s="396"/>
      <c r="JA2731" s="396"/>
      <c r="JB2731" s="396"/>
      <c r="JC2731" s="396"/>
      <c r="JD2731" s="396"/>
      <c r="JE2731" s="396"/>
      <c r="JF2731" s="396"/>
      <c r="JG2731" s="396"/>
      <c r="JH2731" s="396"/>
      <c r="JI2731" s="396"/>
      <c r="JJ2731" s="396"/>
      <c r="JK2731" s="396"/>
      <c r="JL2731" s="396"/>
      <c r="JM2731" s="396"/>
      <c r="JN2731" s="396"/>
      <c r="JO2731" s="396"/>
      <c r="JP2731" s="396"/>
      <c r="JQ2731" s="396"/>
      <c r="JR2731" s="396"/>
      <c r="JS2731" s="396"/>
      <c r="JT2731" s="396"/>
      <c r="JU2731" s="396"/>
      <c r="JV2731" s="396"/>
      <c r="JW2731" s="396"/>
      <c r="JX2731" s="396"/>
      <c r="JY2731" s="396"/>
      <c r="JZ2731" s="396"/>
      <c r="KA2731" s="396"/>
      <c r="KB2731" s="396"/>
      <c r="KC2731" s="396"/>
      <c r="KD2731" s="396"/>
      <c r="KE2731" s="396"/>
      <c r="KF2731" s="396"/>
      <c r="KG2731" s="396"/>
      <c r="KH2731" s="396"/>
      <c r="KI2731" s="396"/>
      <c r="KJ2731" s="396"/>
      <c r="KK2731" s="396"/>
      <c r="KL2731" s="396"/>
      <c r="KM2731" s="396"/>
      <c r="KN2731" s="396"/>
      <c r="KO2731" s="396"/>
      <c r="KP2731" s="396"/>
      <c r="KQ2731" s="396"/>
      <c r="KR2731" s="396"/>
      <c r="KS2731" s="396"/>
      <c r="KT2731" s="396"/>
      <c r="KU2731" s="396"/>
      <c r="KV2731" s="396"/>
      <c r="KW2731" s="396"/>
      <c r="KX2731" s="396"/>
      <c r="KY2731" s="396"/>
      <c r="KZ2731" s="396"/>
      <c r="LA2731" s="396"/>
      <c r="LB2731" s="396"/>
      <c r="LC2731" s="396"/>
      <c r="LD2731" s="396"/>
      <c r="LE2731" s="396"/>
      <c r="LF2731" s="396"/>
      <c r="LG2731" s="396"/>
      <c r="LH2731" s="396"/>
      <c r="LI2731" s="396"/>
      <c r="LJ2731" s="396"/>
      <c r="LK2731" s="396"/>
      <c r="LL2731" s="396"/>
      <c r="LM2731" s="396"/>
      <c r="LN2731" s="396"/>
      <c r="LO2731" s="396"/>
      <c r="LP2731" s="396"/>
      <c r="LQ2731" s="396"/>
      <c r="LR2731" s="396"/>
      <c r="LS2731" s="396"/>
      <c r="LT2731" s="396"/>
      <c r="LU2731" s="396"/>
      <c r="LV2731" s="396"/>
      <c r="LW2731" s="396"/>
      <c r="LX2731" s="396"/>
      <c r="LY2731" s="396"/>
      <c r="LZ2731" s="396"/>
      <c r="MA2731" s="396"/>
      <c r="MB2731" s="396"/>
      <c r="MC2731" s="396"/>
      <c r="MD2731" s="396"/>
      <c r="ME2731" s="396"/>
      <c r="MF2731" s="396"/>
      <c r="MG2731" s="396"/>
      <c r="MH2731" s="396"/>
      <c r="MI2731" s="396"/>
      <c r="MJ2731" s="396"/>
      <c r="MK2731" s="396"/>
      <c r="ML2731" s="396"/>
      <c r="MM2731" s="396"/>
      <c r="MN2731" s="396"/>
      <c r="MO2731" s="396"/>
      <c r="MP2731" s="396"/>
      <c r="MQ2731" s="396"/>
      <c r="MR2731" s="396"/>
      <c r="MS2731" s="396"/>
      <c r="MT2731" s="396"/>
      <c r="MU2731" s="396"/>
      <c r="MV2731" s="396"/>
      <c r="MW2731" s="396"/>
      <c r="MX2731" s="396"/>
      <c r="MY2731" s="396"/>
      <c r="MZ2731" s="396"/>
      <c r="NA2731" s="396"/>
      <c r="NB2731" s="396"/>
      <c r="NC2731" s="396"/>
      <c r="ND2731" s="396"/>
      <c r="NE2731" s="396"/>
      <c r="NF2731" s="396"/>
      <c r="NG2731" s="396"/>
      <c r="NH2731" s="396"/>
      <c r="NI2731" s="396"/>
      <c r="NJ2731" s="396"/>
      <c r="NK2731" s="396"/>
      <c r="NL2731" s="396"/>
      <c r="NM2731" s="396"/>
      <c r="NN2731" s="396"/>
      <c r="NO2731" s="396"/>
      <c r="NP2731" s="396"/>
      <c r="NQ2731" s="396"/>
      <c r="NR2731" s="396"/>
      <c r="NS2731" s="396"/>
      <c r="NT2731" s="396"/>
      <c r="NU2731" s="396"/>
      <c r="NV2731" s="396"/>
      <c r="NW2731" s="396"/>
      <c r="NX2731" s="396"/>
      <c r="NY2731" s="396"/>
      <c r="NZ2731" s="396"/>
      <c r="OA2731" s="396"/>
      <c r="OB2731" s="396"/>
      <c r="OC2731" s="396"/>
      <c r="OD2731" s="396"/>
      <c r="OE2731" s="396"/>
      <c r="OF2731" s="396"/>
      <c r="OG2731" s="396"/>
      <c r="OH2731" s="396"/>
      <c r="OI2731" s="396"/>
      <c r="OJ2731" s="396"/>
      <c r="OK2731" s="396"/>
      <c r="OL2731" s="396"/>
      <c r="OM2731" s="396"/>
      <c r="ON2731" s="396"/>
      <c r="OO2731" s="396"/>
      <c r="OP2731" s="396"/>
      <c r="OQ2731" s="396"/>
      <c r="OR2731" s="396"/>
      <c r="OS2731" s="396"/>
      <c r="OT2731" s="396"/>
      <c r="OU2731" s="396"/>
      <c r="OV2731" s="396"/>
      <c r="OW2731" s="396"/>
      <c r="OX2731" s="396"/>
      <c r="OY2731" s="396"/>
      <c r="OZ2731" s="396"/>
      <c r="PA2731" s="396"/>
      <c r="PB2731" s="396"/>
      <c r="PC2731" s="396"/>
      <c r="PD2731" s="396"/>
      <c r="PE2731" s="396"/>
      <c r="PF2731" s="396"/>
      <c r="PG2731" s="396"/>
      <c r="PH2731" s="396"/>
      <c r="PI2731" s="396"/>
      <c r="PJ2731" s="396"/>
      <c r="PK2731" s="396"/>
      <c r="PL2731" s="396"/>
      <c r="PM2731" s="396"/>
      <c r="PN2731" s="396"/>
      <c r="PO2731" s="396"/>
      <c r="PP2731" s="396"/>
      <c r="PQ2731" s="396"/>
      <c r="PR2731" s="396"/>
      <c r="PS2731" s="396"/>
      <c r="PT2731" s="396"/>
      <c r="PU2731" s="396"/>
      <c r="PV2731" s="396"/>
      <c r="PW2731" s="396"/>
      <c r="PX2731" s="396"/>
      <c r="PY2731" s="396"/>
      <c r="PZ2731" s="396"/>
      <c r="QA2731" s="396"/>
      <c r="QB2731" s="396"/>
      <c r="QC2731" s="396"/>
      <c r="QD2731" s="396"/>
      <c r="QE2731" s="396"/>
      <c r="QF2731" s="396"/>
      <c r="QG2731" s="396"/>
      <c r="QH2731" s="396"/>
      <c r="QI2731" s="396"/>
      <c r="QJ2731" s="396"/>
      <c r="QK2731" s="396"/>
      <c r="QL2731" s="396"/>
      <c r="QM2731" s="396"/>
      <c r="QN2731" s="396"/>
      <c r="QO2731" s="396"/>
      <c r="QP2731" s="396"/>
      <c r="QQ2731" s="396"/>
      <c r="QR2731" s="396"/>
      <c r="QS2731" s="396"/>
      <c r="QT2731" s="396"/>
      <c r="QU2731" s="396"/>
      <c r="QV2731" s="396"/>
      <c r="QW2731" s="396"/>
      <c r="QX2731" s="396"/>
      <c r="QY2731" s="396"/>
      <c r="QZ2731" s="396"/>
      <c r="RA2731" s="396"/>
      <c r="RB2731" s="396"/>
      <c r="RC2731" s="396"/>
      <c r="RD2731" s="396"/>
      <c r="RE2731" s="396"/>
      <c r="RF2731" s="396"/>
      <c r="RG2731" s="396"/>
      <c r="RH2731" s="396"/>
      <c r="RI2731" s="396"/>
      <c r="RJ2731" s="396"/>
      <c r="RK2731" s="396"/>
      <c r="RL2731" s="396"/>
      <c r="RM2731" s="396"/>
      <c r="RN2731" s="396"/>
      <c r="RO2731" s="396"/>
      <c r="RP2731" s="396"/>
      <c r="RQ2731" s="396"/>
      <c r="RR2731" s="396"/>
      <c r="RS2731" s="396"/>
      <c r="RT2731" s="396"/>
      <c r="RU2731" s="396"/>
      <c r="RV2731" s="396"/>
      <c r="RW2731" s="396"/>
      <c r="RX2731" s="396"/>
      <c r="RY2731" s="396"/>
      <c r="RZ2731" s="396"/>
      <c r="SA2731" s="396"/>
      <c r="SB2731" s="396"/>
      <c r="SC2731" s="396"/>
      <c r="SD2731" s="396"/>
      <c r="SE2731" s="396"/>
      <c r="SF2731" s="396"/>
      <c r="SG2731" s="396"/>
      <c r="SH2731" s="396"/>
      <c r="SI2731" s="396"/>
      <c r="SJ2731" s="396"/>
      <c r="SK2731" s="396"/>
      <c r="SL2731" s="396"/>
      <c r="SM2731" s="396"/>
      <c r="SN2731" s="396"/>
      <c r="SO2731" s="396"/>
      <c r="SP2731" s="396"/>
      <c r="SQ2731" s="396"/>
      <c r="SR2731" s="396"/>
      <c r="SS2731" s="396"/>
      <c r="ST2731" s="396"/>
      <c r="SU2731" s="396"/>
      <c r="SV2731" s="396"/>
      <c r="SW2731" s="396"/>
      <c r="SX2731" s="396"/>
      <c r="SY2731" s="396"/>
      <c r="SZ2731" s="396"/>
      <c r="TA2731" s="396"/>
      <c r="TB2731" s="396"/>
      <c r="TC2731" s="396"/>
      <c r="TD2731" s="396"/>
      <c r="TE2731" s="396"/>
      <c r="TF2731" s="396"/>
      <c r="TG2731" s="396"/>
      <c r="TH2731" s="396"/>
      <c r="TI2731" s="396"/>
      <c r="TJ2731" s="396"/>
      <c r="TK2731" s="396"/>
      <c r="TL2731" s="396"/>
      <c r="TM2731" s="396"/>
      <c r="TN2731" s="396"/>
      <c r="TO2731" s="396"/>
      <c r="TP2731" s="396"/>
      <c r="TQ2731" s="396"/>
      <c r="TR2731" s="396"/>
      <c r="TS2731" s="396"/>
      <c r="TT2731" s="396"/>
      <c r="TU2731" s="396"/>
      <c r="TV2731" s="396"/>
      <c r="TW2731" s="396"/>
      <c r="TX2731" s="396"/>
      <c r="TY2731" s="396"/>
      <c r="TZ2731" s="396"/>
      <c r="UA2731" s="396"/>
      <c r="UB2731" s="396"/>
      <c r="UC2731" s="396"/>
      <c r="UD2731" s="396"/>
      <c r="UE2731" s="396"/>
      <c r="UF2731" s="396"/>
      <c r="UG2731" s="396"/>
      <c r="UH2731" s="396"/>
      <c r="UI2731" s="396"/>
      <c r="UJ2731" s="396"/>
      <c r="UK2731" s="396"/>
      <c r="UL2731" s="396"/>
      <c r="UM2731" s="396"/>
      <c r="UN2731" s="396"/>
      <c r="UO2731" s="396"/>
      <c r="UP2731" s="396"/>
      <c r="UQ2731" s="396"/>
      <c r="UR2731" s="396"/>
      <c r="US2731" s="396"/>
      <c r="UT2731" s="396"/>
      <c r="UU2731" s="396"/>
      <c r="UV2731" s="396"/>
      <c r="UW2731" s="396"/>
      <c r="UX2731" s="396"/>
      <c r="UY2731" s="396"/>
      <c r="UZ2731" s="396"/>
      <c r="VA2731" s="396"/>
      <c r="VB2731" s="396"/>
      <c r="VC2731" s="396"/>
      <c r="VD2731" s="396"/>
      <c r="VE2731" s="396"/>
      <c r="VF2731" s="396"/>
      <c r="VG2731" s="396"/>
      <c r="VH2731" s="396"/>
      <c r="VI2731" s="396"/>
      <c r="VJ2731" s="396"/>
      <c r="VK2731" s="396"/>
      <c r="VL2731" s="396"/>
      <c r="VM2731" s="396"/>
      <c r="VN2731" s="396"/>
      <c r="VO2731" s="396"/>
      <c r="VP2731" s="396"/>
      <c r="VQ2731" s="396"/>
      <c r="VR2731" s="396"/>
      <c r="VS2731" s="396"/>
      <c r="VT2731" s="396"/>
      <c r="VU2731" s="396"/>
      <c r="VV2731" s="396"/>
      <c r="VW2731" s="396"/>
      <c r="VX2731" s="396"/>
      <c r="VY2731" s="396"/>
      <c r="VZ2731" s="396"/>
      <c r="WA2731" s="396"/>
      <c r="WB2731" s="396"/>
      <c r="WC2731" s="396"/>
      <c r="WD2731" s="396"/>
      <c r="WE2731" s="396"/>
      <c r="WF2731" s="396"/>
      <c r="WG2731" s="396"/>
      <c r="WH2731" s="396"/>
      <c r="WI2731" s="396"/>
      <c r="WJ2731" s="396"/>
      <c r="WK2731" s="396"/>
      <c r="WL2731" s="396"/>
      <c r="WM2731" s="396"/>
      <c r="WN2731" s="396"/>
      <c r="WO2731" s="396"/>
      <c r="WP2731" s="396"/>
      <c r="WQ2731" s="396"/>
      <c r="WR2731" s="396"/>
      <c r="WS2731" s="396"/>
      <c r="WT2731" s="396"/>
      <c r="WU2731" s="396"/>
      <c r="WV2731" s="396"/>
      <c r="WW2731" s="396"/>
      <c r="WX2731" s="396"/>
      <c r="WY2731" s="396"/>
      <c r="WZ2731" s="396"/>
      <c r="XA2731" s="396"/>
      <c r="XB2731" s="396"/>
      <c r="XC2731" s="396"/>
      <c r="XD2731" s="396"/>
      <c r="XE2731" s="396"/>
      <c r="XF2731" s="396"/>
      <c r="XG2731" s="396"/>
      <c r="XH2731" s="396"/>
      <c r="XI2731" s="396"/>
      <c r="XJ2731" s="396"/>
      <c r="XK2731" s="396"/>
      <c r="XL2731" s="396"/>
      <c r="XM2731" s="396"/>
      <c r="XN2731" s="396"/>
      <c r="XO2731" s="396"/>
      <c r="XP2731" s="396"/>
      <c r="XQ2731" s="396"/>
      <c r="XR2731" s="396"/>
      <c r="XS2731" s="396"/>
      <c r="XT2731" s="396"/>
      <c r="XU2731" s="396"/>
      <c r="XV2731" s="396"/>
      <c r="XW2731" s="396"/>
      <c r="XX2731" s="396"/>
      <c r="XY2731" s="396"/>
      <c r="XZ2731" s="396"/>
      <c r="YA2731" s="396"/>
      <c r="YB2731" s="396"/>
      <c r="YC2731" s="396"/>
      <c r="YD2731" s="396"/>
      <c r="YE2731" s="396"/>
      <c r="YF2731" s="396"/>
      <c r="YG2731" s="396"/>
      <c r="YH2731" s="396"/>
      <c r="YI2731" s="396"/>
      <c r="YJ2731" s="396"/>
      <c r="YK2731" s="396"/>
      <c r="YL2731" s="396"/>
      <c r="YM2731" s="396"/>
      <c r="YN2731" s="396"/>
      <c r="YO2731" s="396"/>
      <c r="YP2731" s="396"/>
      <c r="YQ2731" s="396"/>
      <c r="YR2731" s="396"/>
      <c r="YS2731" s="396"/>
      <c r="YT2731" s="396"/>
      <c r="YU2731" s="396"/>
      <c r="YV2731" s="396"/>
      <c r="YW2731" s="396"/>
      <c r="YX2731" s="396"/>
      <c r="YY2731" s="396"/>
      <c r="YZ2731" s="396"/>
      <c r="ZA2731" s="396"/>
      <c r="ZB2731" s="396"/>
      <c r="ZC2731" s="396"/>
      <c r="ZD2731" s="396"/>
      <c r="ZE2731" s="396"/>
      <c r="ZF2731" s="396"/>
      <c r="ZG2731" s="396"/>
      <c r="ZH2731" s="396"/>
      <c r="ZI2731" s="396"/>
      <c r="ZJ2731" s="396"/>
      <c r="ZK2731" s="396"/>
      <c r="ZL2731" s="396"/>
      <c r="ZM2731" s="396"/>
      <c r="ZN2731" s="396"/>
      <c r="ZO2731" s="396"/>
      <c r="ZP2731" s="396"/>
      <c r="ZQ2731" s="396"/>
      <c r="ZR2731" s="396"/>
      <c r="ZS2731" s="396"/>
      <c r="ZT2731" s="396"/>
      <c r="ZU2731" s="396"/>
      <c r="ZV2731" s="396"/>
      <c r="ZW2731" s="396"/>
      <c r="ZX2731" s="396"/>
      <c r="ZY2731" s="396"/>
      <c r="ZZ2731" s="396"/>
      <c r="AAA2731" s="396"/>
      <c r="AAB2731" s="396"/>
      <c r="AAC2731" s="396"/>
      <c r="AAD2731" s="396"/>
      <c r="AAE2731" s="396"/>
      <c r="AAF2731" s="396"/>
      <c r="AAG2731" s="396"/>
      <c r="AAH2731" s="396"/>
      <c r="AAI2731" s="396"/>
      <c r="AAJ2731" s="396"/>
      <c r="AAK2731" s="396"/>
      <c r="AAL2731" s="396"/>
      <c r="AAM2731" s="396"/>
      <c r="AAN2731" s="396"/>
      <c r="AAO2731" s="396"/>
      <c r="AAP2731" s="396"/>
      <c r="AAQ2731" s="396"/>
      <c r="AAR2731" s="396"/>
      <c r="AAS2731" s="396"/>
      <c r="AAT2731" s="396"/>
      <c r="AAU2731" s="396"/>
      <c r="AAV2731" s="396"/>
      <c r="AAW2731" s="396"/>
      <c r="AAX2731" s="396"/>
      <c r="AAY2731" s="396"/>
      <c r="AAZ2731" s="396"/>
      <c r="ABA2731" s="396"/>
      <c r="ABB2731" s="396"/>
      <c r="ABC2731" s="396"/>
      <c r="ABD2731" s="396"/>
      <c r="ABE2731" s="396"/>
      <c r="ABF2731" s="396"/>
      <c r="ABG2731" s="396"/>
      <c r="ABH2731" s="396"/>
      <c r="ABI2731" s="396"/>
      <c r="ABJ2731" s="396"/>
      <c r="ABK2731" s="396"/>
      <c r="ABL2731" s="396"/>
      <c r="ABM2731" s="396"/>
      <c r="ABN2731" s="396"/>
      <c r="ABO2731" s="396"/>
      <c r="ABP2731" s="396"/>
      <c r="ABQ2731" s="396"/>
      <c r="ABR2731" s="396"/>
      <c r="ABS2731" s="396"/>
      <c r="ABT2731" s="396"/>
      <c r="ABU2731" s="396"/>
      <c r="ABV2731" s="396"/>
      <c r="ABW2731" s="396"/>
      <c r="ABX2731" s="396"/>
      <c r="ABY2731" s="396"/>
      <c r="ABZ2731" s="396"/>
      <c r="ACA2731" s="396"/>
      <c r="ACB2731" s="396"/>
      <c r="ACC2731" s="396"/>
      <c r="ACD2731" s="396"/>
      <c r="ACE2731" s="396"/>
      <c r="ACF2731" s="396"/>
      <c r="ACG2731" s="396"/>
      <c r="ACH2731" s="396"/>
      <c r="ACI2731" s="396"/>
      <c r="ACJ2731" s="396"/>
      <c r="ACK2731" s="396"/>
      <c r="ACL2731" s="396"/>
      <c r="ACM2731" s="396"/>
      <c r="ACN2731" s="396"/>
      <c r="ACO2731" s="396"/>
      <c r="ACP2731" s="396"/>
      <c r="ACQ2731" s="396"/>
      <c r="ACR2731" s="396"/>
      <c r="ACS2731" s="396"/>
      <c r="ACT2731" s="396"/>
      <c r="ACU2731" s="396"/>
      <c r="ACV2731" s="396"/>
      <c r="ACW2731" s="396"/>
      <c r="ACX2731" s="396"/>
      <c r="ACY2731" s="396"/>
      <c r="ACZ2731" s="396"/>
      <c r="ADA2731" s="396"/>
      <c r="ADB2731" s="396"/>
      <c r="ADC2731" s="396"/>
      <c r="ADD2731" s="396"/>
      <c r="ADE2731" s="396"/>
      <c r="ADF2731" s="396"/>
      <c r="ADG2731" s="396"/>
      <c r="ADH2731" s="396"/>
      <c r="ADI2731" s="396"/>
      <c r="ADJ2731" s="396"/>
      <c r="ADK2731" s="396"/>
      <c r="ADL2731" s="396"/>
      <c r="ADM2731" s="396"/>
      <c r="ADN2731" s="396"/>
      <c r="ADO2731" s="396"/>
      <c r="ADP2731" s="396"/>
      <c r="ADQ2731" s="396"/>
      <c r="ADR2731" s="396"/>
      <c r="ADS2731" s="396"/>
      <c r="ADT2731" s="396"/>
      <c r="ADU2731" s="396"/>
      <c r="ADV2731" s="396"/>
      <c r="ADW2731" s="396"/>
      <c r="ADX2731" s="396"/>
      <c r="ADY2731" s="396"/>
      <c r="ADZ2731" s="396"/>
      <c r="AEA2731" s="396"/>
      <c r="AEB2731" s="396"/>
      <c r="AEC2731" s="396"/>
      <c r="AED2731" s="396"/>
      <c r="AEE2731" s="396"/>
      <c r="AEF2731" s="396"/>
      <c r="AEG2731" s="396"/>
      <c r="AEH2731" s="396"/>
      <c r="AEI2731" s="396"/>
      <c r="AEJ2731" s="396"/>
      <c r="AEK2731" s="396"/>
      <c r="AEL2731" s="396"/>
      <c r="AEM2731" s="396"/>
      <c r="AEN2731" s="396"/>
      <c r="AEO2731" s="396"/>
      <c r="AEP2731" s="396"/>
      <c r="AEQ2731" s="396"/>
      <c r="AER2731" s="396"/>
      <c r="AES2731" s="396"/>
      <c r="AET2731" s="396"/>
      <c r="AEU2731" s="396"/>
      <c r="AEV2731" s="396"/>
      <c r="AEW2731" s="396"/>
      <c r="AEX2731" s="396"/>
      <c r="AEY2731" s="396"/>
      <c r="AEZ2731" s="396"/>
      <c r="AFA2731" s="396"/>
      <c r="AFB2731" s="396"/>
      <c r="AFC2731" s="396"/>
      <c r="AFD2731" s="396"/>
      <c r="AFE2731" s="396"/>
      <c r="AFF2731" s="396"/>
      <c r="AFG2731" s="396"/>
      <c r="AFH2731" s="396"/>
      <c r="AFI2731" s="396"/>
      <c r="AFJ2731" s="396"/>
      <c r="AFK2731" s="396"/>
      <c r="AFL2731" s="396"/>
      <c r="AFM2731" s="396"/>
      <c r="AFN2731" s="396"/>
      <c r="AFO2731" s="396"/>
      <c r="AFP2731" s="396"/>
      <c r="AFQ2731" s="396"/>
      <c r="AFR2731" s="396"/>
      <c r="AFS2731" s="396"/>
      <c r="AFT2731" s="396"/>
      <c r="AFU2731" s="396"/>
      <c r="AFV2731" s="396"/>
      <c r="AFW2731" s="396"/>
      <c r="AFX2731" s="396"/>
      <c r="AFY2731" s="396"/>
      <c r="AFZ2731" s="396"/>
      <c r="AGA2731" s="396"/>
      <c r="AGB2731" s="396"/>
      <c r="AGC2731" s="396"/>
      <c r="AGD2731" s="396"/>
      <c r="AGE2731" s="396"/>
      <c r="AGF2731" s="396"/>
      <c r="AGG2731" s="396"/>
      <c r="AGH2731" s="396"/>
      <c r="AGI2731" s="396"/>
      <c r="AGJ2731" s="396"/>
      <c r="AGK2731" s="396"/>
      <c r="AGL2731" s="396"/>
      <c r="AGM2731" s="396"/>
      <c r="AGN2731" s="396"/>
      <c r="AGO2731" s="396"/>
      <c r="AGP2731" s="396"/>
      <c r="AGQ2731" s="396"/>
      <c r="AGR2731" s="396"/>
      <c r="AGS2731" s="396"/>
      <c r="AGT2731" s="396"/>
      <c r="AGU2731" s="396"/>
      <c r="AGV2731" s="396"/>
      <c r="AGW2731" s="396"/>
      <c r="AGX2731" s="396"/>
      <c r="AGY2731" s="396"/>
      <c r="AGZ2731" s="396"/>
      <c r="AHA2731" s="396"/>
      <c r="AHB2731" s="396"/>
      <c r="AHC2731" s="396"/>
      <c r="AHD2731" s="396"/>
      <c r="AHE2731" s="396"/>
      <c r="AHF2731" s="396"/>
      <c r="AHG2731" s="396"/>
      <c r="AHH2731" s="396"/>
      <c r="AHI2731" s="396"/>
      <c r="AHJ2731" s="396"/>
      <c r="AHK2731" s="396"/>
      <c r="AHL2731" s="396"/>
      <c r="AHM2731" s="396"/>
      <c r="AHN2731" s="396"/>
      <c r="AHO2731" s="396"/>
      <c r="AHP2731" s="396"/>
      <c r="AHQ2731" s="396"/>
      <c r="AHR2731" s="396"/>
      <c r="AHS2731" s="396"/>
      <c r="AHT2731" s="396"/>
      <c r="AHU2731" s="396"/>
      <c r="AHV2731" s="396"/>
      <c r="AHW2731" s="396"/>
      <c r="AHX2731" s="396"/>
      <c r="AHY2731" s="396"/>
      <c r="AHZ2731" s="396"/>
      <c r="AIA2731" s="396"/>
      <c r="AIB2731" s="396"/>
      <c r="AIC2731" s="396"/>
      <c r="AID2731" s="396"/>
      <c r="AIE2731" s="396"/>
      <c r="AIF2731" s="396"/>
      <c r="AIG2731" s="396"/>
      <c r="AIH2731" s="396"/>
      <c r="AII2731" s="396"/>
      <c r="AIJ2731" s="396"/>
      <c r="AIK2731" s="396"/>
      <c r="AIL2731" s="396"/>
      <c r="AIM2731" s="396"/>
      <c r="AIN2731" s="396"/>
      <c r="AIO2731" s="396"/>
      <c r="AIP2731" s="396"/>
      <c r="AIQ2731" s="396"/>
      <c r="AIR2731" s="396"/>
      <c r="AIS2731" s="396"/>
      <c r="AIT2731" s="396"/>
      <c r="AIU2731" s="396"/>
      <c r="AIV2731" s="396"/>
      <c r="AIW2731" s="396"/>
      <c r="AIX2731" s="396"/>
      <c r="AIY2731" s="396"/>
      <c r="AIZ2731" s="396"/>
      <c r="AJA2731" s="396"/>
      <c r="AJB2731" s="396"/>
      <c r="AJC2731" s="396"/>
      <c r="AJD2731" s="396"/>
      <c r="AJE2731" s="396"/>
      <c r="AJF2731" s="396"/>
      <c r="AJG2731" s="396"/>
      <c r="AJH2731" s="396"/>
      <c r="AJI2731" s="396"/>
      <c r="AJJ2731" s="396"/>
      <c r="AJK2731" s="396"/>
      <c r="AJL2731" s="396"/>
      <c r="AJM2731" s="396"/>
      <c r="AJN2731" s="396"/>
      <c r="AJO2731" s="396"/>
      <c r="AJP2731" s="396"/>
      <c r="AJQ2731" s="396"/>
      <c r="AJR2731" s="396"/>
      <c r="AJS2731" s="396"/>
      <c r="AJT2731" s="396"/>
      <c r="AJU2731" s="396"/>
      <c r="AJV2731" s="396"/>
      <c r="AJW2731" s="396"/>
      <c r="AJX2731" s="396"/>
      <c r="AJY2731" s="396"/>
      <c r="AJZ2731" s="396"/>
      <c r="AKA2731" s="396"/>
      <c r="AKB2731" s="396"/>
      <c r="AKC2731" s="396"/>
      <c r="AKD2731" s="396"/>
      <c r="AKE2731" s="396"/>
      <c r="AKF2731" s="396"/>
      <c r="AKG2731" s="396"/>
      <c r="AKH2731" s="396"/>
      <c r="AKI2731" s="396"/>
      <c r="AKJ2731" s="396"/>
      <c r="AKK2731" s="396"/>
      <c r="AKL2731" s="396"/>
      <c r="AKM2731" s="396"/>
      <c r="AKN2731" s="396"/>
      <c r="AKO2731" s="396"/>
      <c r="AKP2731" s="396"/>
      <c r="AKQ2731" s="396"/>
      <c r="AKR2731" s="396"/>
      <c r="AKS2731" s="396"/>
      <c r="AKT2731" s="396"/>
      <c r="AKU2731" s="396"/>
      <c r="AKV2731" s="396"/>
      <c r="AKW2731" s="396"/>
      <c r="AKX2731" s="396"/>
      <c r="AKY2731" s="396"/>
      <c r="AKZ2731" s="396"/>
      <c r="ALA2731" s="396"/>
      <c r="ALB2731" s="396"/>
      <c r="ALC2731" s="396"/>
      <c r="ALD2731" s="396"/>
      <c r="ALE2731" s="396"/>
      <c r="ALF2731" s="396"/>
      <c r="ALG2731" s="396"/>
      <c r="ALH2731" s="396"/>
      <c r="ALI2731" s="396"/>
      <c r="ALJ2731" s="396"/>
      <c r="ALK2731" s="396"/>
      <c r="ALL2731" s="396"/>
      <c r="ALM2731" s="396"/>
      <c r="ALN2731" s="396"/>
      <c r="ALO2731" s="396"/>
      <c r="ALP2731" s="396"/>
      <c r="ALQ2731" s="396"/>
      <c r="ALR2731" s="396"/>
      <c r="ALS2731" s="396"/>
      <c r="ALT2731" s="396"/>
      <c r="ALU2731" s="396"/>
      <c r="ALV2731" s="396"/>
      <c r="ALW2731" s="396"/>
      <c r="ALX2731" s="396"/>
      <c r="ALY2731" s="396"/>
      <c r="ALZ2731" s="396"/>
      <c r="AMA2731" s="396"/>
      <c r="AMB2731" s="396"/>
      <c r="AMC2731" s="396"/>
      <c r="AMD2731" s="396"/>
      <c r="AME2731" s="396"/>
      <c r="AMF2731" s="396"/>
      <c r="AMG2731" s="396"/>
      <c r="AMH2731" s="396"/>
      <c r="AMI2731" s="396"/>
      <c r="AMJ2731" s="396"/>
      <c r="AMK2731" s="396"/>
      <c r="AML2731" s="396"/>
      <c r="AMM2731" s="396"/>
      <c r="AMN2731" s="396"/>
      <c r="AMO2731" s="396"/>
      <c r="AMP2731" s="396"/>
      <c r="AMQ2731" s="396"/>
      <c r="AMR2731" s="396"/>
      <c r="AMS2731" s="396"/>
      <c r="AMT2731" s="396"/>
      <c r="AMU2731" s="396"/>
      <c r="AMV2731" s="396"/>
      <c r="AMW2731" s="396"/>
      <c r="AMX2731" s="396"/>
      <c r="AMY2731" s="396"/>
      <c r="AMZ2731" s="396"/>
      <c r="ANA2731" s="396"/>
      <c r="ANB2731" s="396"/>
      <c r="ANC2731" s="396"/>
      <c r="AND2731" s="396"/>
      <c r="ANE2731" s="396"/>
      <c r="ANF2731" s="396"/>
      <c r="ANG2731" s="396"/>
      <c r="ANH2731" s="396"/>
      <c r="ANI2731" s="396"/>
      <c r="ANJ2731" s="396"/>
      <c r="ANK2731" s="396"/>
      <c r="ANL2731" s="396"/>
      <c r="ANM2731" s="396"/>
      <c r="ANN2731" s="396"/>
      <c r="ANO2731" s="396"/>
      <c r="ANP2731" s="396"/>
      <c r="ANQ2731" s="396"/>
      <c r="ANR2731" s="396"/>
      <c r="ANS2731" s="396"/>
      <c r="ANT2731" s="396"/>
      <c r="ANU2731" s="396"/>
      <c r="ANV2731" s="396"/>
      <c r="ANW2731" s="396"/>
      <c r="ANX2731" s="396"/>
      <c r="ANY2731" s="396"/>
      <c r="ANZ2731" s="396"/>
      <c r="AOA2731" s="396"/>
      <c r="AOB2731" s="396"/>
      <c r="AOC2731" s="396"/>
      <c r="AOD2731" s="396"/>
      <c r="AOE2731" s="396"/>
      <c r="AOF2731" s="396"/>
      <c r="AOG2731" s="396"/>
      <c r="AOH2731" s="396"/>
      <c r="AOI2731" s="396"/>
      <c r="AOJ2731" s="396"/>
      <c r="AOK2731" s="396"/>
      <c r="AOL2731" s="396"/>
      <c r="AOM2731" s="396"/>
      <c r="AON2731" s="396"/>
      <c r="AOO2731" s="396"/>
      <c r="AOP2731" s="396"/>
      <c r="AOQ2731" s="396"/>
      <c r="AOR2731" s="396"/>
      <c r="AOS2731" s="396"/>
      <c r="AOT2731" s="396"/>
      <c r="AOU2731" s="396"/>
      <c r="AOV2731" s="396"/>
      <c r="AOW2731" s="396"/>
      <c r="AOX2731" s="396"/>
      <c r="AOY2731" s="396"/>
      <c r="AOZ2731" s="396"/>
      <c r="APA2731" s="396"/>
      <c r="APB2731" s="396"/>
      <c r="APC2731" s="396"/>
      <c r="APD2731" s="396"/>
      <c r="APE2731" s="396"/>
      <c r="APF2731" s="396"/>
      <c r="APG2731" s="396"/>
      <c r="APH2731" s="396"/>
      <c r="API2731" s="396"/>
      <c r="APJ2731" s="396"/>
      <c r="APK2731" s="396"/>
      <c r="APL2731" s="396"/>
      <c r="APM2731" s="396"/>
      <c r="APN2731" s="396"/>
      <c r="APO2731" s="396"/>
      <c r="APP2731" s="396"/>
      <c r="APQ2731" s="396"/>
      <c r="APR2731" s="396"/>
      <c r="APS2731" s="396"/>
      <c r="APT2731" s="396"/>
      <c r="APU2731" s="396"/>
      <c r="APV2731" s="396"/>
      <c r="APW2731" s="396"/>
      <c r="APX2731" s="396"/>
      <c r="APY2731" s="396"/>
      <c r="APZ2731" s="396"/>
      <c r="AQA2731" s="396"/>
      <c r="AQB2731" s="396"/>
      <c r="AQC2731" s="396"/>
      <c r="AQD2731" s="396"/>
      <c r="AQE2731" s="396"/>
      <c r="AQF2731" s="396"/>
      <c r="AQG2731" s="396"/>
      <c r="AQH2731" s="396"/>
      <c r="AQI2731" s="396"/>
      <c r="AQJ2731" s="396"/>
      <c r="AQK2731" s="396"/>
      <c r="AQL2731" s="396"/>
      <c r="AQM2731" s="396"/>
      <c r="AQN2731" s="396"/>
      <c r="AQO2731" s="396"/>
      <c r="AQP2731" s="396"/>
      <c r="AQQ2731" s="396"/>
      <c r="AQR2731" s="396"/>
      <c r="AQS2731" s="396"/>
      <c r="AQT2731" s="396"/>
      <c r="AQU2731" s="396"/>
      <c r="AQV2731" s="396"/>
      <c r="AQW2731" s="396"/>
      <c r="AQX2731" s="396"/>
      <c r="AQY2731" s="396"/>
      <c r="AQZ2731" s="396"/>
      <c r="ARA2731" s="396"/>
      <c r="ARB2731" s="396"/>
      <c r="ARC2731" s="396"/>
      <c r="ARD2731" s="396"/>
      <c r="ARE2731" s="396"/>
      <c r="ARF2731" s="396"/>
      <c r="ARG2731" s="396"/>
      <c r="ARH2731" s="396"/>
      <c r="ARI2731" s="396"/>
      <c r="ARJ2731" s="396"/>
      <c r="ARK2731" s="396"/>
      <c r="ARL2731" s="396"/>
      <c r="ARM2731" s="396"/>
      <c r="ARN2731" s="396"/>
      <c r="ARO2731" s="396"/>
      <c r="ARP2731" s="396"/>
      <c r="ARQ2731" s="396"/>
      <c r="ARR2731" s="396"/>
      <c r="ARS2731" s="396"/>
      <c r="ART2731" s="396"/>
      <c r="ARU2731" s="396"/>
      <c r="ARV2731" s="396"/>
      <c r="ARW2731" s="396"/>
      <c r="ARX2731" s="396"/>
      <c r="ARY2731" s="396"/>
      <c r="ARZ2731" s="396"/>
      <c r="ASA2731" s="396"/>
      <c r="ASB2731" s="396"/>
      <c r="ASC2731" s="396"/>
      <c r="ASD2731" s="396"/>
      <c r="ASE2731" s="396"/>
      <c r="ASF2731" s="396"/>
      <c r="ASG2731" s="396"/>
      <c r="ASH2731" s="396"/>
      <c r="ASI2731" s="396"/>
      <c r="ASJ2731" s="396"/>
      <c r="ASK2731" s="396"/>
      <c r="ASL2731" s="396"/>
      <c r="ASM2731" s="396"/>
      <c r="ASN2731" s="396"/>
      <c r="ASO2731" s="396"/>
      <c r="ASP2731" s="396"/>
      <c r="ASQ2731" s="396"/>
      <c r="ASR2731" s="396"/>
      <c r="ASS2731" s="396"/>
      <c r="AST2731" s="396"/>
      <c r="ASU2731" s="396"/>
      <c r="ASV2731" s="396"/>
      <c r="ASW2731" s="396"/>
      <c r="ASX2731" s="396"/>
      <c r="ASY2731" s="396"/>
      <c r="ASZ2731" s="396"/>
      <c r="ATA2731" s="396"/>
      <c r="ATB2731" s="396"/>
      <c r="ATC2731" s="396"/>
      <c r="ATD2731" s="396"/>
      <c r="ATE2731" s="396"/>
      <c r="ATF2731" s="396"/>
      <c r="ATG2731" s="396"/>
      <c r="ATH2731" s="396"/>
      <c r="ATI2731" s="396"/>
      <c r="ATJ2731" s="396"/>
      <c r="ATK2731" s="396"/>
      <c r="ATL2731" s="396"/>
      <c r="ATM2731" s="396"/>
      <c r="ATN2731" s="396"/>
      <c r="ATO2731" s="396"/>
      <c r="ATP2731" s="396"/>
      <c r="ATQ2731" s="396"/>
      <c r="ATR2731" s="396"/>
      <c r="ATS2731" s="396"/>
      <c r="ATT2731" s="396"/>
      <c r="ATU2731" s="396"/>
      <c r="ATV2731" s="396"/>
      <c r="ATW2731" s="396"/>
      <c r="ATX2731" s="396"/>
      <c r="ATY2731" s="396"/>
      <c r="ATZ2731" s="396"/>
      <c r="AUA2731" s="396"/>
      <c r="AUB2731" s="396"/>
      <c r="AUC2731" s="396"/>
      <c r="AUD2731" s="396"/>
      <c r="AUE2731" s="396"/>
      <c r="AUF2731" s="396"/>
      <c r="AUG2731" s="396"/>
      <c r="AUH2731" s="396"/>
      <c r="AUI2731" s="396"/>
      <c r="AUJ2731" s="396"/>
      <c r="AUK2731" s="396"/>
      <c r="AUL2731" s="396"/>
      <c r="AUM2731" s="396"/>
      <c r="AUN2731" s="396"/>
      <c r="AUO2731" s="396"/>
      <c r="AUP2731" s="396"/>
      <c r="AUQ2731" s="396"/>
      <c r="AUR2731" s="396"/>
      <c r="AUS2731" s="396"/>
      <c r="AUT2731" s="396"/>
      <c r="AUU2731" s="396"/>
      <c r="AUV2731" s="396"/>
      <c r="AUW2731" s="396"/>
      <c r="AUX2731" s="396"/>
      <c r="AUY2731" s="396"/>
      <c r="AUZ2731" s="396"/>
      <c r="AVA2731" s="396"/>
      <c r="AVB2731" s="396"/>
      <c r="AVC2731" s="396"/>
      <c r="AVD2731" s="396"/>
      <c r="AVE2731" s="396"/>
      <c r="AVF2731" s="396"/>
      <c r="AVG2731" s="396"/>
      <c r="AVH2731" s="396"/>
      <c r="AVI2731" s="396"/>
      <c r="AVJ2731" s="396"/>
      <c r="AVK2731" s="396"/>
      <c r="AVL2731" s="396"/>
      <c r="AVM2731" s="396"/>
      <c r="AVN2731" s="396"/>
      <c r="AVO2731" s="396"/>
      <c r="AVP2731" s="396"/>
      <c r="AVQ2731" s="396"/>
      <c r="AVR2731" s="396"/>
      <c r="AVS2731" s="396"/>
      <c r="AVT2731" s="396"/>
      <c r="AVU2731" s="396"/>
      <c r="AVV2731" s="396"/>
      <c r="AVW2731" s="396"/>
      <c r="AVX2731" s="396"/>
      <c r="AVY2731" s="396"/>
      <c r="AVZ2731" s="396"/>
      <c r="AWA2731" s="396"/>
      <c r="AWB2731" s="396"/>
      <c r="AWC2731" s="396"/>
      <c r="AWD2731" s="396"/>
      <c r="AWE2731" s="396"/>
      <c r="AWF2731" s="396"/>
      <c r="AWG2731" s="396"/>
      <c r="AWH2731" s="396"/>
      <c r="AWI2731" s="396"/>
      <c r="AWJ2731" s="396"/>
      <c r="AWK2731" s="396"/>
      <c r="AWL2731" s="396"/>
      <c r="AWM2731" s="396"/>
      <c r="AWN2731" s="396"/>
      <c r="AWO2731" s="396"/>
      <c r="AWP2731" s="396"/>
      <c r="AWQ2731" s="396"/>
      <c r="AWR2731" s="396"/>
      <c r="AWS2731" s="396"/>
      <c r="AWT2731" s="396"/>
      <c r="AWU2731" s="396"/>
      <c r="AWV2731" s="396"/>
      <c r="AWW2731" s="396"/>
      <c r="AWX2731" s="396"/>
      <c r="AWY2731" s="396"/>
      <c r="AWZ2731" s="396"/>
      <c r="AXA2731" s="396"/>
      <c r="AXB2731" s="396"/>
      <c r="AXC2731" s="396"/>
      <c r="AXD2731" s="396"/>
      <c r="AXE2731" s="396"/>
      <c r="AXF2731" s="396"/>
      <c r="AXG2731" s="396"/>
      <c r="AXH2731" s="396"/>
      <c r="AXI2731" s="396"/>
      <c r="AXJ2731" s="396"/>
      <c r="AXK2731" s="396"/>
      <c r="AXL2731" s="396"/>
      <c r="AXM2731" s="396"/>
      <c r="AXN2731" s="396"/>
      <c r="AXO2731" s="396"/>
      <c r="AXP2731" s="396"/>
      <c r="AXQ2731" s="396"/>
      <c r="AXR2731" s="396"/>
      <c r="AXS2731" s="396"/>
      <c r="AXT2731" s="396"/>
      <c r="AXU2731" s="396"/>
      <c r="AXV2731" s="396"/>
      <c r="AXW2731" s="396"/>
      <c r="AXX2731" s="396"/>
      <c r="AXY2731" s="396"/>
      <c r="AXZ2731" s="396"/>
      <c r="AYA2731" s="396"/>
      <c r="AYB2731" s="396"/>
      <c r="AYC2731" s="396"/>
      <c r="AYD2731" s="396"/>
      <c r="AYE2731" s="396"/>
      <c r="AYF2731" s="396"/>
      <c r="AYG2731" s="396"/>
      <c r="AYH2731" s="396"/>
      <c r="AYI2731" s="396"/>
      <c r="AYJ2731" s="396"/>
      <c r="AYK2731" s="396"/>
      <c r="AYL2731" s="396"/>
      <c r="AYM2731" s="396"/>
      <c r="AYN2731" s="396"/>
      <c r="AYO2731" s="396"/>
      <c r="AYP2731" s="396"/>
      <c r="AYQ2731" s="396"/>
      <c r="AYR2731" s="396"/>
      <c r="AYS2731" s="396"/>
      <c r="AYT2731" s="396"/>
      <c r="AYU2731" s="396"/>
      <c r="AYV2731" s="396"/>
      <c r="AYW2731" s="396"/>
      <c r="AYX2731" s="396"/>
      <c r="AYY2731" s="396"/>
      <c r="AYZ2731" s="396"/>
      <c r="AZA2731" s="396"/>
      <c r="AZB2731" s="396"/>
      <c r="AZC2731" s="396"/>
      <c r="AZD2731" s="396"/>
      <c r="AZE2731" s="396"/>
      <c r="AZF2731" s="396"/>
      <c r="AZG2731" s="396"/>
      <c r="AZH2731" s="396"/>
      <c r="AZI2731" s="396"/>
      <c r="AZJ2731" s="396"/>
      <c r="AZK2731" s="396"/>
      <c r="AZL2731" s="396"/>
      <c r="AZM2731" s="396"/>
      <c r="AZN2731" s="396"/>
      <c r="AZO2731" s="396"/>
      <c r="AZP2731" s="396"/>
      <c r="AZQ2731" s="396"/>
      <c r="AZR2731" s="396"/>
      <c r="AZS2731" s="396"/>
      <c r="AZT2731" s="396"/>
      <c r="AZU2731" s="396"/>
      <c r="AZV2731" s="396"/>
      <c r="AZW2731" s="396"/>
      <c r="AZX2731" s="396"/>
      <c r="AZY2731" s="396"/>
      <c r="AZZ2731" s="396"/>
      <c r="BAA2731" s="396"/>
      <c r="BAB2731" s="396"/>
      <c r="BAC2731" s="396"/>
      <c r="BAD2731" s="396"/>
      <c r="BAE2731" s="396"/>
      <c r="BAF2731" s="396"/>
      <c r="BAG2731" s="396"/>
      <c r="BAH2731" s="396"/>
      <c r="BAI2731" s="396"/>
      <c r="BAJ2731" s="396"/>
      <c r="BAK2731" s="396"/>
      <c r="BAL2731" s="396"/>
      <c r="BAM2731" s="396"/>
      <c r="BAN2731" s="396"/>
      <c r="BAO2731" s="396"/>
      <c r="BAP2731" s="396"/>
      <c r="BAQ2731" s="396"/>
      <c r="BAR2731" s="396"/>
      <c r="BAS2731" s="396"/>
      <c r="BAT2731" s="396"/>
      <c r="BAU2731" s="396"/>
      <c r="BAV2731" s="396"/>
      <c r="BAW2731" s="396"/>
      <c r="BAX2731" s="396"/>
      <c r="BAY2731" s="396"/>
      <c r="BAZ2731" s="396"/>
      <c r="BBA2731" s="396"/>
      <c r="BBB2731" s="396"/>
      <c r="BBC2731" s="396"/>
      <c r="BBD2731" s="396"/>
      <c r="BBE2731" s="396"/>
      <c r="BBF2731" s="396"/>
      <c r="BBG2731" s="396"/>
      <c r="BBH2731" s="396"/>
      <c r="BBI2731" s="396"/>
      <c r="BBJ2731" s="396"/>
      <c r="BBK2731" s="396"/>
      <c r="BBL2731" s="396"/>
      <c r="BBM2731" s="396"/>
      <c r="BBN2731" s="396"/>
      <c r="BBO2731" s="396"/>
      <c r="BBP2731" s="396"/>
      <c r="BBQ2731" s="396"/>
      <c r="BBR2731" s="396"/>
      <c r="BBS2731" s="396"/>
      <c r="BBT2731" s="396"/>
      <c r="BBU2731" s="396"/>
      <c r="BBV2731" s="396"/>
      <c r="BBW2731" s="396"/>
      <c r="BBX2731" s="396"/>
      <c r="BBY2731" s="396"/>
      <c r="BBZ2731" s="396"/>
      <c r="BCA2731" s="396"/>
      <c r="BCB2731" s="396"/>
      <c r="BCC2731" s="396"/>
      <c r="BCD2731" s="396"/>
      <c r="BCE2731" s="396"/>
      <c r="BCF2731" s="396"/>
      <c r="BCG2731" s="396"/>
      <c r="BCH2731" s="396"/>
      <c r="BCI2731" s="396"/>
      <c r="BCJ2731" s="396"/>
      <c r="BCK2731" s="396"/>
      <c r="BCL2731" s="396"/>
      <c r="BCM2731" s="396"/>
      <c r="BCN2731" s="396"/>
      <c r="BCO2731" s="396"/>
      <c r="BCP2731" s="396"/>
      <c r="BCQ2731" s="396"/>
      <c r="BCR2731" s="396"/>
      <c r="BCS2731" s="396"/>
      <c r="BCT2731" s="396"/>
      <c r="BCU2731" s="396"/>
      <c r="BCV2731" s="396"/>
      <c r="BCW2731" s="396"/>
      <c r="BCX2731" s="396"/>
      <c r="BCY2731" s="396"/>
      <c r="BCZ2731" s="396"/>
      <c r="BDA2731" s="396"/>
      <c r="BDB2731" s="396"/>
      <c r="BDC2731" s="396"/>
      <c r="BDD2731" s="396"/>
      <c r="BDE2731" s="396"/>
      <c r="BDF2731" s="396"/>
      <c r="BDG2731" s="396"/>
      <c r="BDH2731" s="396"/>
      <c r="BDI2731" s="396"/>
      <c r="BDJ2731" s="396"/>
      <c r="BDK2731" s="396"/>
      <c r="BDL2731" s="396"/>
      <c r="BDM2731" s="396"/>
      <c r="BDN2731" s="396"/>
      <c r="BDO2731" s="396"/>
      <c r="BDP2731" s="396"/>
      <c r="BDQ2731" s="396"/>
      <c r="BDR2731" s="396"/>
      <c r="BDS2731" s="396"/>
      <c r="BDT2731" s="396"/>
      <c r="BDU2731" s="396"/>
      <c r="BDV2731" s="396"/>
      <c r="BDW2731" s="396"/>
      <c r="BDX2731" s="396"/>
      <c r="BDY2731" s="396"/>
      <c r="BDZ2731" s="396"/>
      <c r="BEA2731" s="396"/>
      <c r="BEB2731" s="396"/>
      <c r="BEC2731" s="396"/>
      <c r="BED2731" s="396"/>
      <c r="BEE2731" s="396"/>
      <c r="BEF2731" s="396"/>
      <c r="BEG2731" s="396"/>
      <c r="BEH2731" s="396"/>
      <c r="BEI2731" s="396"/>
      <c r="BEJ2731" s="396"/>
      <c r="BEK2731" s="396"/>
      <c r="BEL2731" s="396"/>
      <c r="BEM2731" s="396"/>
      <c r="BEN2731" s="396"/>
      <c r="BEO2731" s="396"/>
      <c r="BEP2731" s="396"/>
      <c r="BEQ2731" s="396"/>
      <c r="BER2731" s="396"/>
      <c r="BES2731" s="396"/>
      <c r="BET2731" s="396"/>
      <c r="BEU2731" s="396"/>
      <c r="BEV2731" s="396"/>
      <c r="BEW2731" s="396"/>
      <c r="BEX2731" s="396"/>
      <c r="BEY2731" s="396"/>
      <c r="BEZ2731" s="396"/>
      <c r="BFA2731" s="396"/>
      <c r="BFB2731" s="396"/>
      <c r="BFC2731" s="396"/>
      <c r="BFD2731" s="396"/>
      <c r="BFE2731" s="396"/>
      <c r="BFF2731" s="396"/>
      <c r="BFG2731" s="396"/>
      <c r="BFH2731" s="396"/>
      <c r="BFI2731" s="396"/>
      <c r="BFJ2731" s="396"/>
      <c r="BFK2731" s="396"/>
      <c r="BFL2731" s="396"/>
      <c r="BFM2731" s="396"/>
      <c r="BFN2731" s="396"/>
      <c r="BFO2731" s="396"/>
      <c r="BFP2731" s="396"/>
      <c r="BFQ2731" s="396"/>
      <c r="BFR2731" s="396"/>
      <c r="BFS2731" s="396"/>
      <c r="BFT2731" s="396"/>
      <c r="BFU2731" s="396"/>
      <c r="BFV2731" s="396"/>
      <c r="BFW2731" s="396"/>
      <c r="BFX2731" s="396"/>
      <c r="BFY2731" s="396"/>
      <c r="BFZ2731" s="396"/>
      <c r="BGA2731" s="396"/>
      <c r="BGB2731" s="396"/>
      <c r="BGC2731" s="396"/>
      <c r="BGD2731" s="396"/>
      <c r="BGE2731" s="396"/>
      <c r="BGF2731" s="396"/>
      <c r="BGG2731" s="396"/>
      <c r="BGH2731" s="396"/>
      <c r="BGI2731" s="396"/>
      <c r="BGJ2731" s="396"/>
      <c r="BGK2731" s="396"/>
      <c r="BGL2731" s="396"/>
      <c r="BGM2731" s="396"/>
      <c r="BGN2731" s="396"/>
      <c r="BGO2731" s="396"/>
      <c r="BGP2731" s="396"/>
      <c r="BGQ2731" s="396"/>
      <c r="BGR2731" s="396"/>
      <c r="BGS2731" s="396"/>
      <c r="BGT2731" s="396"/>
      <c r="BGU2731" s="396"/>
      <c r="BGV2731" s="396"/>
      <c r="BGW2731" s="396"/>
      <c r="BGX2731" s="396"/>
      <c r="BGY2731" s="396"/>
      <c r="BGZ2731" s="396"/>
      <c r="BHA2731" s="396"/>
      <c r="BHB2731" s="396"/>
      <c r="BHC2731" s="396"/>
      <c r="BHD2731" s="396"/>
      <c r="BHE2731" s="396"/>
      <c r="BHF2731" s="396"/>
      <c r="BHG2731" s="396"/>
      <c r="BHH2731" s="396"/>
      <c r="BHI2731" s="396"/>
      <c r="BHJ2731" s="396"/>
      <c r="BHK2731" s="396"/>
      <c r="BHL2731" s="396"/>
      <c r="BHM2731" s="396"/>
      <c r="BHN2731" s="396"/>
      <c r="BHO2731" s="396"/>
      <c r="BHP2731" s="396"/>
      <c r="BHQ2731" s="396"/>
      <c r="BHR2731" s="396"/>
      <c r="BHS2731" s="396"/>
      <c r="BHT2731" s="396"/>
      <c r="BHU2731" s="396"/>
      <c r="BHV2731" s="396"/>
      <c r="BHW2731" s="396"/>
      <c r="BHX2731" s="396"/>
      <c r="BHY2731" s="396"/>
      <c r="BHZ2731" s="396"/>
      <c r="BIA2731" s="396"/>
      <c r="BIB2731" s="396"/>
      <c r="BIC2731" s="396"/>
      <c r="BID2731" s="396"/>
      <c r="BIE2731" s="396"/>
      <c r="BIF2731" s="396"/>
      <c r="BIG2731" s="396"/>
      <c r="BIH2731" s="396"/>
      <c r="BII2731" s="396"/>
      <c r="BIJ2731" s="396"/>
      <c r="BIK2731" s="396"/>
      <c r="BIL2731" s="396"/>
      <c r="BIM2731" s="396"/>
      <c r="BIN2731" s="396"/>
      <c r="BIO2731" s="396"/>
      <c r="BIP2731" s="396"/>
      <c r="BIQ2731" s="396"/>
      <c r="BIR2731" s="396"/>
      <c r="BIS2731" s="396"/>
      <c r="BIT2731" s="396"/>
      <c r="BIU2731" s="396"/>
      <c r="BIV2731" s="396"/>
      <c r="BIW2731" s="396"/>
      <c r="BIX2731" s="396"/>
      <c r="BIY2731" s="396"/>
      <c r="BIZ2731" s="396"/>
      <c r="BJA2731" s="396"/>
      <c r="BJB2731" s="396"/>
      <c r="BJC2731" s="396"/>
      <c r="BJD2731" s="396"/>
      <c r="BJE2731" s="396"/>
      <c r="BJF2731" s="396"/>
      <c r="BJG2731" s="396"/>
      <c r="BJH2731" s="396"/>
      <c r="BJI2731" s="396"/>
      <c r="BJJ2731" s="396"/>
      <c r="BJK2731" s="396"/>
      <c r="BJL2731" s="396"/>
      <c r="BJM2731" s="396"/>
      <c r="BJN2731" s="396"/>
      <c r="BJO2731" s="396"/>
      <c r="BJP2731" s="396"/>
      <c r="BJQ2731" s="396"/>
      <c r="BJR2731" s="396"/>
      <c r="BJS2731" s="396"/>
      <c r="BJT2731" s="396"/>
      <c r="BJU2731" s="396"/>
      <c r="BJV2731" s="396"/>
      <c r="BJW2731" s="396"/>
      <c r="BJX2731" s="396"/>
      <c r="BJY2731" s="396"/>
      <c r="BJZ2731" s="396"/>
      <c r="BKA2731" s="396"/>
      <c r="BKB2731" s="396"/>
      <c r="BKC2731" s="396"/>
      <c r="BKD2731" s="396"/>
      <c r="BKE2731" s="396"/>
      <c r="BKF2731" s="396"/>
      <c r="BKG2731" s="396"/>
      <c r="BKH2731" s="396"/>
      <c r="BKI2731" s="396"/>
      <c r="BKJ2731" s="396"/>
      <c r="BKK2731" s="396"/>
      <c r="BKL2731" s="396"/>
      <c r="BKM2731" s="396"/>
      <c r="BKN2731" s="396"/>
      <c r="BKO2731" s="396"/>
      <c r="BKP2731" s="396"/>
      <c r="BKQ2731" s="396"/>
      <c r="BKR2731" s="396"/>
      <c r="BKS2731" s="396"/>
      <c r="BKT2731" s="396"/>
      <c r="BKU2731" s="396"/>
      <c r="BKV2731" s="396"/>
      <c r="BKW2731" s="396"/>
      <c r="BKX2731" s="396"/>
      <c r="BKY2731" s="396"/>
      <c r="BKZ2731" s="396"/>
      <c r="BLA2731" s="396"/>
      <c r="BLB2731" s="396"/>
      <c r="BLC2731" s="396"/>
      <c r="BLD2731" s="396"/>
      <c r="BLE2731" s="396"/>
      <c r="BLF2731" s="396"/>
      <c r="BLG2731" s="396"/>
      <c r="BLH2731" s="396"/>
      <c r="BLI2731" s="396"/>
      <c r="BLJ2731" s="396"/>
      <c r="BLK2731" s="396"/>
      <c r="BLL2731" s="396"/>
      <c r="BLM2731" s="396"/>
      <c r="BLN2731" s="396"/>
      <c r="BLO2731" s="396"/>
      <c r="BLP2731" s="396"/>
      <c r="BLQ2731" s="396"/>
      <c r="BLR2731" s="396"/>
      <c r="BLS2731" s="396"/>
      <c r="BLT2731" s="396"/>
      <c r="BLU2731" s="396"/>
      <c r="BLV2731" s="396"/>
      <c r="BLW2731" s="396"/>
      <c r="BLX2731" s="396"/>
      <c r="BLY2731" s="396"/>
      <c r="BLZ2731" s="396"/>
      <c r="BMA2731" s="396"/>
      <c r="BMB2731" s="396"/>
      <c r="BMC2731" s="396"/>
      <c r="BMD2731" s="396"/>
      <c r="BME2731" s="396"/>
      <c r="BMF2731" s="396"/>
      <c r="BMG2731" s="396"/>
      <c r="BMH2731" s="396"/>
      <c r="BMI2731" s="396"/>
      <c r="BMJ2731" s="396"/>
      <c r="BMK2731" s="396"/>
      <c r="BML2731" s="396"/>
      <c r="BMM2731" s="396"/>
      <c r="BMN2731" s="396"/>
      <c r="BMO2731" s="396"/>
      <c r="BMP2731" s="396"/>
      <c r="BMQ2731" s="396"/>
      <c r="BMR2731" s="396"/>
      <c r="BMS2731" s="396"/>
      <c r="BMT2731" s="396"/>
      <c r="BMU2731" s="396"/>
      <c r="BMV2731" s="396"/>
      <c r="BMW2731" s="396"/>
      <c r="BMX2731" s="396"/>
      <c r="BMY2731" s="396"/>
      <c r="BMZ2731" s="396"/>
      <c r="BNA2731" s="396"/>
      <c r="BNB2731" s="396"/>
      <c r="BNC2731" s="396"/>
      <c r="BND2731" s="396"/>
      <c r="BNE2731" s="396"/>
      <c r="BNF2731" s="396"/>
      <c r="BNG2731" s="396"/>
      <c r="BNH2731" s="396"/>
      <c r="BNI2731" s="396"/>
      <c r="BNJ2731" s="396"/>
      <c r="BNK2731" s="396"/>
      <c r="BNL2731" s="396"/>
      <c r="BNM2731" s="396"/>
      <c r="BNN2731" s="396"/>
      <c r="BNO2731" s="396"/>
      <c r="BNP2731" s="396"/>
      <c r="BNQ2731" s="396"/>
      <c r="BNR2731" s="396"/>
      <c r="BNS2731" s="396"/>
      <c r="BNT2731" s="396"/>
      <c r="BNU2731" s="396"/>
      <c r="BNV2731" s="396"/>
      <c r="BNW2731" s="396"/>
      <c r="BNX2731" s="396"/>
      <c r="BNY2731" s="396"/>
      <c r="BNZ2731" s="396"/>
      <c r="BOA2731" s="396"/>
      <c r="BOB2731" s="396"/>
      <c r="BOC2731" s="396"/>
      <c r="BOD2731" s="396"/>
      <c r="BOE2731" s="396"/>
      <c r="BOF2731" s="396"/>
      <c r="BOG2731" s="396"/>
      <c r="BOH2731" s="396"/>
      <c r="BOI2731" s="396"/>
      <c r="BOJ2731" s="396"/>
      <c r="BOK2731" s="396"/>
      <c r="BOL2731" s="396"/>
      <c r="BOM2731" s="396"/>
      <c r="BON2731" s="396"/>
      <c r="BOO2731" s="396"/>
      <c r="BOP2731" s="396"/>
      <c r="BOQ2731" s="396"/>
      <c r="BOR2731" s="396"/>
      <c r="BOS2731" s="396"/>
      <c r="BOT2731" s="396"/>
      <c r="BOU2731" s="396"/>
      <c r="BOV2731" s="396"/>
      <c r="BOW2731" s="396"/>
      <c r="BOX2731" s="396"/>
      <c r="BOY2731" s="396"/>
      <c r="BOZ2731" s="396"/>
      <c r="BPA2731" s="396"/>
      <c r="BPB2731" s="396"/>
      <c r="BPC2731" s="396"/>
      <c r="BPD2731" s="396"/>
      <c r="BPE2731" s="396"/>
      <c r="BPF2731" s="396"/>
      <c r="BPG2731" s="396"/>
      <c r="BPH2731" s="396"/>
      <c r="BPI2731" s="396"/>
      <c r="BPJ2731" s="396"/>
      <c r="BPK2731" s="396"/>
      <c r="BPL2731" s="396"/>
      <c r="BPM2731" s="396"/>
      <c r="BPN2731" s="396"/>
      <c r="BPO2731" s="396"/>
      <c r="BPP2731" s="396"/>
      <c r="BPQ2731" s="396"/>
      <c r="BPR2731" s="396"/>
      <c r="BPS2731" s="396"/>
      <c r="BPT2731" s="396"/>
      <c r="BPU2731" s="396"/>
      <c r="BPV2731" s="396"/>
      <c r="BPW2731" s="396"/>
      <c r="BPX2731" s="396"/>
      <c r="BPY2731" s="396"/>
      <c r="BPZ2731" s="396"/>
      <c r="BQA2731" s="396"/>
      <c r="BQB2731" s="396"/>
      <c r="BQC2731" s="396"/>
      <c r="BQD2731" s="396"/>
      <c r="BQE2731" s="396"/>
      <c r="BQF2731" s="396"/>
      <c r="BQG2731" s="396"/>
      <c r="BQH2731" s="396"/>
      <c r="BQI2731" s="396"/>
      <c r="BQJ2731" s="396"/>
      <c r="BQK2731" s="396"/>
      <c r="BQL2731" s="396"/>
      <c r="BQM2731" s="396"/>
      <c r="BQN2731" s="396"/>
      <c r="BQO2731" s="396"/>
      <c r="BQP2731" s="396"/>
      <c r="BQQ2731" s="396"/>
      <c r="BQR2731" s="396"/>
      <c r="BQS2731" s="396"/>
      <c r="BQT2731" s="396"/>
      <c r="BQU2731" s="396"/>
      <c r="BQV2731" s="396"/>
      <c r="BQW2731" s="396"/>
      <c r="BQX2731" s="396"/>
      <c r="BQY2731" s="396"/>
      <c r="BQZ2731" s="396"/>
      <c r="BRA2731" s="396"/>
      <c r="BRB2731" s="396"/>
      <c r="BRC2731" s="396"/>
      <c r="BRD2731" s="396"/>
      <c r="BRE2731" s="396"/>
      <c r="BRF2731" s="396"/>
      <c r="BRG2731" s="396"/>
      <c r="BRH2731" s="396"/>
      <c r="BRI2731" s="396"/>
      <c r="BRJ2731" s="396"/>
      <c r="BRK2731" s="396"/>
      <c r="BRL2731" s="396"/>
      <c r="BRM2731" s="396"/>
      <c r="BRN2731" s="396"/>
      <c r="BRO2731" s="396"/>
      <c r="BRP2731" s="396"/>
      <c r="BRQ2731" s="396"/>
      <c r="BRR2731" s="396"/>
      <c r="BRS2731" s="396"/>
      <c r="BRT2731" s="396"/>
      <c r="BRU2731" s="396"/>
      <c r="BRV2731" s="396"/>
      <c r="BRW2731" s="396"/>
      <c r="BRX2731" s="396"/>
      <c r="BRY2731" s="396"/>
      <c r="BRZ2731" s="396"/>
      <c r="BSA2731" s="396"/>
      <c r="BSB2731" s="396"/>
      <c r="BSC2731" s="396"/>
      <c r="BSD2731" s="396"/>
      <c r="BSE2731" s="396"/>
      <c r="BSF2731" s="396"/>
      <c r="BSG2731" s="396"/>
      <c r="BSH2731" s="396"/>
      <c r="BSI2731" s="396"/>
      <c r="BSJ2731" s="396"/>
      <c r="BSK2731" s="396"/>
      <c r="BSL2731" s="396"/>
      <c r="BSM2731" s="396"/>
      <c r="BSN2731" s="396"/>
      <c r="BSO2731" s="396"/>
      <c r="BSP2731" s="396"/>
      <c r="BSQ2731" s="396"/>
      <c r="BSR2731" s="396"/>
      <c r="BSS2731" s="396"/>
      <c r="BST2731" s="396"/>
      <c r="BSU2731" s="396"/>
      <c r="BSV2731" s="396"/>
      <c r="BSW2731" s="396"/>
      <c r="BSX2731" s="396"/>
      <c r="BSY2731" s="396"/>
      <c r="BSZ2731" s="396"/>
      <c r="BTA2731" s="396"/>
      <c r="BTB2731" s="396"/>
      <c r="BTC2731" s="396"/>
      <c r="BTD2731" s="396"/>
      <c r="BTE2731" s="396"/>
      <c r="BTF2731" s="396"/>
      <c r="BTG2731" s="396"/>
      <c r="BTH2731" s="396"/>
      <c r="BTI2731" s="396"/>
      <c r="BTJ2731" s="396"/>
      <c r="BTK2731" s="396"/>
      <c r="BTL2731" s="396"/>
      <c r="BTM2731" s="396"/>
      <c r="BTN2731" s="396"/>
      <c r="BTO2731" s="396"/>
      <c r="BTP2731" s="396"/>
      <c r="BTQ2731" s="396"/>
      <c r="BTR2731" s="396"/>
      <c r="BTS2731" s="396"/>
      <c r="BTT2731" s="396"/>
      <c r="BTU2731" s="396"/>
      <c r="BTV2731" s="396"/>
      <c r="BTW2731" s="396"/>
      <c r="BTX2731" s="396"/>
      <c r="BTY2731" s="396"/>
      <c r="BTZ2731" s="396"/>
      <c r="BUA2731" s="396"/>
      <c r="BUB2731" s="396"/>
      <c r="BUC2731" s="396"/>
      <c r="BUD2731" s="396"/>
      <c r="BUE2731" s="396"/>
      <c r="BUF2731" s="396"/>
      <c r="BUG2731" s="396"/>
      <c r="BUH2731" s="396"/>
      <c r="BUI2731" s="396"/>
      <c r="BUJ2731" s="396"/>
      <c r="BUK2731" s="396"/>
      <c r="BUL2731" s="396"/>
      <c r="BUM2731" s="396"/>
      <c r="BUN2731" s="396"/>
      <c r="BUO2731" s="396"/>
      <c r="BUP2731" s="396"/>
      <c r="BUQ2731" s="396"/>
      <c r="BUR2731" s="396"/>
      <c r="BUS2731" s="396"/>
      <c r="BUT2731" s="396"/>
      <c r="BUU2731" s="396"/>
      <c r="BUV2731" s="396"/>
      <c r="BUW2731" s="396"/>
      <c r="BUX2731" s="396"/>
      <c r="BUY2731" s="396"/>
      <c r="BUZ2731" s="396"/>
      <c r="BVA2731" s="396"/>
      <c r="BVB2731" s="396"/>
      <c r="BVC2731" s="396"/>
      <c r="BVD2731" s="396"/>
      <c r="BVE2731" s="396"/>
      <c r="BVF2731" s="396"/>
      <c r="BVG2731" s="396"/>
      <c r="BVH2731" s="396"/>
      <c r="BVI2731" s="396"/>
      <c r="BVJ2731" s="396"/>
      <c r="BVK2731" s="396"/>
      <c r="BVL2731" s="396"/>
      <c r="BVM2731" s="396"/>
      <c r="BVN2731" s="396"/>
      <c r="BVO2731" s="396"/>
      <c r="BVP2731" s="396"/>
      <c r="BVQ2731" s="396"/>
      <c r="BVR2731" s="396"/>
      <c r="BVS2731" s="396"/>
      <c r="BVT2731" s="396"/>
      <c r="BVU2731" s="396"/>
      <c r="BVV2731" s="396"/>
      <c r="BVW2731" s="396"/>
      <c r="BVX2731" s="396"/>
      <c r="BVY2731" s="396"/>
      <c r="BVZ2731" s="396"/>
      <c r="BWA2731" s="396"/>
      <c r="BWB2731" s="396"/>
      <c r="BWC2731" s="396"/>
      <c r="BWD2731" s="396"/>
      <c r="BWE2731" s="396"/>
      <c r="BWF2731" s="396"/>
      <c r="BWG2731" s="396"/>
      <c r="BWH2731" s="396"/>
      <c r="BWI2731" s="396"/>
      <c r="BWJ2731" s="396"/>
      <c r="BWK2731" s="396"/>
      <c r="BWL2731" s="396"/>
      <c r="BWM2731" s="396"/>
      <c r="BWN2731" s="396"/>
      <c r="BWO2731" s="396"/>
      <c r="BWP2731" s="396"/>
      <c r="BWQ2731" s="396"/>
      <c r="BWR2731" s="396"/>
      <c r="BWS2731" s="396"/>
      <c r="BWT2731" s="396"/>
      <c r="BWU2731" s="396"/>
      <c r="BWV2731" s="396"/>
      <c r="BWW2731" s="396"/>
      <c r="BWX2731" s="396"/>
      <c r="BWY2731" s="396"/>
      <c r="BWZ2731" s="396"/>
      <c r="BXA2731" s="396"/>
      <c r="BXB2731" s="396"/>
      <c r="BXC2731" s="396"/>
      <c r="BXD2731" s="396"/>
      <c r="BXE2731" s="396"/>
      <c r="BXF2731" s="396"/>
      <c r="BXG2731" s="396"/>
      <c r="BXH2731" s="396"/>
      <c r="BXI2731" s="396"/>
      <c r="BXJ2731" s="396"/>
      <c r="BXK2731" s="396"/>
      <c r="BXL2731" s="396"/>
      <c r="BXM2731" s="396"/>
      <c r="BXN2731" s="396"/>
      <c r="BXO2731" s="396"/>
      <c r="BXP2731" s="396"/>
      <c r="BXQ2731" s="396"/>
      <c r="BXR2731" s="396"/>
      <c r="BXS2731" s="396"/>
      <c r="BXT2731" s="396"/>
      <c r="BXU2731" s="396"/>
      <c r="BXV2731" s="396"/>
      <c r="BXW2731" s="396"/>
      <c r="BXX2731" s="396"/>
      <c r="BXY2731" s="396"/>
      <c r="BXZ2731" s="396"/>
      <c r="BYA2731" s="396"/>
      <c r="BYB2731" s="396"/>
      <c r="BYC2731" s="396"/>
      <c r="BYD2731" s="396"/>
      <c r="BYE2731" s="396"/>
      <c r="BYF2731" s="396"/>
      <c r="BYG2731" s="396"/>
      <c r="BYH2731" s="396"/>
      <c r="BYI2731" s="396"/>
      <c r="BYJ2731" s="396"/>
      <c r="BYK2731" s="396"/>
      <c r="BYL2731" s="396"/>
      <c r="BYM2731" s="396"/>
      <c r="BYN2731" s="396"/>
      <c r="BYO2731" s="396"/>
      <c r="BYP2731" s="396"/>
      <c r="BYQ2731" s="396"/>
      <c r="BYR2731" s="396"/>
      <c r="BYS2731" s="396"/>
      <c r="BYT2731" s="396"/>
      <c r="BYU2731" s="396"/>
      <c r="BYV2731" s="396"/>
      <c r="BYW2731" s="396"/>
      <c r="BYX2731" s="396"/>
      <c r="BYY2731" s="396"/>
      <c r="BYZ2731" s="396"/>
      <c r="BZA2731" s="396"/>
      <c r="BZB2731" s="396"/>
      <c r="BZC2731" s="396"/>
      <c r="BZD2731" s="396"/>
      <c r="BZE2731" s="396"/>
      <c r="BZF2731" s="396"/>
      <c r="BZG2731" s="396"/>
      <c r="BZH2731" s="396"/>
      <c r="BZI2731" s="396"/>
      <c r="BZJ2731" s="396"/>
      <c r="BZK2731" s="396"/>
      <c r="BZL2731" s="396"/>
      <c r="BZM2731" s="396"/>
      <c r="BZN2731" s="396"/>
      <c r="BZO2731" s="396"/>
      <c r="BZP2731" s="396"/>
      <c r="BZQ2731" s="396"/>
      <c r="BZR2731" s="396"/>
      <c r="BZS2731" s="396"/>
      <c r="BZT2731" s="396"/>
      <c r="BZU2731" s="396"/>
      <c r="BZV2731" s="396"/>
      <c r="BZW2731" s="396"/>
      <c r="BZX2731" s="396"/>
      <c r="BZY2731" s="396"/>
      <c r="BZZ2731" s="396"/>
      <c r="CAA2731" s="396"/>
      <c r="CAB2731" s="396"/>
      <c r="CAC2731" s="396"/>
      <c r="CAD2731" s="396"/>
      <c r="CAE2731" s="396"/>
      <c r="CAF2731" s="396"/>
      <c r="CAG2731" s="396"/>
      <c r="CAH2731" s="396"/>
      <c r="CAI2731" s="396"/>
      <c r="CAJ2731" s="396"/>
      <c r="CAK2731" s="396"/>
      <c r="CAL2731" s="396"/>
      <c r="CAM2731" s="396"/>
      <c r="CAN2731" s="396"/>
      <c r="CAO2731" s="396"/>
      <c r="CAP2731" s="396"/>
      <c r="CAQ2731" s="396"/>
      <c r="CAR2731" s="396"/>
      <c r="CAS2731" s="396"/>
      <c r="CAT2731" s="396"/>
      <c r="CAU2731" s="396"/>
      <c r="CAV2731" s="396"/>
      <c r="CAW2731" s="396"/>
      <c r="CAX2731" s="396"/>
      <c r="CAY2731" s="396"/>
      <c r="CAZ2731" s="396"/>
      <c r="CBA2731" s="396"/>
      <c r="CBB2731" s="396"/>
      <c r="CBC2731" s="396"/>
      <c r="CBD2731" s="396"/>
      <c r="CBE2731" s="396"/>
      <c r="CBF2731" s="396"/>
      <c r="CBG2731" s="396"/>
      <c r="CBH2731" s="396"/>
      <c r="CBI2731" s="396"/>
      <c r="CBJ2731" s="396"/>
      <c r="CBK2731" s="396"/>
      <c r="CBL2731" s="396"/>
      <c r="CBM2731" s="396"/>
      <c r="CBN2731" s="396"/>
      <c r="CBO2731" s="396"/>
      <c r="CBP2731" s="396"/>
      <c r="CBQ2731" s="396"/>
      <c r="CBR2731" s="396"/>
      <c r="CBS2731" s="396"/>
      <c r="CBT2731" s="396"/>
      <c r="CBU2731" s="396"/>
      <c r="CBV2731" s="396"/>
      <c r="CBW2731" s="396"/>
      <c r="CBX2731" s="396"/>
      <c r="CBY2731" s="396"/>
      <c r="CBZ2731" s="396"/>
      <c r="CCA2731" s="396"/>
      <c r="CCB2731" s="396"/>
      <c r="CCC2731" s="396"/>
      <c r="CCD2731" s="396"/>
      <c r="CCE2731" s="396"/>
      <c r="CCF2731" s="396"/>
      <c r="CCG2731" s="396"/>
      <c r="CCH2731" s="396"/>
      <c r="CCI2731" s="396"/>
      <c r="CCJ2731" s="396"/>
      <c r="CCK2731" s="396"/>
      <c r="CCL2731" s="396"/>
      <c r="CCM2731" s="396"/>
      <c r="CCN2731" s="396"/>
      <c r="CCO2731" s="396"/>
      <c r="CCP2731" s="396"/>
      <c r="CCQ2731" s="396"/>
      <c r="CCR2731" s="396"/>
      <c r="CCS2731" s="396"/>
      <c r="CCT2731" s="396"/>
      <c r="CCU2731" s="396"/>
      <c r="CCV2731" s="396"/>
      <c r="CCW2731" s="396"/>
      <c r="CCX2731" s="396"/>
      <c r="CCY2731" s="396"/>
      <c r="CCZ2731" s="396"/>
      <c r="CDA2731" s="396"/>
      <c r="CDB2731" s="396"/>
      <c r="CDC2731" s="396"/>
      <c r="CDD2731" s="396"/>
      <c r="CDE2731" s="396"/>
      <c r="CDF2731" s="396"/>
      <c r="CDG2731" s="396"/>
      <c r="CDH2731" s="396"/>
      <c r="CDI2731" s="396"/>
      <c r="CDJ2731" s="396"/>
      <c r="CDK2731" s="396"/>
      <c r="CDL2731" s="396"/>
      <c r="CDM2731" s="396"/>
      <c r="CDN2731" s="396"/>
      <c r="CDO2731" s="396"/>
      <c r="CDP2731" s="396"/>
      <c r="CDQ2731" s="396"/>
      <c r="CDR2731" s="396"/>
      <c r="CDS2731" s="396"/>
      <c r="CDT2731" s="396"/>
      <c r="CDU2731" s="396"/>
      <c r="CDV2731" s="396"/>
      <c r="CDW2731" s="396"/>
      <c r="CDX2731" s="396"/>
      <c r="CDY2731" s="396"/>
      <c r="CDZ2731" s="396"/>
      <c r="CEA2731" s="396"/>
      <c r="CEB2731" s="396"/>
      <c r="CEC2731" s="396"/>
      <c r="CED2731" s="396"/>
      <c r="CEE2731" s="396"/>
      <c r="CEF2731" s="396"/>
      <c r="CEG2731" s="396"/>
      <c r="CEH2731" s="396"/>
      <c r="CEI2731" s="396"/>
      <c r="CEJ2731" s="396"/>
      <c r="CEK2731" s="396"/>
      <c r="CEL2731" s="396"/>
      <c r="CEM2731" s="396"/>
      <c r="CEN2731" s="396"/>
      <c r="CEO2731" s="396"/>
      <c r="CEP2731" s="396"/>
      <c r="CEQ2731" s="396"/>
      <c r="CER2731" s="396"/>
      <c r="CES2731" s="396"/>
      <c r="CET2731" s="396"/>
      <c r="CEU2731" s="396"/>
      <c r="CEV2731" s="396"/>
      <c r="CEW2731" s="396"/>
      <c r="CEX2731" s="396"/>
      <c r="CEY2731" s="396"/>
      <c r="CEZ2731" s="396"/>
      <c r="CFA2731" s="396"/>
      <c r="CFB2731" s="396"/>
      <c r="CFC2731" s="396"/>
      <c r="CFD2731" s="396"/>
      <c r="CFE2731" s="396"/>
      <c r="CFF2731" s="396"/>
      <c r="CFG2731" s="396"/>
      <c r="CFH2731" s="396"/>
      <c r="CFI2731" s="396"/>
      <c r="CFJ2731" s="396"/>
      <c r="CFK2731" s="396"/>
      <c r="CFL2731" s="396"/>
      <c r="CFM2731" s="396"/>
      <c r="CFN2731" s="396"/>
      <c r="CFO2731" s="396"/>
      <c r="CFP2731" s="396"/>
      <c r="CFQ2731" s="396"/>
      <c r="CFR2731" s="396"/>
      <c r="CFS2731" s="396"/>
      <c r="CFT2731" s="396"/>
      <c r="CFU2731" s="396"/>
      <c r="CFV2731" s="396"/>
      <c r="CFW2731" s="396"/>
      <c r="CFX2731" s="396"/>
      <c r="CFY2731" s="396"/>
      <c r="CFZ2731" s="396"/>
      <c r="CGA2731" s="396"/>
      <c r="CGB2731" s="396"/>
      <c r="CGC2731" s="396"/>
      <c r="CGD2731" s="396"/>
      <c r="CGE2731" s="396"/>
      <c r="CGF2731" s="396"/>
      <c r="CGG2731" s="396"/>
      <c r="CGH2731" s="396"/>
      <c r="CGI2731" s="396"/>
      <c r="CGJ2731" s="396"/>
      <c r="CGK2731" s="396"/>
      <c r="CGL2731" s="396"/>
      <c r="CGM2731" s="396"/>
      <c r="CGN2731" s="396"/>
      <c r="CGO2731" s="396"/>
      <c r="CGP2731" s="396"/>
      <c r="CGQ2731" s="396"/>
      <c r="CGR2731" s="396"/>
      <c r="CGS2731" s="396"/>
      <c r="CGT2731" s="396"/>
      <c r="CGU2731" s="396"/>
      <c r="CGV2731" s="396"/>
      <c r="CGW2731" s="396"/>
      <c r="CGX2731" s="396"/>
      <c r="CGY2731" s="396"/>
      <c r="CGZ2731" s="396"/>
      <c r="CHA2731" s="396"/>
      <c r="CHB2731" s="396"/>
      <c r="CHC2731" s="396"/>
      <c r="CHD2731" s="396"/>
      <c r="CHE2731" s="396"/>
      <c r="CHF2731" s="396"/>
      <c r="CHG2731" s="396"/>
      <c r="CHH2731" s="396"/>
      <c r="CHI2731" s="396"/>
      <c r="CHJ2731" s="396"/>
      <c r="CHK2731" s="396"/>
      <c r="CHL2731" s="396"/>
      <c r="CHM2731" s="396"/>
      <c r="CHN2731" s="396"/>
      <c r="CHO2731" s="396"/>
      <c r="CHP2731" s="396"/>
      <c r="CHQ2731" s="396"/>
      <c r="CHR2731" s="396"/>
      <c r="CHS2731" s="396"/>
      <c r="CHT2731" s="396"/>
      <c r="CHU2731" s="396"/>
      <c r="CHV2731" s="396"/>
      <c r="CHW2731" s="396"/>
      <c r="CHX2731" s="396"/>
      <c r="CHY2731" s="396"/>
      <c r="CHZ2731" s="396"/>
      <c r="CIA2731" s="396"/>
      <c r="CIB2731" s="396"/>
      <c r="CIC2731" s="396"/>
      <c r="CID2731" s="396"/>
      <c r="CIE2731" s="396"/>
      <c r="CIF2731" s="396"/>
      <c r="CIG2731" s="396"/>
      <c r="CIH2731" s="396"/>
      <c r="CII2731" s="396"/>
      <c r="CIJ2731" s="396"/>
      <c r="CIK2731" s="396"/>
      <c r="CIL2731" s="396"/>
      <c r="CIM2731" s="396"/>
      <c r="CIN2731" s="396"/>
      <c r="CIO2731" s="396"/>
      <c r="CIP2731" s="396"/>
      <c r="CIQ2731" s="396"/>
      <c r="CIR2731" s="396"/>
      <c r="CIS2731" s="396"/>
      <c r="CIT2731" s="396"/>
      <c r="CIU2731" s="396"/>
      <c r="CIV2731" s="396"/>
      <c r="CIW2731" s="396"/>
      <c r="CIX2731" s="396"/>
      <c r="CIY2731" s="396"/>
      <c r="CIZ2731" s="396"/>
      <c r="CJA2731" s="396"/>
      <c r="CJB2731" s="396"/>
      <c r="CJC2731" s="396"/>
      <c r="CJD2731" s="396"/>
      <c r="CJE2731" s="396"/>
      <c r="CJF2731" s="396"/>
      <c r="CJG2731" s="396"/>
      <c r="CJH2731" s="396"/>
      <c r="CJI2731" s="396"/>
      <c r="CJJ2731" s="396"/>
      <c r="CJK2731" s="396"/>
      <c r="CJL2731" s="396"/>
      <c r="CJM2731" s="396"/>
      <c r="CJN2731" s="396"/>
      <c r="CJO2731" s="396"/>
      <c r="CJP2731" s="396"/>
      <c r="CJQ2731" s="396"/>
      <c r="CJR2731" s="396"/>
      <c r="CJS2731" s="396"/>
      <c r="CJT2731" s="396"/>
      <c r="CJU2731" s="396"/>
      <c r="CJV2731" s="396"/>
      <c r="CJW2731" s="396"/>
      <c r="CJX2731" s="396"/>
      <c r="CJY2731" s="396"/>
      <c r="CJZ2731" s="396"/>
      <c r="CKA2731" s="396"/>
      <c r="CKB2731" s="396"/>
      <c r="CKC2731" s="396"/>
      <c r="CKD2731" s="396"/>
      <c r="CKE2731" s="396"/>
      <c r="CKF2731" s="396"/>
      <c r="CKG2731" s="396"/>
      <c r="CKH2731" s="396"/>
      <c r="CKI2731" s="396"/>
      <c r="CKJ2731" s="396"/>
      <c r="CKK2731" s="396"/>
      <c r="CKL2731" s="396"/>
      <c r="CKM2731" s="396"/>
      <c r="CKN2731" s="396"/>
      <c r="CKO2731" s="396"/>
      <c r="CKP2731" s="396"/>
      <c r="CKQ2731" s="396"/>
      <c r="CKR2731" s="396"/>
      <c r="CKS2731" s="396"/>
      <c r="CKT2731" s="396"/>
      <c r="CKU2731" s="396"/>
      <c r="CKV2731" s="396"/>
      <c r="CKW2731" s="396"/>
      <c r="CKX2731" s="396"/>
      <c r="CKY2731" s="396"/>
      <c r="CKZ2731" s="396"/>
      <c r="CLA2731" s="396"/>
      <c r="CLB2731" s="396"/>
      <c r="CLC2731" s="396"/>
      <c r="CLD2731" s="396"/>
      <c r="CLE2731" s="396"/>
      <c r="CLF2731" s="396"/>
      <c r="CLG2731" s="396"/>
      <c r="CLH2731" s="396"/>
      <c r="CLI2731" s="396"/>
      <c r="CLJ2731" s="396"/>
      <c r="CLK2731" s="396"/>
      <c r="CLL2731" s="396"/>
      <c r="CLM2731" s="396"/>
      <c r="CLN2731" s="396"/>
      <c r="CLO2731" s="396"/>
      <c r="CLP2731" s="396"/>
      <c r="CLQ2731" s="396"/>
      <c r="CLR2731" s="396"/>
      <c r="CLS2731" s="396"/>
      <c r="CLT2731" s="396"/>
      <c r="CLU2731" s="396"/>
      <c r="CLV2731" s="396"/>
      <c r="CLW2731" s="396"/>
      <c r="CLX2731" s="396"/>
      <c r="CLY2731" s="396"/>
      <c r="CLZ2731" s="396"/>
      <c r="CMA2731" s="396"/>
      <c r="CMB2731" s="396"/>
      <c r="CMC2731" s="396"/>
      <c r="CMD2731" s="396"/>
      <c r="CME2731" s="396"/>
      <c r="CMF2731" s="396"/>
      <c r="CMG2731" s="396"/>
      <c r="CMH2731" s="396"/>
      <c r="CMI2731" s="396"/>
      <c r="CMJ2731" s="396"/>
      <c r="CMK2731" s="396"/>
      <c r="CML2731" s="396"/>
      <c r="CMM2731" s="396"/>
      <c r="CMN2731" s="396"/>
      <c r="CMO2731" s="396"/>
      <c r="CMP2731" s="396"/>
      <c r="CMQ2731" s="396"/>
      <c r="CMR2731" s="396"/>
      <c r="CMS2731" s="396"/>
      <c r="CMT2731" s="396"/>
      <c r="CMU2731" s="396"/>
      <c r="CMV2731" s="396"/>
      <c r="CMW2731" s="396"/>
      <c r="CMX2731" s="396"/>
      <c r="CMY2731" s="396"/>
      <c r="CMZ2731" s="396"/>
      <c r="CNA2731" s="396"/>
      <c r="CNB2731" s="396"/>
      <c r="CNC2731" s="396"/>
      <c r="CND2731" s="396"/>
      <c r="CNE2731" s="396"/>
      <c r="CNF2731" s="396"/>
      <c r="CNG2731" s="396"/>
      <c r="CNH2731" s="396"/>
      <c r="CNI2731" s="396"/>
      <c r="CNJ2731" s="396"/>
      <c r="CNK2731" s="396"/>
      <c r="CNL2731" s="396"/>
      <c r="CNM2731" s="396"/>
      <c r="CNN2731" s="396"/>
      <c r="CNO2731" s="396"/>
      <c r="CNP2731" s="396"/>
      <c r="CNQ2731" s="396"/>
      <c r="CNR2731" s="396"/>
      <c r="CNS2731" s="396"/>
      <c r="CNT2731" s="396"/>
      <c r="CNU2731" s="396"/>
      <c r="CNV2731" s="396"/>
      <c r="CNW2731" s="396"/>
      <c r="CNX2731" s="396"/>
      <c r="CNY2731" s="396"/>
      <c r="CNZ2731" s="396"/>
      <c r="COA2731" s="396"/>
      <c r="COB2731" s="396"/>
      <c r="COC2731" s="396"/>
      <c r="COD2731" s="396"/>
      <c r="COE2731" s="396"/>
      <c r="COF2731" s="396"/>
      <c r="COG2731" s="396"/>
      <c r="COH2731" s="396"/>
      <c r="COI2731" s="396"/>
      <c r="COJ2731" s="396"/>
      <c r="COK2731" s="396"/>
      <c r="COL2731" s="396"/>
      <c r="COM2731" s="396"/>
      <c r="CON2731" s="396"/>
      <c r="COO2731" s="396"/>
      <c r="COP2731" s="396"/>
      <c r="COQ2731" s="396"/>
      <c r="COR2731" s="396"/>
      <c r="COS2731" s="396"/>
      <c r="COT2731" s="396"/>
      <c r="COU2731" s="396"/>
      <c r="COV2731" s="396"/>
      <c r="COW2731" s="396"/>
      <c r="COX2731" s="396"/>
      <c r="COY2731" s="396"/>
      <c r="COZ2731" s="396"/>
      <c r="CPA2731" s="396"/>
      <c r="CPB2731" s="396"/>
      <c r="CPC2731" s="396"/>
      <c r="CPD2731" s="396"/>
      <c r="CPE2731" s="396"/>
      <c r="CPF2731" s="396"/>
      <c r="CPG2731" s="396"/>
      <c r="CPH2731" s="396"/>
      <c r="CPI2731" s="396"/>
      <c r="CPJ2731" s="396"/>
      <c r="CPK2731" s="396"/>
      <c r="CPL2731" s="396"/>
      <c r="CPM2731" s="396"/>
      <c r="CPN2731" s="396"/>
      <c r="CPO2731" s="396"/>
      <c r="CPP2731" s="396"/>
      <c r="CPQ2731" s="396"/>
      <c r="CPR2731" s="396"/>
      <c r="CPS2731" s="396"/>
      <c r="CPT2731" s="396"/>
      <c r="CPU2731" s="396"/>
      <c r="CPV2731" s="396"/>
      <c r="CPW2731" s="396"/>
      <c r="CPX2731" s="396"/>
      <c r="CPY2731" s="396"/>
      <c r="CPZ2731" s="396"/>
      <c r="CQA2731" s="396"/>
      <c r="CQB2731" s="396"/>
      <c r="CQC2731" s="396"/>
      <c r="CQD2731" s="396"/>
      <c r="CQE2731" s="396"/>
      <c r="CQF2731" s="396"/>
      <c r="CQG2731" s="396"/>
      <c r="CQH2731" s="396"/>
      <c r="CQI2731" s="396"/>
      <c r="CQJ2731" s="396"/>
      <c r="CQK2731" s="396"/>
      <c r="CQL2731" s="396"/>
      <c r="CQM2731" s="396"/>
      <c r="CQN2731" s="396"/>
      <c r="CQO2731" s="396"/>
      <c r="CQP2731" s="396"/>
      <c r="CQQ2731" s="396"/>
      <c r="CQR2731" s="396"/>
      <c r="CQS2731" s="396"/>
      <c r="CQT2731" s="396"/>
      <c r="CQU2731" s="396"/>
      <c r="CQV2731" s="396"/>
      <c r="CQW2731" s="396"/>
      <c r="CQX2731" s="396"/>
      <c r="CQY2731" s="396"/>
      <c r="CQZ2731" s="396"/>
      <c r="CRA2731" s="396"/>
      <c r="CRB2731" s="396"/>
      <c r="CRC2731" s="396"/>
      <c r="CRD2731" s="396"/>
      <c r="CRE2731" s="396"/>
      <c r="CRF2731" s="396"/>
      <c r="CRG2731" s="396"/>
      <c r="CRH2731" s="396"/>
      <c r="CRI2731" s="396"/>
      <c r="CRJ2731" s="396"/>
      <c r="CRK2731" s="396"/>
      <c r="CRL2731" s="396"/>
      <c r="CRM2731" s="396"/>
      <c r="CRN2731" s="396"/>
      <c r="CRO2731" s="396"/>
      <c r="CRP2731" s="396"/>
      <c r="CRQ2731" s="396"/>
      <c r="CRR2731" s="396"/>
      <c r="CRS2731" s="396"/>
      <c r="CRT2731" s="396"/>
      <c r="CRU2731" s="396"/>
      <c r="CRV2731" s="396"/>
      <c r="CRW2731" s="396"/>
      <c r="CRX2731" s="396"/>
      <c r="CRY2731" s="396"/>
      <c r="CRZ2731" s="396"/>
      <c r="CSA2731" s="396"/>
      <c r="CSB2731" s="396"/>
      <c r="CSC2731" s="396"/>
      <c r="CSD2731" s="396"/>
      <c r="CSE2731" s="396"/>
      <c r="CSF2731" s="396"/>
      <c r="CSG2731" s="396"/>
      <c r="CSH2731" s="396"/>
      <c r="CSI2731" s="396"/>
      <c r="CSJ2731" s="396"/>
      <c r="CSK2731" s="396"/>
      <c r="CSL2731" s="396"/>
      <c r="CSM2731" s="396"/>
      <c r="CSN2731" s="396"/>
      <c r="CSO2731" s="396"/>
      <c r="CSP2731" s="396"/>
      <c r="CSQ2731" s="396"/>
      <c r="CSR2731" s="396"/>
      <c r="CSS2731" s="396"/>
      <c r="CST2731" s="396"/>
      <c r="CSU2731" s="396"/>
      <c r="CSV2731" s="396"/>
      <c r="CSW2731" s="396"/>
      <c r="CSX2731" s="396"/>
      <c r="CSY2731" s="396"/>
      <c r="CSZ2731" s="396"/>
      <c r="CTA2731" s="396"/>
      <c r="CTB2731" s="396"/>
      <c r="CTC2731" s="396"/>
      <c r="CTD2731" s="396"/>
      <c r="CTE2731" s="396"/>
      <c r="CTF2731" s="396"/>
      <c r="CTG2731" s="396"/>
      <c r="CTH2731" s="396"/>
      <c r="CTI2731" s="396"/>
      <c r="CTJ2731" s="396"/>
      <c r="CTK2731" s="396"/>
      <c r="CTL2731" s="396"/>
      <c r="CTM2731" s="396"/>
      <c r="CTN2731" s="396"/>
      <c r="CTO2731" s="396"/>
      <c r="CTP2731" s="396"/>
      <c r="CTQ2731" s="396"/>
      <c r="CTR2731" s="396"/>
      <c r="CTS2731" s="396"/>
      <c r="CTT2731" s="396"/>
      <c r="CTU2731" s="396"/>
      <c r="CTV2731" s="396"/>
      <c r="CTW2731" s="396"/>
      <c r="CTX2731" s="396"/>
      <c r="CTY2731" s="396"/>
      <c r="CTZ2731" s="396"/>
      <c r="CUA2731" s="396"/>
      <c r="CUB2731" s="396"/>
      <c r="CUC2731" s="396"/>
      <c r="CUD2731" s="396"/>
      <c r="CUE2731" s="396"/>
      <c r="CUF2731" s="396"/>
      <c r="CUG2731" s="396"/>
      <c r="CUH2731" s="396"/>
      <c r="CUI2731" s="396"/>
      <c r="CUJ2731" s="396"/>
      <c r="CUK2731" s="396"/>
      <c r="CUL2731" s="396"/>
      <c r="CUM2731" s="396"/>
      <c r="CUN2731" s="396"/>
      <c r="CUO2731" s="396"/>
      <c r="CUP2731" s="396"/>
      <c r="CUQ2731" s="396"/>
      <c r="CUR2731" s="396"/>
      <c r="CUS2731" s="396"/>
      <c r="CUT2731" s="396"/>
      <c r="CUU2731" s="396"/>
      <c r="CUV2731" s="396"/>
      <c r="CUW2731" s="396"/>
      <c r="CUX2731" s="396"/>
      <c r="CUY2731" s="396"/>
      <c r="CUZ2731" s="396"/>
      <c r="CVA2731" s="396"/>
      <c r="CVB2731" s="396"/>
      <c r="CVC2731" s="396"/>
      <c r="CVD2731" s="396"/>
      <c r="CVE2731" s="396"/>
      <c r="CVF2731" s="396"/>
      <c r="CVG2731" s="396"/>
      <c r="CVH2731" s="396"/>
      <c r="CVI2731" s="396"/>
      <c r="CVJ2731" s="396"/>
      <c r="CVK2731" s="396"/>
      <c r="CVL2731" s="396"/>
      <c r="CVM2731" s="396"/>
      <c r="CVN2731" s="396"/>
      <c r="CVO2731" s="396"/>
      <c r="CVP2731" s="396"/>
      <c r="CVQ2731" s="396"/>
      <c r="CVR2731" s="396"/>
      <c r="CVS2731" s="396"/>
      <c r="CVT2731" s="396"/>
      <c r="CVU2731" s="396"/>
      <c r="CVV2731" s="396"/>
      <c r="CVW2731" s="396"/>
      <c r="CVX2731" s="396"/>
      <c r="CVY2731" s="396"/>
      <c r="CVZ2731" s="396"/>
      <c r="CWA2731" s="396"/>
      <c r="CWB2731" s="396"/>
      <c r="CWC2731" s="396"/>
      <c r="CWD2731" s="396"/>
      <c r="CWE2731" s="396"/>
      <c r="CWF2731" s="396"/>
      <c r="CWG2731" s="396"/>
      <c r="CWH2731" s="396"/>
      <c r="CWI2731" s="396"/>
      <c r="CWJ2731" s="396"/>
      <c r="CWK2731" s="396"/>
      <c r="CWL2731" s="396"/>
      <c r="CWM2731" s="396"/>
      <c r="CWN2731" s="396"/>
      <c r="CWO2731" s="396"/>
      <c r="CWP2731" s="396"/>
      <c r="CWQ2731" s="396"/>
      <c r="CWR2731" s="396"/>
      <c r="CWS2731" s="396"/>
      <c r="CWT2731" s="396"/>
      <c r="CWU2731" s="396"/>
      <c r="CWV2731" s="396"/>
      <c r="CWW2731" s="396"/>
      <c r="CWX2731" s="396"/>
      <c r="CWY2731" s="396"/>
      <c r="CWZ2731" s="396"/>
      <c r="CXA2731" s="396"/>
      <c r="CXB2731" s="396"/>
      <c r="CXC2731" s="396"/>
      <c r="CXD2731" s="396"/>
      <c r="CXE2731" s="396"/>
      <c r="CXF2731" s="396"/>
      <c r="CXG2731" s="396"/>
      <c r="CXH2731" s="396"/>
      <c r="CXI2731" s="396"/>
      <c r="CXJ2731" s="396"/>
      <c r="CXK2731" s="396"/>
      <c r="CXL2731" s="396"/>
      <c r="CXM2731" s="396"/>
      <c r="CXN2731" s="396"/>
      <c r="CXO2731" s="396"/>
      <c r="CXP2731" s="396"/>
      <c r="CXQ2731" s="396"/>
      <c r="CXR2731" s="396"/>
      <c r="CXS2731" s="396"/>
      <c r="CXT2731" s="396"/>
      <c r="CXU2731" s="396"/>
      <c r="CXV2731" s="396"/>
      <c r="CXW2731" s="396"/>
      <c r="CXX2731" s="396"/>
      <c r="CXY2731" s="396"/>
      <c r="CXZ2731" s="396"/>
      <c r="CYA2731" s="396"/>
      <c r="CYB2731" s="396"/>
      <c r="CYC2731" s="396"/>
      <c r="CYD2731" s="396"/>
      <c r="CYE2731" s="396"/>
      <c r="CYF2731" s="396"/>
      <c r="CYG2731" s="396"/>
      <c r="CYH2731" s="396"/>
      <c r="CYI2731" s="396"/>
      <c r="CYJ2731" s="396"/>
      <c r="CYK2731" s="396"/>
      <c r="CYL2731" s="396"/>
      <c r="CYM2731" s="396"/>
      <c r="CYN2731" s="396"/>
      <c r="CYO2731" s="396"/>
      <c r="CYP2731" s="396"/>
      <c r="CYQ2731" s="396"/>
      <c r="CYR2731" s="396"/>
      <c r="CYS2731" s="396"/>
      <c r="CYT2731" s="396"/>
      <c r="CYU2731" s="396"/>
      <c r="CYV2731" s="396"/>
      <c r="CYW2731" s="396"/>
      <c r="CYX2731" s="396"/>
      <c r="CYY2731" s="396"/>
      <c r="CYZ2731" s="396"/>
      <c r="CZA2731" s="396"/>
      <c r="CZB2731" s="396"/>
      <c r="CZC2731" s="396"/>
      <c r="CZD2731" s="396"/>
      <c r="CZE2731" s="396"/>
      <c r="CZF2731" s="396"/>
      <c r="CZG2731" s="396"/>
      <c r="CZH2731" s="396"/>
      <c r="CZI2731" s="396"/>
      <c r="CZJ2731" s="396"/>
      <c r="CZK2731" s="396"/>
      <c r="CZL2731" s="396"/>
      <c r="CZM2731" s="396"/>
      <c r="CZN2731" s="396"/>
      <c r="CZO2731" s="396"/>
      <c r="CZP2731" s="396"/>
      <c r="CZQ2731" s="396"/>
      <c r="CZR2731" s="396"/>
      <c r="CZS2731" s="396"/>
      <c r="CZT2731" s="396"/>
      <c r="CZU2731" s="396"/>
      <c r="CZV2731" s="396"/>
      <c r="CZW2731" s="396"/>
      <c r="CZX2731" s="396"/>
      <c r="CZY2731" s="396"/>
      <c r="CZZ2731" s="396"/>
      <c r="DAA2731" s="396"/>
      <c r="DAB2731" s="396"/>
      <c r="DAC2731" s="396"/>
      <c r="DAD2731" s="396"/>
      <c r="DAE2731" s="396"/>
      <c r="DAF2731" s="396"/>
      <c r="DAG2731" s="396"/>
      <c r="DAH2731" s="396"/>
      <c r="DAI2731" s="396"/>
      <c r="DAJ2731" s="396"/>
      <c r="DAK2731" s="396"/>
      <c r="DAL2731" s="396"/>
      <c r="DAM2731" s="396"/>
      <c r="DAN2731" s="396"/>
      <c r="DAO2731" s="396"/>
      <c r="DAP2731" s="396"/>
      <c r="DAQ2731" s="396"/>
      <c r="DAR2731" s="396"/>
      <c r="DAS2731" s="396"/>
      <c r="DAT2731" s="396"/>
      <c r="DAU2731" s="396"/>
      <c r="DAV2731" s="396"/>
      <c r="DAW2731" s="396"/>
      <c r="DAX2731" s="396"/>
      <c r="DAY2731" s="396"/>
      <c r="DAZ2731" s="396"/>
      <c r="DBA2731" s="396"/>
      <c r="DBB2731" s="396"/>
      <c r="DBC2731" s="396"/>
      <c r="DBD2731" s="396"/>
      <c r="DBE2731" s="396"/>
      <c r="DBF2731" s="396"/>
      <c r="DBG2731" s="396"/>
      <c r="DBH2731" s="396"/>
      <c r="DBI2731" s="396"/>
      <c r="DBJ2731" s="396"/>
      <c r="DBK2731" s="396"/>
      <c r="DBL2731" s="396"/>
      <c r="DBM2731" s="396"/>
      <c r="DBN2731" s="396"/>
      <c r="DBO2731" s="396"/>
      <c r="DBP2731" s="396"/>
      <c r="DBQ2731" s="396"/>
      <c r="DBR2731" s="396"/>
      <c r="DBS2731" s="396"/>
      <c r="DBT2731" s="396"/>
      <c r="DBU2731" s="396"/>
      <c r="DBV2731" s="396"/>
      <c r="DBW2731" s="396"/>
      <c r="DBX2731" s="396"/>
      <c r="DBY2731" s="396"/>
      <c r="DBZ2731" s="396"/>
      <c r="DCA2731" s="396"/>
      <c r="DCB2731" s="396"/>
      <c r="DCC2731" s="396"/>
      <c r="DCD2731" s="396"/>
      <c r="DCE2731" s="396"/>
      <c r="DCF2731" s="396"/>
      <c r="DCG2731" s="396"/>
      <c r="DCH2731" s="396"/>
      <c r="DCI2731" s="396"/>
      <c r="DCJ2731" s="396"/>
      <c r="DCK2731" s="396"/>
      <c r="DCL2731" s="396"/>
      <c r="DCM2731" s="396"/>
      <c r="DCN2731" s="396"/>
      <c r="DCO2731" s="396"/>
      <c r="DCP2731" s="396"/>
      <c r="DCQ2731" s="396"/>
      <c r="DCR2731" s="396"/>
      <c r="DCS2731" s="396"/>
      <c r="DCT2731" s="396"/>
      <c r="DCU2731" s="396"/>
      <c r="DCV2731" s="396"/>
      <c r="DCW2731" s="396"/>
      <c r="DCX2731" s="396"/>
      <c r="DCY2731" s="396"/>
      <c r="DCZ2731" s="396"/>
      <c r="DDA2731" s="396"/>
      <c r="DDB2731" s="396"/>
      <c r="DDC2731" s="396"/>
      <c r="DDD2731" s="396"/>
      <c r="DDE2731" s="396"/>
      <c r="DDF2731" s="396"/>
      <c r="DDG2731" s="396"/>
      <c r="DDH2731" s="396"/>
      <c r="DDI2731" s="396"/>
      <c r="DDJ2731" s="396"/>
      <c r="DDK2731" s="396"/>
      <c r="DDL2731" s="396"/>
      <c r="DDM2731" s="396"/>
      <c r="DDN2731" s="396"/>
      <c r="DDO2731" s="396"/>
      <c r="DDP2731" s="396"/>
      <c r="DDQ2731" s="396"/>
      <c r="DDR2731" s="396"/>
      <c r="DDS2731" s="396"/>
      <c r="DDT2731" s="396"/>
      <c r="DDU2731" s="396"/>
      <c r="DDV2731" s="396"/>
      <c r="DDW2731" s="396"/>
      <c r="DDX2731" s="396"/>
      <c r="DDY2731" s="396"/>
      <c r="DDZ2731" s="396"/>
      <c r="DEA2731" s="396"/>
      <c r="DEB2731" s="396"/>
      <c r="DEC2731" s="396"/>
      <c r="DED2731" s="396"/>
      <c r="DEE2731" s="396"/>
      <c r="DEF2731" s="396"/>
      <c r="DEG2731" s="396"/>
      <c r="DEH2731" s="396"/>
      <c r="DEI2731" s="396"/>
      <c r="DEJ2731" s="396"/>
      <c r="DEK2731" s="396"/>
      <c r="DEL2731" s="396"/>
      <c r="DEM2731" s="396"/>
      <c r="DEN2731" s="396"/>
      <c r="DEO2731" s="396"/>
      <c r="DEP2731" s="396"/>
      <c r="DEQ2731" s="396"/>
      <c r="DER2731" s="396"/>
      <c r="DES2731" s="396"/>
      <c r="DET2731" s="396"/>
      <c r="DEU2731" s="396"/>
      <c r="DEV2731" s="396"/>
      <c r="DEW2731" s="396"/>
      <c r="DEX2731" s="396"/>
      <c r="DEY2731" s="396"/>
      <c r="DEZ2731" s="396"/>
      <c r="DFA2731" s="396"/>
      <c r="DFB2731" s="396"/>
      <c r="DFC2731" s="396"/>
      <c r="DFD2731" s="396"/>
      <c r="DFE2731" s="396"/>
      <c r="DFF2731" s="396"/>
      <c r="DFG2731" s="396"/>
      <c r="DFH2731" s="396"/>
      <c r="DFI2731" s="396"/>
      <c r="DFJ2731" s="396"/>
      <c r="DFK2731" s="396"/>
      <c r="DFL2731" s="396"/>
      <c r="DFM2731" s="396"/>
      <c r="DFN2731" s="396"/>
      <c r="DFO2731" s="396"/>
      <c r="DFP2731" s="396"/>
      <c r="DFQ2731" s="396"/>
      <c r="DFR2731" s="396"/>
      <c r="DFS2731" s="396"/>
      <c r="DFT2731" s="396"/>
      <c r="DFU2731" s="396"/>
      <c r="DFV2731" s="396"/>
      <c r="DFW2731" s="396"/>
      <c r="DFX2731" s="396"/>
      <c r="DFY2731" s="396"/>
      <c r="DFZ2731" s="396"/>
      <c r="DGA2731" s="396"/>
      <c r="DGB2731" s="396"/>
      <c r="DGC2731" s="396"/>
      <c r="DGD2731" s="396"/>
      <c r="DGE2731" s="396"/>
      <c r="DGF2731" s="396"/>
      <c r="DGG2731" s="396"/>
      <c r="DGH2731" s="396"/>
      <c r="DGI2731" s="396"/>
      <c r="DGJ2731" s="396"/>
      <c r="DGK2731" s="396"/>
      <c r="DGL2731" s="396"/>
      <c r="DGM2731" s="396"/>
      <c r="DGN2731" s="396"/>
      <c r="DGO2731" s="396"/>
      <c r="DGP2731" s="396"/>
      <c r="DGQ2731" s="396"/>
      <c r="DGR2731" s="396"/>
      <c r="DGS2731" s="396"/>
      <c r="DGT2731" s="396"/>
      <c r="DGU2731" s="396"/>
      <c r="DGV2731" s="396"/>
      <c r="DGW2731" s="396"/>
      <c r="DGX2731" s="396"/>
      <c r="DGY2731" s="396"/>
      <c r="DGZ2731" s="396"/>
      <c r="DHA2731" s="396"/>
      <c r="DHB2731" s="396"/>
      <c r="DHC2731" s="396"/>
      <c r="DHD2731" s="396"/>
      <c r="DHE2731" s="396"/>
      <c r="DHF2731" s="396"/>
      <c r="DHG2731" s="396"/>
      <c r="DHH2731" s="396"/>
      <c r="DHI2731" s="396"/>
      <c r="DHJ2731" s="396"/>
      <c r="DHK2731" s="396"/>
      <c r="DHL2731" s="396"/>
      <c r="DHM2731" s="396"/>
      <c r="DHN2731" s="396"/>
      <c r="DHO2731" s="396"/>
      <c r="DHP2731" s="396"/>
      <c r="DHQ2731" s="396"/>
      <c r="DHR2731" s="396"/>
      <c r="DHS2731" s="396"/>
      <c r="DHT2731" s="396"/>
      <c r="DHU2731" s="396"/>
      <c r="DHV2731" s="396"/>
      <c r="DHW2731" s="396"/>
      <c r="DHX2731" s="396"/>
      <c r="DHY2731" s="396"/>
      <c r="DHZ2731" s="396"/>
      <c r="DIA2731" s="396"/>
      <c r="DIB2731" s="396"/>
      <c r="DIC2731" s="396"/>
      <c r="DID2731" s="396"/>
      <c r="DIE2731" s="396"/>
      <c r="DIF2731" s="396"/>
      <c r="DIG2731" s="396"/>
      <c r="DIH2731" s="396"/>
      <c r="DII2731" s="396"/>
      <c r="DIJ2731" s="396"/>
      <c r="DIK2731" s="396"/>
      <c r="DIL2731" s="396"/>
      <c r="DIM2731" s="396"/>
      <c r="DIN2731" s="396"/>
      <c r="DIO2731" s="396"/>
      <c r="DIP2731" s="396"/>
      <c r="DIQ2731" s="396"/>
      <c r="DIR2731" s="396"/>
      <c r="DIS2731" s="396"/>
      <c r="DIT2731" s="396"/>
      <c r="DIU2731" s="396"/>
      <c r="DIV2731" s="396"/>
      <c r="DIW2731" s="396"/>
      <c r="DIX2731" s="396"/>
      <c r="DIY2731" s="396"/>
      <c r="DIZ2731" s="396"/>
      <c r="DJA2731" s="396"/>
      <c r="DJB2731" s="396"/>
      <c r="DJC2731" s="396"/>
      <c r="DJD2731" s="396"/>
      <c r="DJE2731" s="396"/>
      <c r="DJF2731" s="396"/>
      <c r="DJG2731" s="396"/>
      <c r="DJH2731" s="396"/>
      <c r="DJI2731" s="396"/>
      <c r="DJJ2731" s="396"/>
      <c r="DJK2731" s="396"/>
      <c r="DJL2731" s="396"/>
      <c r="DJM2731" s="396"/>
      <c r="DJN2731" s="396"/>
      <c r="DJO2731" s="396"/>
      <c r="DJP2731" s="396"/>
      <c r="DJQ2731" s="396"/>
      <c r="DJR2731" s="396"/>
      <c r="DJS2731" s="396"/>
      <c r="DJT2731" s="396"/>
      <c r="DJU2731" s="396"/>
      <c r="DJV2731" s="396"/>
      <c r="DJW2731" s="396"/>
      <c r="DJX2731" s="396"/>
      <c r="DJY2731" s="396"/>
      <c r="DJZ2731" s="396"/>
      <c r="DKA2731" s="396"/>
      <c r="DKB2731" s="396"/>
      <c r="DKC2731" s="396"/>
      <c r="DKD2731" s="396"/>
      <c r="DKE2731" s="396"/>
      <c r="DKF2731" s="396"/>
      <c r="DKG2731" s="396"/>
      <c r="DKH2731" s="396"/>
      <c r="DKI2731" s="396"/>
      <c r="DKJ2731" s="396"/>
      <c r="DKK2731" s="396"/>
      <c r="DKL2731" s="396"/>
      <c r="DKM2731" s="396"/>
      <c r="DKN2731" s="396"/>
      <c r="DKO2731" s="396"/>
      <c r="DKP2731" s="396"/>
      <c r="DKQ2731" s="396"/>
      <c r="DKR2731" s="396"/>
      <c r="DKS2731" s="396"/>
      <c r="DKT2731" s="396"/>
      <c r="DKU2731" s="396"/>
      <c r="DKV2731" s="396"/>
      <c r="DKW2731" s="396"/>
      <c r="DKX2731" s="396"/>
      <c r="DKY2731" s="396"/>
      <c r="DKZ2731" s="396"/>
      <c r="DLA2731" s="396"/>
      <c r="DLB2731" s="396"/>
      <c r="DLC2731" s="396"/>
      <c r="DLD2731" s="396"/>
      <c r="DLE2731" s="396"/>
      <c r="DLF2731" s="396"/>
      <c r="DLG2731" s="396"/>
      <c r="DLH2731" s="396"/>
      <c r="DLI2731" s="396"/>
      <c r="DLJ2731" s="396"/>
      <c r="DLK2731" s="396"/>
      <c r="DLL2731" s="396"/>
      <c r="DLM2731" s="396"/>
      <c r="DLN2731" s="396"/>
      <c r="DLO2731" s="396"/>
      <c r="DLP2731" s="396"/>
      <c r="DLQ2731" s="396"/>
      <c r="DLR2731" s="396"/>
      <c r="DLS2731" s="396"/>
      <c r="DLT2731" s="396"/>
      <c r="DLU2731" s="396"/>
      <c r="DLV2731" s="396"/>
      <c r="DLW2731" s="396"/>
      <c r="DLX2731" s="396"/>
      <c r="DLY2731" s="396"/>
      <c r="DLZ2731" s="396"/>
      <c r="DMA2731" s="396"/>
      <c r="DMB2731" s="396"/>
      <c r="DMC2731" s="396"/>
      <c r="DMD2731" s="396"/>
      <c r="DME2731" s="396"/>
      <c r="DMF2731" s="396"/>
      <c r="DMG2731" s="396"/>
      <c r="DMH2731" s="396"/>
      <c r="DMI2731" s="396"/>
      <c r="DMJ2731" s="396"/>
      <c r="DMK2731" s="396"/>
      <c r="DML2731" s="396"/>
      <c r="DMM2731" s="396"/>
      <c r="DMN2731" s="396"/>
      <c r="DMO2731" s="396"/>
      <c r="DMP2731" s="396"/>
      <c r="DMQ2731" s="396"/>
      <c r="DMR2731" s="396"/>
      <c r="DMS2731" s="396"/>
      <c r="DMT2731" s="396"/>
      <c r="DMU2731" s="396"/>
      <c r="DMV2731" s="396"/>
      <c r="DMW2731" s="396"/>
      <c r="DMX2731" s="396"/>
      <c r="DMY2731" s="396"/>
      <c r="DMZ2731" s="396"/>
      <c r="DNA2731" s="396"/>
      <c r="DNB2731" s="396"/>
      <c r="DNC2731" s="396"/>
      <c r="DND2731" s="396"/>
      <c r="DNE2731" s="396"/>
      <c r="DNF2731" s="396"/>
      <c r="DNG2731" s="396"/>
      <c r="DNH2731" s="396"/>
      <c r="DNI2731" s="396"/>
      <c r="DNJ2731" s="396"/>
      <c r="DNK2731" s="396"/>
      <c r="DNL2731" s="396"/>
      <c r="DNM2731" s="396"/>
      <c r="DNN2731" s="396"/>
      <c r="DNO2731" s="396"/>
      <c r="DNP2731" s="396"/>
      <c r="DNQ2731" s="396"/>
      <c r="DNR2731" s="396"/>
      <c r="DNS2731" s="396"/>
      <c r="DNT2731" s="396"/>
      <c r="DNU2731" s="396"/>
      <c r="DNV2731" s="396"/>
      <c r="DNW2731" s="396"/>
      <c r="DNX2731" s="396"/>
      <c r="DNY2731" s="396"/>
      <c r="DNZ2731" s="396"/>
      <c r="DOA2731" s="396"/>
      <c r="DOB2731" s="396"/>
      <c r="DOC2731" s="396"/>
      <c r="DOD2731" s="396"/>
      <c r="DOE2731" s="396"/>
      <c r="DOF2731" s="396"/>
      <c r="DOG2731" s="396"/>
      <c r="DOH2731" s="396"/>
      <c r="DOI2731" s="396"/>
      <c r="DOJ2731" s="396"/>
      <c r="DOK2731" s="396"/>
      <c r="DOL2731" s="396"/>
      <c r="DOM2731" s="396"/>
      <c r="DON2731" s="396"/>
      <c r="DOO2731" s="396"/>
      <c r="DOP2731" s="396"/>
      <c r="DOQ2731" s="396"/>
      <c r="DOR2731" s="396"/>
      <c r="DOS2731" s="396"/>
      <c r="DOT2731" s="396"/>
      <c r="DOU2731" s="396"/>
      <c r="DOV2731" s="396"/>
      <c r="DOW2731" s="396"/>
      <c r="DOX2731" s="396"/>
      <c r="DOY2731" s="396"/>
      <c r="DOZ2731" s="396"/>
      <c r="DPA2731" s="396"/>
      <c r="DPB2731" s="396"/>
      <c r="DPC2731" s="396"/>
      <c r="DPD2731" s="396"/>
      <c r="DPE2731" s="396"/>
      <c r="DPF2731" s="396"/>
      <c r="DPG2731" s="396"/>
      <c r="DPH2731" s="396"/>
      <c r="DPI2731" s="396"/>
      <c r="DPJ2731" s="396"/>
      <c r="DPK2731" s="396"/>
      <c r="DPL2731" s="396"/>
      <c r="DPM2731" s="396"/>
      <c r="DPN2731" s="396"/>
      <c r="DPO2731" s="396"/>
      <c r="DPP2731" s="396"/>
      <c r="DPQ2731" s="396"/>
      <c r="DPR2731" s="396"/>
      <c r="DPS2731" s="396"/>
      <c r="DPT2731" s="396"/>
      <c r="DPU2731" s="396"/>
      <c r="DPV2731" s="396"/>
      <c r="DPW2731" s="396"/>
      <c r="DPX2731" s="396"/>
      <c r="DPY2731" s="396"/>
      <c r="DPZ2731" s="396"/>
      <c r="DQA2731" s="396"/>
      <c r="DQB2731" s="396"/>
      <c r="DQC2731" s="396"/>
      <c r="DQD2731" s="396"/>
      <c r="DQE2731" s="396"/>
      <c r="DQF2731" s="396"/>
      <c r="DQG2731" s="396"/>
      <c r="DQH2731" s="396"/>
      <c r="DQI2731" s="396"/>
      <c r="DQJ2731" s="396"/>
      <c r="DQK2731" s="396"/>
      <c r="DQL2731" s="396"/>
      <c r="DQM2731" s="396"/>
      <c r="DQN2731" s="396"/>
      <c r="DQO2731" s="396"/>
      <c r="DQP2731" s="396"/>
      <c r="DQQ2731" s="396"/>
      <c r="DQR2731" s="396"/>
      <c r="DQS2731" s="396"/>
      <c r="DQT2731" s="396"/>
      <c r="DQU2731" s="396"/>
      <c r="DQV2731" s="396"/>
      <c r="DQW2731" s="396"/>
      <c r="DQX2731" s="396"/>
      <c r="DQY2731" s="396"/>
      <c r="DQZ2731" s="396"/>
      <c r="DRA2731" s="396"/>
      <c r="DRB2731" s="396"/>
      <c r="DRC2731" s="396"/>
      <c r="DRD2731" s="396"/>
      <c r="DRE2731" s="396"/>
      <c r="DRF2731" s="396"/>
      <c r="DRG2731" s="396"/>
      <c r="DRH2731" s="396"/>
      <c r="DRI2731" s="396"/>
      <c r="DRJ2731" s="396"/>
      <c r="DRK2731" s="396"/>
      <c r="DRL2731" s="396"/>
      <c r="DRM2731" s="396"/>
      <c r="DRN2731" s="396"/>
      <c r="DRO2731" s="396"/>
      <c r="DRP2731" s="396"/>
      <c r="DRQ2731" s="396"/>
      <c r="DRR2731" s="396"/>
      <c r="DRS2731" s="396"/>
      <c r="DRT2731" s="396"/>
      <c r="DRU2731" s="396"/>
      <c r="DRV2731" s="396"/>
      <c r="DRW2731" s="396"/>
      <c r="DRX2731" s="396"/>
      <c r="DRY2731" s="396"/>
      <c r="DRZ2731" s="396"/>
      <c r="DSA2731" s="396"/>
      <c r="DSB2731" s="396"/>
      <c r="DSC2731" s="396"/>
      <c r="DSD2731" s="396"/>
      <c r="DSE2731" s="396"/>
      <c r="DSF2731" s="396"/>
      <c r="DSG2731" s="396"/>
      <c r="DSH2731" s="396"/>
      <c r="DSI2731" s="396"/>
      <c r="DSJ2731" s="396"/>
      <c r="DSK2731" s="396"/>
      <c r="DSL2731" s="396"/>
      <c r="DSM2731" s="396"/>
      <c r="DSN2731" s="396"/>
      <c r="DSO2731" s="396"/>
      <c r="DSP2731" s="396"/>
      <c r="DSQ2731" s="396"/>
      <c r="DSR2731" s="396"/>
      <c r="DSS2731" s="396"/>
      <c r="DST2731" s="396"/>
      <c r="DSU2731" s="396"/>
      <c r="DSV2731" s="396"/>
      <c r="DSW2731" s="396"/>
      <c r="DSX2731" s="396"/>
      <c r="DSY2731" s="396"/>
      <c r="DSZ2731" s="396"/>
      <c r="DTA2731" s="396"/>
      <c r="DTB2731" s="396"/>
      <c r="DTC2731" s="396"/>
      <c r="DTD2731" s="396"/>
      <c r="DTE2731" s="396"/>
      <c r="DTF2731" s="396"/>
      <c r="DTG2731" s="396"/>
      <c r="DTH2731" s="396"/>
      <c r="DTI2731" s="396"/>
      <c r="DTJ2731" s="396"/>
      <c r="DTK2731" s="396"/>
      <c r="DTL2731" s="396"/>
      <c r="DTM2731" s="396"/>
      <c r="DTN2731" s="396"/>
      <c r="DTO2731" s="396"/>
      <c r="DTP2731" s="396"/>
      <c r="DTQ2731" s="396"/>
      <c r="DTR2731" s="396"/>
      <c r="DTS2731" s="396"/>
      <c r="DTT2731" s="396"/>
      <c r="DTU2731" s="396"/>
      <c r="DTV2731" s="396"/>
      <c r="DTW2731" s="396"/>
      <c r="DTX2731" s="396"/>
      <c r="DTY2731" s="396"/>
      <c r="DTZ2731" s="396"/>
      <c r="DUA2731" s="396"/>
      <c r="DUB2731" s="396"/>
      <c r="DUC2731" s="396"/>
      <c r="DUD2731" s="396"/>
      <c r="DUE2731" s="396"/>
      <c r="DUF2731" s="396"/>
      <c r="DUG2731" s="396"/>
      <c r="DUH2731" s="396"/>
      <c r="DUI2731" s="396"/>
      <c r="DUJ2731" s="396"/>
      <c r="DUK2731" s="396"/>
      <c r="DUL2731" s="396"/>
      <c r="DUM2731" s="396"/>
      <c r="DUN2731" s="396"/>
      <c r="DUO2731" s="396"/>
      <c r="DUP2731" s="396"/>
      <c r="DUQ2731" s="396"/>
      <c r="DUR2731" s="396"/>
      <c r="DUS2731" s="396"/>
      <c r="DUT2731" s="396"/>
      <c r="DUU2731" s="396"/>
      <c r="DUV2731" s="396"/>
      <c r="DUW2731" s="396"/>
      <c r="DUX2731" s="396"/>
      <c r="DUY2731" s="396"/>
      <c r="DUZ2731" s="396"/>
      <c r="DVA2731" s="396"/>
      <c r="DVB2731" s="396"/>
      <c r="DVC2731" s="396"/>
      <c r="DVD2731" s="396"/>
      <c r="DVE2731" s="396"/>
      <c r="DVF2731" s="396"/>
      <c r="DVG2731" s="396"/>
      <c r="DVH2731" s="396"/>
      <c r="DVI2731" s="396"/>
      <c r="DVJ2731" s="396"/>
      <c r="DVK2731" s="396"/>
      <c r="DVL2731" s="396"/>
      <c r="DVM2731" s="396"/>
      <c r="DVN2731" s="396"/>
      <c r="DVO2731" s="396"/>
      <c r="DVP2731" s="396"/>
      <c r="DVQ2731" s="396"/>
      <c r="DVR2731" s="396"/>
      <c r="DVS2731" s="396"/>
      <c r="DVT2731" s="396"/>
      <c r="DVU2731" s="396"/>
      <c r="DVV2731" s="396"/>
      <c r="DVW2731" s="396"/>
      <c r="DVX2731" s="396"/>
      <c r="DVY2731" s="396"/>
      <c r="DVZ2731" s="396"/>
      <c r="DWA2731" s="396"/>
      <c r="DWB2731" s="396"/>
      <c r="DWC2731" s="396"/>
      <c r="DWD2731" s="396"/>
      <c r="DWE2731" s="396"/>
      <c r="DWF2731" s="396"/>
      <c r="DWG2731" s="396"/>
      <c r="DWH2731" s="396"/>
      <c r="DWI2731" s="396"/>
      <c r="DWJ2731" s="396"/>
      <c r="DWK2731" s="396"/>
      <c r="DWL2731" s="396"/>
      <c r="DWM2731" s="396"/>
      <c r="DWN2731" s="396"/>
      <c r="DWO2731" s="396"/>
      <c r="DWP2731" s="396"/>
      <c r="DWQ2731" s="396"/>
      <c r="DWR2731" s="396"/>
      <c r="DWS2731" s="396"/>
      <c r="DWT2731" s="396"/>
      <c r="DWU2731" s="396"/>
      <c r="DWV2731" s="396"/>
      <c r="DWW2731" s="396"/>
      <c r="DWX2731" s="396"/>
      <c r="DWY2731" s="396"/>
      <c r="DWZ2731" s="396"/>
      <c r="DXA2731" s="396"/>
      <c r="DXB2731" s="396"/>
      <c r="DXC2731" s="396"/>
      <c r="DXD2731" s="396"/>
      <c r="DXE2731" s="396"/>
      <c r="DXF2731" s="396"/>
      <c r="DXG2731" s="396"/>
      <c r="DXH2731" s="396"/>
      <c r="DXI2731" s="396"/>
      <c r="DXJ2731" s="396"/>
      <c r="DXK2731" s="396"/>
      <c r="DXL2731" s="396"/>
      <c r="DXM2731" s="396"/>
      <c r="DXN2731" s="396"/>
      <c r="DXO2731" s="396"/>
      <c r="DXP2731" s="396"/>
      <c r="DXQ2731" s="396"/>
      <c r="DXR2731" s="396"/>
      <c r="DXS2731" s="396"/>
      <c r="DXT2731" s="396"/>
      <c r="DXU2731" s="396"/>
      <c r="DXV2731" s="396"/>
      <c r="DXW2731" s="396"/>
      <c r="DXX2731" s="396"/>
      <c r="DXY2731" s="396"/>
      <c r="DXZ2731" s="396"/>
      <c r="DYA2731" s="396"/>
      <c r="DYB2731" s="396"/>
      <c r="DYC2731" s="396"/>
      <c r="DYD2731" s="396"/>
      <c r="DYE2731" s="396"/>
      <c r="DYF2731" s="396"/>
      <c r="DYG2731" s="396"/>
      <c r="DYH2731" s="396"/>
      <c r="DYI2731" s="396"/>
      <c r="DYJ2731" s="396"/>
      <c r="DYK2731" s="396"/>
      <c r="DYL2731" s="396"/>
      <c r="DYM2731" s="396"/>
      <c r="DYN2731" s="396"/>
      <c r="DYO2731" s="396"/>
      <c r="DYP2731" s="396"/>
      <c r="DYQ2731" s="396"/>
      <c r="DYR2731" s="396"/>
      <c r="DYS2731" s="396"/>
      <c r="DYT2731" s="396"/>
      <c r="DYU2731" s="396"/>
      <c r="DYV2731" s="396"/>
      <c r="DYW2731" s="396"/>
      <c r="DYX2731" s="396"/>
      <c r="DYY2731" s="396"/>
      <c r="DYZ2731" s="396"/>
      <c r="DZA2731" s="396"/>
      <c r="DZB2731" s="396"/>
      <c r="DZC2731" s="396"/>
      <c r="DZD2731" s="396"/>
      <c r="DZE2731" s="396"/>
      <c r="DZF2731" s="396"/>
      <c r="DZG2731" s="396"/>
      <c r="DZH2731" s="396"/>
      <c r="DZI2731" s="396"/>
      <c r="DZJ2731" s="396"/>
      <c r="DZK2731" s="396"/>
      <c r="DZL2731" s="396"/>
      <c r="DZM2731" s="396"/>
      <c r="DZN2731" s="396"/>
      <c r="DZO2731" s="396"/>
      <c r="DZP2731" s="396"/>
      <c r="DZQ2731" s="396"/>
      <c r="DZR2731" s="396"/>
      <c r="DZS2731" s="396"/>
      <c r="DZT2731" s="396"/>
      <c r="DZU2731" s="396"/>
      <c r="DZV2731" s="396"/>
      <c r="DZW2731" s="396"/>
      <c r="DZX2731" s="396"/>
      <c r="DZY2731" s="396"/>
      <c r="DZZ2731" s="396"/>
      <c r="EAA2731" s="396"/>
      <c r="EAB2731" s="396"/>
      <c r="EAC2731" s="396"/>
      <c r="EAD2731" s="396"/>
      <c r="EAE2731" s="396"/>
      <c r="EAF2731" s="396"/>
      <c r="EAG2731" s="396"/>
      <c r="EAH2731" s="396"/>
      <c r="EAI2731" s="396"/>
      <c r="EAJ2731" s="396"/>
      <c r="EAK2731" s="396"/>
      <c r="EAL2731" s="396"/>
      <c r="EAM2731" s="396"/>
      <c r="EAN2731" s="396"/>
      <c r="EAO2731" s="396"/>
      <c r="EAP2731" s="396"/>
      <c r="EAQ2731" s="396"/>
      <c r="EAR2731" s="396"/>
      <c r="EAS2731" s="396"/>
      <c r="EAT2731" s="396"/>
      <c r="EAU2731" s="396"/>
      <c r="EAV2731" s="396"/>
      <c r="EAW2731" s="396"/>
      <c r="EAX2731" s="396"/>
      <c r="EAY2731" s="396"/>
      <c r="EAZ2731" s="396"/>
      <c r="EBA2731" s="396"/>
      <c r="EBB2731" s="396"/>
      <c r="EBC2731" s="396"/>
      <c r="EBD2731" s="396"/>
      <c r="EBE2731" s="396"/>
      <c r="EBF2731" s="396"/>
      <c r="EBG2731" s="396"/>
      <c r="EBH2731" s="396"/>
      <c r="EBI2731" s="396"/>
      <c r="EBJ2731" s="396"/>
      <c r="EBK2731" s="396"/>
      <c r="EBL2731" s="396"/>
      <c r="EBM2731" s="396"/>
      <c r="EBN2731" s="396"/>
      <c r="EBO2731" s="396"/>
      <c r="EBP2731" s="396"/>
      <c r="EBQ2731" s="396"/>
      <c r="EBR2731" s="396"/>
      <c r="EBS2731" s="396"/>
      <c r="EBT2731" s="396"/>
      <c r="EBU2731" s="396"/>
      <c r="EBV2731" s="396"/>
      <c r="EBW2731" s="396"/>
      <c r="EBX2731" s="396"/>
      <c r="EBY2731" s="396"/>
      <c r="EBZ2731" s="396"/>
      <c r="ECA2731" s="396"/>
      <c r="ECB2731" s="396"/>
      <c r="ECC2731" s="396"/>
      <c r="ECD2731" s="396"/>
      <c r="ECE2731" s="396"/>
      <c r="ECF2731" s="396"/>
      <c r="ECG2731" s="396"/>
      <c r="ECH2731" s="396"/>
      <c r="ECI2731" s="396"/>
      <c r="ECJ2731" s="396"/>
      <c r="ECK2731" s="396"/>
      <c r="ECL2731" s="396"/>
      <c r="ECM2731" s="396"/>
      <c r="ECN2731" s="396"/>
      <c r="ECO2731" s="396"/>
      <c r="ECP2731" s="396"/>
      <c r="ECQ2731" s="396"/>
      <c r="ECR2731" s="396"/>
      <c r="ECS2731" s="396"/>
      <c r="ECT2731" s="396"/>
      <c r="ECU2731" s="396"/>
      <c r="ECV2731" s="396"/>
      <c r="ECW2731" s="396"/>
      <c r="ECX2731" s="396"/>
      <c r="ECY2731" s="396"/>
      <c r="ECZ2731" s="396"/>
      <c r="EDA2731" s="396"/>
      <c r="EDB2731" s="396"/>
      <c r="EDC2731" s="396"/>
      <c r="EDD2731" s="396"/>
      <c r="EDE2731" s="396"/>
      <c r="EDF2731" s="396"/>
      <c r="EDG2731" s="396"/>
      <c r="EDH2731" s="396"/>
      <c r="EDI2731" s="396"/>
      <c r="EDJ2731" s="396"/>
      <c r="EDK2731" s="396"/>
      <c r="EDL2731" s="396"/>
      <c r="EDM2731" s="396"/>
      <c r="EDN2731" s="396"/>
      <c r="EDO2731" s="396"/>
      <c r="EDP2731" s="396"/>
      <c r="EDQ2731" s="396"/>
      <c r="EDR2731" s="396"/>
      <c r="EDS2731" s="396"/>
      <c r="EDT2731" s="396"/>
      <c r="EDU2731" s="396"/>
      <c r="EDV2731" s="396"/>
      <c r="EDW2731" s="396"/>
      <c r="EDX2731" s="396"/>
      <c r="EDY2731" s="396"/>
      <c r="EDZ2731" s="396"/>
      <c r="EEA2731" s="396"/>
      <c r="EEB2731" s="396"/>
      <c r="EEC2731" s="396"/>
      <c r="EED2731" s="396"/>
      <c r="EEE2731" s="396"/>
      <c r="EEF2731" s="396"/>
      <c r="EEG2731" s="396"/>
      <c r="EEH2731" s="396"/>
      <c r="EEI2731" s="396"/>
      <c r="EEJ2731" s="396"/>
      <c r="EEK2731" s="396"/>
      <c r="EEL2731" s="396"/>
      <c r="EEM2731" s="396"/>
      <c r="EEN2731" s="396"/>
      <c r="EEO2731" s="396"/>
      <c r="EEP2731" s="396"/>
      <c r="EEQ2731" s="396"/>
      <c r="EER2731" s="396"/>
      <c r="EES2731" s="396"/>
      <c r="EET2731" s="396"/>
      <c r="EEU2731" s="396"/>
      <c r="EEV2731" s="396"/>
      <c r="EEW2731" s="396"/>
      <c r="EEX2731" s="396"/>
      <c r="EEY2731" s="396"/>
      <c r="EEZ2731" s="396"/>
      <c r="EFA2731" s="396"/>
      <c r="EFB2731" s="396"/>
      <c r="EFC2731" s="396"/>
      <c r="EFD2731" s="396"/>
      <c r="EFE2731" s="396"/>
      <c r="EFF2731" s="396"/>
      <c r="EFG2731" s="396"/>
      <c r="EFH2731" s="396"/>
      <c r="EFI2731" s="396"/>
      <c r="EFJ2731" s="396"/>
      <c r="EFK2731" s="396"/>
      <c r="EFL2731" s="396"/>
      <c r="EFM2731" s="396"/>
      <c r="EFN2731" s="396"/>
      <c r="EFO2731" s="396"/>
      <c r="EFP2731" s="396"/>
      <c r="EFQ2731" s="396"/>
      <c r="EFR2731" s="396"/>
      <c r="EFS2731" s="396"/>
      <c r="EFT2731" s="396"/>
      <c r="EFU2731" s="396"/>
      <c r="EFV2731" s="396"/>
      <c r="EFW2731" s="396"/>
      <c r="EFX2731" s="396"/>
      <c r="EFY2731" s="396"/>
      <c r="EFZ2731" s="396"/>
      <c r="EGA2731" s="396"/>
      <c r="EGB2731" s="396"/>
      <c r="EGC2731" s="396"/>
      <c r="EGD2731" s="396"/>
      <c r="EGE2731" s="396"/>
      <c r="EGF2731" s="396"/>
      <c r="EGG2731" s="396"/>
      <c r="EGH2731" s="396"/>
      <c r="EGI2731" s="396"/>
      <c r="EGJ2731" s="396"/>
      <c r="EGK2731" s="396"/>
      <c r="EGL2731" s="396"/>
      <c r="EGM2731" s="396"/>
      <c r="EGN2731" s="396"/>
      <c r="EGO2731" s="396"/>
      <c r="EGP2731" s="396"/>
      <c r="EGQ2731" s="396"/>
      <c r="EGR2731" s="396"/>
      <c r="EGS2731" s="396"/>
      <c r="EGT2731" s="396"/>
      <c r="EGU2731" s="396"/>
      <c r="EGV2731" s="396"/>
      <c r="EGW2731" s="396"/>
      <c r="EGX2731" s="396"/>
      <c r="EGY2731" s="396"/>
      <c r="EGZ2731" s="396"/>
      <c r="EHA2731" s="396"/>
      <c r="EHB2731" s="396"/>
      <c r="EHC2731" s="396"/>
      <c r="EHD2731" s="396"/>
      <c r="EHE2731" s="396"/>
      <c r="EHF2731" s="396"/>
      <c r="EHG2731" s="396"/>
      <c r="EHH2731" s="396"/>
      <c r="EHI2731" s="396"/>
      <c r="EHJ2731" s="396"/>
      <c r="EHK2731" s="396"/>
      <c r="EHL2731" s="396"/>
      <c r="EHM2731" s="396"/>
      <c r="EHN2731" s="396"/>
      <c r="EHO2731" s="396"/>
      <c r="EHP2731" s="396"/>
      <c r="EHQ2731" s="396"/>
      <c r="EHR2731" s="396"/>
      <c r="EHS2731" s="396"/>
      <c r="EHT2731" s="396"/>
      <c r="EHU2731" s="396"/>
      <c r="EHV2731" s="396"/>
      <c r="EHW2731" s="396"/>
      <c r="EHX2731" s="396"/>
      <c r="EHY2731" s="396"/>
      <c r="EHZ2731" s="396"/>
      <c r="EIA2731" s="396"/>
      <c r="EIB2731" s="396"/>
      <c r="EIC2731" s="396"/>
      <c r="EID2731" s="396"/>
      <c r="EIE2731" s="396"/>
      <c r="EIF2731" s="396"/>
      <c r="EIG2731" s="396"/>
      <c r="EIH2731" s="396"/>
      <c r="EII2731" s="396"/>
      <c r="EIJ2731" s="396"/>
      <c r="EIK2731" s="396"/>
      <c r="EIL2731" s="396"/>
      <c r="EIM2731" s="396"/>
      <c r="EIN2731" s="396"/>
      <c r="EIO2731" s="396"/>
      <c r="EIP2731" s="396"/>
      <c r="EIQ2731" s="396"/>
      <c r="EIR2731" s="396"/>
      <c r="EIS2731" s="396"/>
      <c r="EIT2731" s="396"/>
      <c r="EIU2731" s="396"/>
      <c r="EIV2731" s="396"/>
      <c r="EIW2731" s="396"/>
      <c r="EIX2731" s="396"/>
      <c r="EIY2731" s="396"/>
      <c r="EIZ2731" s="396"/>
      <c r="EJA2731" s="396"/>
      <c r="EJB2731" s="396"/>
      <c r="EJC2731" s="396"/>
      <c r="EJD2731" s="396"/>
      <c r="EJE2731" s="396"/>
      <c r="EJF2731" s="396"/>
      <c r="EJG2731" s="396"/>
      <c r="EJH2731" s="396"/>
      <c r="EJI2731" s="396"/>
      <c r="EJJ2731" s="396"/>
      <c r="EJK2731" s="396"/>
      <c r="EJL2731" s="396"/>
      <c r="EJM2731" s="396"/>
      <c r="EJN2731" s="396"/>
      <c r="EJO2731" s="396"/>
      <c r="EJP2731" s="396"/>
      <c r="EJQ2731" s="396"/>
      <c r="EJR2731" s="396"/>
      <c r="EJS2731" s="396"/>
      <c r="EJT2731" s="396"/>
      <c r="EJU2731" s="396"/>
      <c r="EJV2731" s="396"/>
      <c r="EJW2731" s="396"/>
      <c r="EJX2731" s="396"/>
      <c r="EJY2731" s="396"/>
      <c r="EJZ2731" s="396"/>
      <c r="EKA2731" s="396"/>
      <c r="EKB2731" s="396"/>
      <c r="EKC2731" s="396"/>
      <c r="EKD2731" s="396"/>
      <c r="EKE2731" s="396"/>
      <c r="EKF2731" s="396"/>
      <c r="EKG2731" s="396"/>
      <c r="EKH2731" s="396"/>
      <c r="EKI2731" s="396"/>
      <c r="EKJ2731" s="396"/>
      <c r="EKK2731" s="396"/>
      <c r="EKL2731" s="396"/>
      <c r="EKM2731" s="396"/>
      <c r="EKN2731" s="396"/>
      <c r="EKO2731" s="396"/>
      <c r="EKP2731" s="396"/>
      <c r="EKQ2731" s="396"/>
      <c r="EKR2731" s="396"/>
      <c r="EKS2731" s="396"/>
      <c r="EKT2731" s="396"/>
      <c r="EKU2731" s="396"/>
      <c r="EKV2731" s="396"/>
      <c r="EKW2731" s="396"/>
      <c r="EKX2731" s="396"/>
      <c r="EKY2731" s="396"/>
      <c r="EKZ2731" s="396"/>
      <c r="ELA2731" s="396"/>
      <c r="ELB2731" s="396"/>
      <c r="ELC2731" s="396"/>
      <c r="ELD2731" s="396"/>
      <c r="ELE2731" s="396"/>
      <c r="ELF2731" s="396"/>
      <c r="ELG2731" s="396"/>
      <c r="ELH2731" s="396"/>
      <c r="ELI2731" s="396"/>
      <c r="ELJ2731" s="396"/>
      <c r="ELK2731" s="396"/>
      <c r="ELL2731" s="396"/>
      <c r="ELM2731" s="396"/>
      <c r="ELN2731" s="396"/>
      <c r="ELO2731" s="396"/>
      <c r="ELP2731" s="396"/>
      <c r="ELQ2731" s="396"/>
      <c r="ELR2731" s="396"/>
      <c r="ELS2731" s="396"/>
      <c r="ELT2731" s="396"/>
      <c r="ELU2731" s="396"/>
      <c r="ELV2731" s="396"/>
      <c r="ELW2731" s="396"/>
      <c r="ELX2731" s="396"/>
      <c r="ELY2731" s="396"/>
      <c r="ELZ2731" s="396"/>
      <c r="EMA2731" s="396"/>
      <c r="EMB2731" s="396"/>
      <c r="EMC2731" s="396"/>
      <c r="EMD2731" s="396"/>
      <c r="EME2731" s="396"/>
      <c r="EMF2731" s="396"/>
      <c r="EMG2731" s="396"/>
      <c r="EMH2731" s="396"/>
      <c r="EMI2731" s="396"/>
      <c r="EMJ2731" s="396"/>
      <c r="EMK2731" s="396"/>
      <c r="EML2731" s="396"/>
      <c r="EMM2731" s="396"/>
      <c r="EMN2731" s="396"/>
      <c r="EMO2731" s="396"/>
      <c r="EMP2731" s="396"/>
      <c r="EMQ2731" s="396"/>
      <c r="EMR2731" s="396"/>
      <c r="EMS2731" s="396"/>
      <c r="EMT2731" s="396"/>
      <c r="EMU2731" s="396"/>
      <c r="EMV2731" s="396"/>
      <c r="EMW2731" s="396"/>
      <c r="EMX2731" s="396"/>
      <c r="EMY2731" s="396"/>
      <c r="EMZ2731" s="396"/>
      <c r="ENA2731" s="396"/>
      <c r="ENB2731" s="396"/>
      <c r="ENC2731" s="396"/>
      <c r="END2731" s="396"/>
      <c r="ENE2731" s="396"/>
      <c r="ENF2731" s="396"/>
      <c r="ENG2731" s="396"/>
      <c r="ENH2731" s="396"/>
      <c r="ENI2731" s="396"/>
      <c r="ENJ2731" s="396"/>
      <c r="ENK2731" s="396"/>
      <c r="ENL2731" s="396"/>
      <c r="ENM2731" s="396"/>
      <c r="ENN2731" s="396"/>
      <c r="ENO2731" s="396"/>
      <c r="ENP2731" s="396"/>
      <c r="ENQ2731" s="396"/>
      <c r="ENR2731" s="396"/>
      <c r="ENS2731" s="396"/>
      <c r="ENT2731" s="396"/>
      <c r="ENU2731" s="396"/>
      <c r="ENV2731" s="396"/>
      <c r="ENW2731" s="396"/>
      <c r="ENX2731" s="396"/>
      <c r="ENY2731" s="396"/>
      <c r="ENZ2731" s="396"/>
      <c r="EOA2731" s="396"/>
      <c r="EOB2731" s="396"/>
      <c r="EOC2731" s="396"/>
      <c r="EOD2731" s="396"/>
      <c r="EOE2731" s="396"/>
      <c r="EOF2731" s="396"/>
      <c r="EOG2731" s="396"/>
      <c r="EOH2731" s="396"/>
      <c r="EOI2731" s="396"/>
      <c r="EOJ2731" s="396"/>
      <c r="EOK2731" s="396"/>
      <c r="EOL2731" s="396"/>
      <c r="EOM2731" s="396"/>
      <c r="EON2731" s="396"/>
      <c r="EOO2731" s="396"/>
      <c r="EOP2731" s="396"/>
      <c r="EOQ2731" s="396"/>
      <c r="EOR2731" s="396"/>
      <c r="EOS2731" s="396"/>
      <c r="EOT2731" s="396"/>
      <c r="EOU2731" s="396"/>
      <c r="EOV2731" s="396"/>
      <c r="EOW2731" s="396"/>
      <c r="EOX2731" s="396"/>
      <c r="EOY2731" s="396"/>
      <c r="EOZ2731" s="396"/>
      <c r="EPA2731" s="396"/>
      <c r="EPB2731" s="396"/>
      <c r="EPC2731" s="396"/>
      <c r="EPD2731" s="396"/>
      <c r="EPE2731" s="396"/>
      <c r="EPF2731" s="396"/>
      <c r="EPG2731" s="396"/>
      <c r="EPH2731" s="396"/>
      <c r="EPI2731" s="396"/>
      <c r="EPJ2731" s="396"/>
      <c r="EPK2731" s="396"/>
      <c r="EPL2731" s="396"/>
      <c r="EPM2731" s="396"/>
      <c r="EPN2731" s="396"/>
      <c r="EPO2731" s="396"/>
      <c r="EPP2731" s="396"/>
      <c r="EPQ2731" s="396"/>
      <c r="EPR2731" s="396"/>
      <c r="EPS2731" s="396"/>
      <c r="EPT2731" s="396"/>
      <c r="EPU2731" s="396"/>
      <c r="EPV2731" s="396"/>
      <c r="EPW2731" s="396"/>
      <c r="EPX2731" s="396"/>
      <c r="EPY2731" s="396"/>
      <c r="EPZ2731" s="396"/>
      <c r="EQA2731" s="396"/>
      <c r="EQB2731" s="396"/>
      <c r="EQC2731" s="396"/>
      <c r="EQD2731" s="396"/>
      <c r="EQE2731" s="396"/>
      <c r="EQF2731" s="396"/>
      <c r="EQG2731" s="396"/>
      <c r="EQH2731" s="396"/>
      <c r="EQI2731" s="396"/>
      <c r="EQJ2731" s="396"/>
      <c r="EQK2731" s="396"/>
      <c r="EQL2731" s="396"/>
      <c r="EQM2731" s="396"/>
      <c r="EQN2731" s="396"/>
      <c r="EQO2731" s="396"/>
      <c r="EQP2731" s="396"/>
      <c r="EQQ2731" s="396"/>
      <c r="EQR2731" s="396"/>
      <c r="EQS2731" s="396"/>
      <c r="EQT2731" s="396"/>
      <c r="EQU2731" s="396"/>
      <c r="EQV2731" s="396"/>
      <c r="EQW2731" s="396"/>
      <c r="EQX2731" s="396"/>
      <c r="EQY2731" s="396"/>
      <c r="EQZ2731" s="396"/>
      <c r="ERA2731" s="396"/>
      <c r="ERB2731" s="396"/>
      <c r="ERC2731" s="396"/>
      <c r="ERD2731" s="396"/>
      <c r="ERE2731" s="396"/>
      <c r="ERF2731" s="396"/>
      <c r="ERG2731" s="396"/>
      <c r="ERH2731" s="396"/>
      <c r="ERI2731" s="396"/>
      <c r="ERJ2731" s="396"/>
      <c r="ERK2731" s="396"/>
      <c r="ERL2731" s="396"/>
      <c r="ERM2731" s="396"/>
      <c r="ERN2731" s="396"/>
      <c r="ERO2731" s="396"/>
      <c r="ERP2731" s="396"/>
      <c r="ERQ2731" s="396"/>
      <c r="ERR2731" s="396"/>
      <c r="ERS2731" s="396"/>
      <c r="ERT2731" s="396"/>
      <c r="ERU2731" s="396"/>
      <c r="ERV2731" s="396"/>
      <c r="ERW2731" s="396"/>
      <c r="ERX2731" s="396"/>
      <c r="ERY2731" s="396"/>
      <c r="ERZ2731" s="396"/>
      <c r="ESA2731" s="396"/>
      <c r="ESB2731" s="396"/>
      <c r="ESC2731" s="396"/>
      <c r="ESD2731" s="396"/>
      <c r="ESE2731" s="396"/>
      <c r="ESF2731" s="396"/>
      <c r="ESG2731" s="396"/>
      <c r="ESH2731" s="396"/>
      <c r="ESI2731" s="396"/>
      <c r="ESJ2731" s="396"/>
      <c r="ESK2731" s="396"/>
      <c r="ESL2731" s="396"/>
      <c r="ESM2731" s="396"/>
      <c r="ESN2731" s="396"/>
      <c r="ESO2731" s="396"/>
      <c r="ESP2731" s="396"/>
      <c r="ESQ2731" s="396"/>
      <c r="ESR2731" s="396"/>
      <c r="ESS2731" s="396"/>
      <c r="EST2731" s="396"/>
      <c r="ESU2731" s="396"/>
      <c r="ESV2731" s="396"/>
      <c r="ESW2731" s="396"/>
      <c r="ESX2731" s="396"/>
      <c r="ESY2731" s="396"/>
      <c r="ESZ2731" s="396"/>
      <c r="ETA2731" s="396"/>
      <c r="ETB2731" s="396"/>
      <c r="ETC2731" s="396"/>
      <c r="ETD2731" s="396"/>
      <c r="ETE2731" s="396"/>
      <c r="ETF2731" s="396"/>
      <c r="ETG2731" s="396"/>
      <c r="ETH2731" s="396"/>
      <c r="ETI2731" s="396"/>
      <c r="ETJ2731" s="396"/>
      <c r="ETK2731" s="396"/>
      <c r="ETL2731" s="396"/>
      <c r="ETM2731" s="396"/>
      <c r="ETN2731" s="396"/>
      <c r="ETO2731" s="396"/>
      <c r="ETP2731" s="396"/>
      <c r="ETQ2731" s="396"/>
      <c r="ETR2731" s="396"/>
      <c r="ETS2731" s="396"/>
      <c r="ETT2731" s="396"/>
      <c r="ETU2731" s="396"/>
      <c r="ETV2731" s="396"/>
      <c r="ETW2731" s="396"/>
      <c r="ETX2731" s="396"/>
      <c r="ETY2731" s="396"/>
      <c r="ETZ2731" s="396"/>
      <c r="EUA2731" s="396"/>
      <c r="EUB2731" s="396"/>
      <c r="EUC2731" s="396"/>
      <c r="EUD2731" s="396"/>
      <c r="EUE2731" s="396"/>
      <c r="EUF2731" s="396"/>
      <c r="EUG2731" s="396"/>
      <c r="EUH2731" s="396"/>
      <c r="EUI2731" s="396"/>
      <c r="EUJ2731" s="396"/>
      <c r="EUK2731" s="396"/>
      <c r="EUL2731" s="396"/>
      <c r="EUM2731" s="396"/>
      <c r="EUN2731" s="396"/>
      <c r="EUO2731" s="396"/>
      <c r="EUP2731" s="396"/>
      <c r="EUQ2731" s="396"/>
      <c r="EUR2731" s="396"/>
      <c r="EUS2731" s="396"/>
      <c r="EUT2731" s="396"/>
      <c r="EUU2731" s="396"/>
      <c r="EUV2731" s="396"/>
      <c r="EUW2731" s="396"/>
      <c r="EUX2731" s="396"/>
      <c r="EUY2731" s="396"/>
      <c r="EUZ2731" s="396"/>
      <c r="EVA2731" s="396"/>
      <c r="EVB2731" s="396"/>
      <c r="EVC2731" s="396"/>
      <c r="EVD2731" s="396"/>
      <c r="EVE2731" s="396"/>
      <c r="EVF2731" s="396"/>
      <c r="EVG2731" s="396"/>
      <c r="EVH2731" s="396"/>
      <c r="EVI2731" s="396"/>
      <c r="EVJ2731" s="396"/>
      <c r="EVK2731" s="396"/>
      <c r="EVL2731" s="396"/>
      <c r="EVM2731" s="396"/>
      <c r="EVN2731" s="396"/>
      <c r="EVO2731" s="396"/>
      <c r="EVP2731" s="396"/>
      <c r="EVQ2731" s="396"/>
      <c r="EVR2731" s="396"/>
      <c r="EVS2731" s="396"/>
      <c r="EVT2731" s="396"/>
      <c r="EVU2731" s="396"/>
      <c r="EVV2731" s="396"/>
      <c r="EVW2731" s="396"/>
      <c r="EVX2731" s="396"/>
      <c r="EVY2731" s="396"/>
      <c r="EVZ2731" s="396"/>
      <c r="EWA2731" s="396"/>
      <c r="EWB2731" s="396"/>
      <c r="EWC2731" s="396"/>
      <c r="EWD2731" s="396"/>
      <c r="EWE2731" s="396"/>
      <c r="EWF2731" s="396"/>
      <c r="EWG2731" s="396"/>
      <c r="EWH2731" s="396"/>
      <c r="EWI2731" s="396"/>
      <c r="EWJ2731" s="396"/>
      <c r="EWK2731" s="396"/>
      <c r="EWL2731" s="396"/>
      <c r="EWM2731" s="396"/>
      <c r="EWN2731" s="396"/>
      <c r="EWO2731" s="396"/>
      <c r="EWP2731" s="396"/>
      <c r="EWQ2731" s="396"/>
      <c r="EWR2731" s="396"/>
      <c r="EWS2731" s="396"/>
      <c r="EWT2731" s="396"/>
      <c r="EWU2731" s="396"/>
      <c r="EWV2731" s="396"/>
      <c r="EWW2731" s="396"/>
      <c r="EWX2731" s="396"/>
      <c r="EWY2731" s="396"/>
      <c r="EWZ2731" s="396"/>
      <c r="EXA2731" s="396"/>
      <c r="EXB2731" s="396"/>
      <c r="EXC2731" s="396"/>
      <c r="EXD2731" s="396"/>
      <c r="EXE2731" s="396"/>
      <c r="EXF2731" s="396"/>
      <c r="EXG2731" s="396"/>
      <c r="EXH2731" s="396"/>
      <c r="EXI2731" s="396"/>
      <c r="EXJ2731" s="396"/>
      <c r="EXK2731" s="396"/>
      <c r="EXL2731" s="396"/>
      <c r="EXM2731" s="396"/>
      <c r="EXN2731" s="396"/>
      <c r="EXO2731" s="396"/>
      <c r="EXP2731" s="396"/>
      <c r="EXQ2731" s="396"/>
      <c r="EXR2731" s="396"/>
      <c r="EXS2731" s="396"/>
      <c r="EXT2731" s="396"/>
      <c r="EXU2731" s="396"/>
      <c r="EXV2731" s="396"/>
      <c r="EXW2731" s="396"/>
      <c r="EXX2731" s="396"/>
      <c r="EXY2731" s="396"/>
      <c r="EXZ2731" s="396"/>
      <c r="EYA2731" s="396"/>
      <c r="EYB2731" s="396"/>
      <c r="EYC2731" s="396"/>
      <c r="EYD2731" s="396"/>
      <c r="EYE2731" s="396"/>
      <c r="EYF2731" s="396"/>
      <c r="EYG2731" s="396"/>
      <c r="EYH2731" s="396"/>
      <c r="EYI2731" s="396"/>
      <c r="EYJ2731" s="396"/>
      <c r="EYK2731" s="396"/>
      <c r="EYL2731" s="396"/>
      <c r="EYM2731" s="396"/>
      <c r="EYN2731" s="396"/>
      <c r="EYO2731" s="396"/>
      <c r="EYP2731" s="396"/>
      <c r="EYQ2731" s="396"/>
      <c r="EYR2731" s="396"/>
      <c r="EYS2731" s="396"/>
      <c r="EYT2731" s="396"/>
      <c r="EYU2731" s="396"/>
      <c r="EYV2731" s="396"/>
      <c r="EYW2731" s="396"/>
      <c r="EYX2731" s="396"/>
      <c r="EYY2731" s="396"/>
      <c r="EYZ2731" s="396"/>
      <c r="EZA2731" s="396"/>
      <c r="EZB2731" s="396"/>
      <c r="EZC2731" s="396"/>
      <c r="EZD2731" s="396"/>
      <c r="EZE2731" s="396"/>
      <c r="EZF2731" s="396"/>
      <c r="EZG2731" s="396"/>
      <c r="EZH2731" s="396"/>
      <c r="EZI2731" s="396"/>
      <c r="EZJ2731" s="396"/>
      <c r="EZK2731" s="396"/>
      <c r="EZL2731" s="396"/>
      <c r="EZM2731" s="396"/>
      <c r="EZN2731" s="396"/>
      <c r="EZO2731" s="396"/>
      <c r="EZP2731" s="396"/>
      <c r="EZQ2731" s="396"/>
      <c r="EZR2731" s="396"/>
      <c r="EZS2731" s="396"/>
      <c r="EZT2731" s="396"/>
      <c r="EZU2731" s="396"/>
      <c r="EZV2731" s="396"/>
      <c r="EZW2731" s="396"/>
      <c r="EZX2731" s="396"/>
      <c r="EZY2731" s="396"/>
      <c r="EZZ2731" s="396"/>
      <c r="FAA2731" s="396"/>
      <c r="FAB2731" s="396"/>
      <c r="FAC2731" s="396"/>
      <c r="FAD2731" s="396"/>
      <c r="FAE2731" s="396"/>
      <c r="FAF2731" s="396"/>
      <c r="FAG2731" s="396"/>
      <c r="FAH2731" s="396"/>
      <c r="FAI2731" s="396"/>
      <c r="FAJ2731" s="396"/>
      <c r="FAK2731" s="396"/>
      <c r="FAL2731" s="396"/>
      <c r="FAM2731" s="396"/>
      <c r="FAN2731" s="396"/>
      <c r="FAO2731" s="396"/>
      <c r="FAP2731" s="396"/>
      <c r="FAQ2731" s="396"/>
      <c r="FAR2731" s="396"/>
      <c r="FAS2731" s="396"/>
      <c r="FAT2731" s="396"/>
      <c r="FAU2731" s="396"/>
      <c r="FAV2731" s="396"/>
      <c r="FAW2731" s="396"/>
      <c r="FAX2731" s="396"/>
      <c r="FAY2731" s="396"/>
      <c r="FAZ2731" s="396"/>
      <c r="FBA2731" s="396"/>
      <c r="FBB2731" s="396"/>
      <c r="FBC2731" s="396"/>
      <c r="FBD2731" s="396"/>
      <c r="FBE2731" s="396"/>
      <c r="FBF2731" s="396"/>
      <c r="FBG2731" s="396"/>
      <c r="FBH2731" s="396"/>
      <c r="FBI2731" s="396"/>
      <c r="FBJ2731" s="396"/>
      <c r="FBK2731" s="396"/>
      <c r="FBL2731" s="396"/>
      <c r="FBM2731" s="396"/>
      <c r="FBN2731" s="396"/>
      <c r="FBO2731" s="396"/>
      <c r="FBP2731" s="396"/>
      <c r="FBQ2731" s="396"/>
      <c r="FBR2731" s="396"/>
      <c r="FBS2731" s="396"/>
      <c r="FBT2731" s="396"/>
      <c r="FBU2731" s="396"/>
      <c r="FBV2731" s="396"/>
      <c r="FBW2731" s="396"/>
      <c r="FBX2731" s="396"/>
      <c r="FBY2731" s="396"/>
      <c r="FBZ2731" s="396"/>
      <c r="FCA2731" s="396"/>
      <c r="FCB2731" s="396"/>
      <c r="FCC2731" s="396"/>
      <c r="FCD2731" s="396"/>
      <c r="FCE2731" s="396"/>
      <c r="FCF2731" s="396"/>
      <c r="FCG2731" s="396"/>
      <c r="FCH2731" s="396"/>
      <c r="FCI2731" s="396"/>
      <c r="FCJ2731" s="396"/>
      <c r="FCK2731" s="396"/>
      <c r="FCL2731" s="396"/>
      <c r="FCM2731" s="396"/>
      <c r="FCN2731" s="396"/>
      <c r="FCO2731" s="396"/>
      <c r="FCP2731" s="396"/>
      <c r="FCQ2731" s="396"/>
      <c r="FCR2731" s="396"/>
      <c r="FCS2731" s="396"/>
      <c r="FCT2731" s="396"/>
      <c r="FCU2731" s="396"/>
      <c r="FCV2731" s="396"/>
      <c r="FCW2731" s="396"/>
      <c r="FCX2731" s="396"/>
      <c r="FCY2731" s="396"/>
      <c r="FCZ2731" s="396"/>
      <c r="FDA2731" s="396"/>
      <c r="FDB2731" s="396"/>
      <c r="FDC2731" s="396"/>
      <c r="FDD2731" s="396"/>
      <c r="FDE2731" s="396"/>
      <c r="FDF2731" s="396"/>
      <c r="FDG2731" s="396"/>
      <c r="FDH2731" s="396"/>
      <c r="FDI2731" s="396"/>
      <c r="FDJ2731" s="396"/>
      <c r="FDK2731" s="396"/>
      <c r="FDL2731" s="396"/>
      <c r="FDM2731" s="396"/>
      <c r="FDN2731" s="396"/>
      <c r="FDO2731" s="396"/>
      <c r="FDP2731" s="396"/>
      <c r="FDQ2731" s="396"/>
      <c r="FDR2731" s="396"/>
      <c r="FDS2731" s="396"/>
      <c r="FDT2731" s="396"/>
      <c r="FDU2731" s="396"/>
      <c r="FDV2731" s="396"/>
      <c r="FDW2731" s="396"/>
      <c r="FDX2731" s="396"/>
      <c r="FDY2731" s="396"/>
      <c r="FDZ2731" s="396"/>
      <c r="FEA2731" s="396"/>
      <c r="FEB2731" s="396"/>
      <c r="FEC2731" s="396"/>
      <c r="FED2731" s="396"/>
      <c r="FEE2731" s="396"/>
      <c r="FEF2731" s="396"/>
      <c r="FEG2731" s="396"/>
      <c r="FEH2731" s="396"/>
      <c r="FEI2731" s="396"/>
      <c r="FEJ2731" s="396"/>
      <c r="FEK2731" s="396"/>
      <c r="FEL2731" s="396"/>
      <c r="FEM2731" s="396"/>
      <c r="FEN2731" s="396"/>
      <c r="FEO2731" s="396"/>
      <c r="FEP2731" s="396"/>
      <c r="FEQ2731" s="396"/>
      <c r="FER2731" s="396"/>
      <c r="FES2731" s="396"/>
      <c r="FET2731" s="396"/>
      <c r="FEU2731" s="396"/>
      <c r="FEV2731" s="396"/>
      <c r="FEW2731" s="396"/>
      <c r="FEX2731" s="396"/>
      <c r="FEY2731" s="396"/>
      <c r="FEZ2731" s="396"/>
      <c r="FFA2731" s="396"/>
      <c r="FFB2731" s="396"/>
      <c r="FFC2731" s="396"/>
      <c r="FFD2731" s="396"/>
      <c r="FFE2731" s="396"/>
      <c r="FFF2731" s="396"/>
      <c r="FFG2731" s="396"/>
      <c r="FFH2731" s="396"/>
      <c r="FFI2731" s="396"/>
      <c r="FFJ2731" s="396"/>
      <c r="FFK2731" s="396"/>
      <c r="FFL2731" s="396"/>
      <c r="FFM2731" s="396"/>
      <c r="FFN2731" s="396"/>
      <c r="FFO2731" s="396"/>
      <c r="FFP2731" s="396"/>
      <c r="FFQ2731" s="396"/>
      <c r="FFR2731" s="396"/>
      <c r="FFS2731" s="396"/>
      <c r="FFT2731" s="396"/>
      <c r="FFU2731" s="396"/>
      <c r="FFV2731" s="396"/>
      <c r="FFW2731" s="396"/>
      <c r="FFX2731" s="396"/>
      <c r="FFY2731" s="396"/>
      <c r="FFZ2731" s="396"/>
      <c r="FGA2731" s="396"/>
      <c r="FGB2731" s="396"/>
      <c r="FGC2731" s="396"/>
      <c r="FGD2731" s="396"/>
      <c r="FGE2731" s="396"/>
      <c r="FGF2731" s="396"/>
      <c r="FGG2731" s="396"/>
      <c r="FGH2731" s="396"/>
      <c r="FGI2731" s="396"/>
      <c r="FGJ2731" s="396"/>
      <c r="FGK2731" s="396"/>
      <c r="FGL2731" s="396"/>
      <c r="FGM2731" s="396"/>
      <c r="FGN2731" s="396"/>
      <c r="FGO2731" s="396"/>
      <c r="FGP2731" s="396"/>
      <c r="FGQ2731" s="396"/>
      <c r="FGR2731" s="396"/>
      <c r="FGS2731" s="396"/>
      <c r="FGT2731" s="396"/>
      <c r="FGU2731" s="396"/>
      <c r="FGV2731" s="396"/>
      <c r="FGW2731" s="396"/>
      <c r="FGX2731" s="396"/>
      <c r="FGY2731" s="396"/>
      <c r="FGZ2731" s="396"/>
      <c r="FHA2731" s="396"/>
      <c r="FHB2731" s="396"/>
      <c r="FHC2731" s="396"/>
      <c r="FHD2731" s="396"/>
      <c r="FHE2731" s="396"/>
      <c r="FHF2731" s="396"/>
      <c r="FHG2731" s="396"/>
      <c r="FHH2731" s="396"/>
      <c r="FHI2731" s="396"/>
      <c r="FHJ2731" s="396"/>
      <c r="FHK2731" s="396"/>
      <c r="FHL2731" s="396"/>
      <c r="FHM2731" s="396"/>
      <c r="FHN2731" s="396"/>
      <c r="FHO2731" s="396"/>
      <c r="FHP2731" s="396"/>
      <c r="FHQ2731" s="396"/>
      <c r="FHR2731" s="396"/>
      <c r="FHS2731" s="396"/>
      <c r="FHT2731" s="396"/>
      <c r="FHU2731" s="396"/>
      <c r="FHV2731" s="396"/>
      <c r="FHW2731" s="396"/>
      <c r="FHX2731" s="396"/>
      <c r="FHY2731" s="396"/>
      <c r="FHZ2731" s="396"/>
      <c r="FIA2731" s="396"/>
      <c r="FIB2731" s="396"/>
      <c r="FIC2731" s="396"/>
      <c r="FID2731" s="396"/>
      <c r="FIE2731" s="396"/>
      <c r="FIF2731" s="396"/>
      <c r="FIG2731" s="396"/>
      <c r="FIH2731" s="396"/>
      <c r="FII2731" s="396"/>
      <c r="FIJ2731" s="396"/>
      <c r="FIK2731" s="396"/>
      <c r="FIL2731" s="396"/>
      <c r="FIM2731" s="396"/>
      <c r="FIN2731" s="396"/>
      <c r="FIO2731" s="396"/>
      <c r="FIP2731" s="396"/>
      <c r="FIQ2731" s="396"/>
      <c r="FIR2731" s="396"/>
      <c r="FIS2731" s="396"/>
      <c r="FIT2731" s="396"/>
      <c r="FIU2731" s="396"/>
      <c r="FIV2731" s="396"/>
      <c r="FIW2731" s="396"/>
      <c r="FIX2731" s="396"/>
      <c r="FIY2731" s="396"/>
      <c r="FIZ2731" s="396"/>
      <c r="FJA2731" s="396"/>
      <c r="FJB2731" s="396"/>
      <c r="FJC2731" s="396"/>
      <c r="FJD2731" s="396"/>
      <c r="FJE2731" s="396"/>
      <c r="FJF2731" s="396"/>
      <c r="FJG2731" s="396"/>
      <c r="FJH2731" s="396"/>
      <c r="FJI2731" s="396"/>
      <c r="FJJ2731" s="396"/>
      <c r="FJK2731" s="396"/>
      <c r="FJL2731" s="396"/>
      <c r="FJM2731" s="396"/>
      <c r="FJN2731" s="396"/>
      <c r="FJO2731" s="396"/>
      <c r="FJP2731" s="396"/>
      <c r="FJQ2731" s="396"/>
      <c r="FJR2731" s="396"/>
      <c r="FJS2731" s="396"/>
      <c r="FJT2731" s="396"/>
      <c r="FJU2731" s="396"/>
      <c r="FJV2731" s="396"/>
      <c r="FJW2731" s="396"/>
      <c r="FJX2731" s="396"/>
      <c r="FJY2731" s="396"/>
      <c r="FJZ2731" s="396"/>
      <c r="FKA2731" s="396"/>
      <c r="FKB2731" s="396"/>
      <c r="FKC2731" s="396"/>
      <c r="FKD2731" s="396"/>
      <c r="FKE2731" s="396"/>
      <c r="FKF2731" s="396"/>
      <c r="FKG2731" s="396"/>
      <c r="FKH2731" s="396"/>
      <c r="FKI2731" s="396"/>
      <c r="FKJ2731" s="396"/>
      <c r="FKK2731" s="396"/>
      <c r="FKL2731" s="396"/>
      <c r="FKM2731" s="396"/>
      <c r="FKN2731" s="396"/>
      <c r="FKO2731" s="396"/>
      <c r="FKP2731" s="396"/>
      <c r="FKQ2731" s="396"/>
      <c r="FKR2731" s="396"/>
      <c r="FKS2731" s="396"/>
      <c r="FKT2731" s="396"/>
      <c r="FKU2731" s="396"/>
      <c r="FKV2731" s="396"/>
      <c r="FKW2731" s="396"/>
      <c r="FKX2731" s="396"/>
      <c r="FKY2731" s="396"/>
      <c r="FKZ2731" s="396"/>
      <c r="FLA2731" s="396"/>
      <c r="FLB2731" s="396"/>
      <c r="FLC2731" s="396"/>
      <c r="FLD2731" s="396"/>
      <c r="FLE2731" s="396"/>
      <c r="FLF2731" s="396"/>
      <c r="FLG2731" s="396"/>
      <c r="FLH2731" s="396"/>
      <c r="FLI2731" s="396"/>
      <c r="FLJ2731" s="396"/>
      <c r="FLK2731" s="396"/>
      <c r="FLL2731" s="396"/>
      <c r="FLM2731" s="396"/>
      <c r="FLN2731" s="396"/>
      <c r="FLO2731" s="396"/>
      <c r="FLP2731" s="396"/>
      <c r="FLQ2731" s="396"/>
      <c r="FLR2731" s="396"/>
      <c r="FLS2731" s="396"/>
      <c r="FLT2731" s="396"/>
      <c r="FLU2731" s="396"/>
      <c r="FLV2731" s="396"/>
      <c r="FLW2731" s="396"/>
      <c r="FLX2731" s="396"/>
      <c r="FLY2731" s="396"/>
      <c r="FLZ2731" s="396"/>
      <c r="FMA2731" s="396"/>
      <c r="FMB2731" s="396"/>
      <c r="FMC2731" s="396"/>
      <c r="FMD2731" s="396"/>
      <c r="FME2731" s="396"/>
      <c r="FMF2731" s="396"/>
      <c r="FMG2731" s="396"/>
      <c r="FMH2731" s="396"/>
      <c r="FMI2731" s="396"/>
      <c r="FMJ2731" s="396"/>
      <c r="FMK2731" s="396"/>
      <c r="FML2731" s="396"/>
      <c r="FMM2731" s="396"/>
      <c r="FMN2731" s="396"/>
      <c r="FMO2731" s="396"/>
      <c r="FMP2731" s="396"/>
      <c r="FMQ2731" s="396"/>
      <c r="FMR2731" s="396"/>
      <c r="FMS2731" s="396"/>
      <c r="FMT2731" s="396"/>
      <c r="FMU2731" s="396"/>
      <c r="FMV2731" s="396"/>
      <c r="FMW2731" s="396"/>
      <c r="FMX2731" s="396"/>
      <c r="FMY2731" s="396"/>
      <c r="FMZ2731" s="396"/>
      <c r="FNA2731" s="396"/>
      <c r="FNB2731" s="396"/>
      <c r="FNC2731" s="396"/>
      <c r="FND2731" s="396"/>
      <c r="FNE2731" s="396"/>
      <c r="FNF2731" s="396"/>
      <c r="FNG2731" s="396"/>
      <c r="FNH2731" s="396"/>
      <c r="FNI2731" s="396"/>
      <c r="FNJ2731" s="396"/>
      <c r="FNK2731" s="396"/>
      <c r="FNL2731" s="396"/>
      <c r="FNM2731" s="396"/>
      <c r="FNN2731" s="396"/>
      <c r="FNO2731" s="396"/>
      <c r="FNP2731" s="396"/>
      <c r="FNQ2731" s="396"/>
      <c r="FNR2731" s="396"/>
      <c r="FNS2731" s="396"/>
      <c r="FNT2731" s="396"/>
      <c r="FNU2731" s="396"/>
      <c r="FNV2731" s="396"/>
      <c r="FNW2731" s="396"/>
      <c r="FNX2731" s="396"/>
      <c r="FNY2731" s="396"/>
      <c r="FNZ2731" s="396"/>
      <c r="FOA2731" s="396"/>
      <c r="FOB2731" s="396"/>
      <c r="FOC2731" s="396"/>
      <c r="FOD2731" s="396"/>
      <c r="FOE2731" s="396"/>
      <c r="FOF2731" s="396"/>
      <c r="FOG2731" s="396"/>
      <c r="FOH2731" s="396"/>
      <c r="FOI2731" s="396"/>
      <c r="FOJ2731" s="396"/>
      <c r="FOK2731" s="396"/>
      <c r="FOL2731" s="396"/>
      <c r="FOM2731" s="396"/>
      <c r="FON2731" s="396"/>
      <c r="FOO2731" s="396"/>
      <c r="FOP2731" s="396"/>
      <c r="FOQ2731" s="396"/>
      <c r="FOR2731" s="396"/>
      <c r="FOS2731" s="396"/>
      <c r="FOT2731" s="396"/>
      <c r="FOU2731" s="396"/>
      <c r="FOV2731" s="396"/>
      <c r="FOW2731" s="396"/>
      <c r="FOX2731" s="396"/>
      <c r="FOY2731" s="396"/>
      <c r="FOZ2731" s="396"/>
      <c r="FPA2731" s="396"/>
      <c r="FPB2731" s="396"/>
      <c r="FPC2731" s="396"/>
      <c r="FPD2731" s="396"/>
      <c r="FPE2731" s="396"/>
      <c r="FPF2731" s="396"/>
      <c r="FPG2731" s="396"/>
      <c r="FPH2731" s="396"/>
      <c r="FPI2731" s="396"/>
      <c r="FPJ2731" s="396"/>
      <c r="FPK2731" s="396"/>
      <c r="FPL2731" s="396"/>
      <c r="FPM2731" s="396"/>
      <c r="FPN2731" s="396"/>
      <c r="FPO2731" s="396"/>
      <c r="FPP2731" s="396"/>
      <c r="FPQ2731" s="396"/>
      <c r="FPR2731" s="396"/>
      <c r="FPS2731" s="396"/>
      <c r="FPT2731" s="396"/>
      <c r="FPU2731" s="396"/>
      <c r="FPV2731" s="396"/>
      <c r="FPW2731" s="396"/>
      <c r="FPX2731" s="396"/>
      <c r="FPY2731" s="396"/>
      <c r="FPZ2731" s="396"/>
      <c r="FQA2731" s="396"/>
      <c r="FQB2731" s="396"/>
      <c r="FQC2731" s="396"/>
      <c r="FQD2731" s="396"/>
      <c r="FQE2731" s="396"/>
      <c r="FQF2731" s="396"/>
      <c r="FQG2731" s="396"/>
      <c r="FQH2731" s="396"/>
      <c r="FQI2731" s="396"/>
      <c r="FQJ2731" s="396"/>
      <c r="FQK2731" s="396"/>
      <c r="FQL2731" s="396"/>
      <c r="FQM2731" s="396"/>
      <c r="FQN2731" s="396"/>
      <c r="FQO2731" s="396"/>
      <c r="FQP2731" s="396"/>
      <c r="FQQ2731" s="396"/>
      <c r="FQR2731" s="396"/>
      <c r="FQS2731" s="396"/>
      <c r="FQT2731" s="396"/>
      <c r="FQU2731" s="396"/>
      <c r="FQV2731" s="396"/>
      <c r="FQW2731" s="396"/>
      <c r="FQX2731" s="396"/>
      <c r="FQY2731" s="396"/>
      <c r="FQZ2731" s="396"/>
      <c r="FRA2731" s="396"/>
      <c r="FRB2731" s="396"/>
      <c r="FRC2731" s="396"/>
      <c r="FRD2731" s="396"/>
      <c r="FRE2731" s="396"/>
      <c r="FRF2731" s="396"/>
      <c r="FRG2731" s="396"/>
      <c r="FRH2731" s="396"/>
      <c r="FRI2731" s="396"/>
      <c r="FRJ2731" s="396"/>
      <c r="FRK2731" s="396"/>
      <c r="FRL2731" s="396"/>
      <c r="FRM2731" s="396"/>
      <c r="FRN2731" s="396"/>
      <c r="FRO2731" s="396"/>
      <c r="FRP2731" s="396"/>
      <c r="FRQ2731" s="396"/>
      <c r="FRR2731" s="396"/>
      <c r="FRS2731" s="396"/>
      <c r="FRT2731" s="396"/>
      <c r="FRU2731" s="396"/>
      <c r="FRV2731" s="396"/>
      <c r="FRW2731" s="396"/>
      <c r="FRX2731" s="396"/>
      <c r="FRY2731" s="396"/>
      <c r="FRZ2731" s="396"/>
      <c r="FSA2731" s="396"/>
      <c r="FSB2731" s="396"/>
      <c r="FSC2731" s="396"/>
      <c r="FSD2731" s="396"/>
      <c r="FSE2731" s="396"/>
      <c r="FSF2731" s="396"/>
      <c r="FSG2731" s="396"/>
      <c r="FSH2731" s="396"/>
      <c r="FSI2731" s="396"/>
      <c r="FSJ2731" s="396"/>
      <c r="FSK2731" s="396"/>
      <c r="FSL2731" s="396"/>
      <c r="FSM2731" s="396"/>
      <c r="FSN2731" s="396"/>
      <c r="FSO2731" s="396"/>
      <c r="FSP2731" s="396"/>
      <c r="FSQ2731" s="396"/>
      <c r="FSR2731" s="396"/>
      <c r="FSS2731" s="396"/>
      <c r="FST2731" s="396"/>
      <c r="FSU2731" s="396"/>
      <c r="FSV2731" s="396"/>
      <c r="FSW2731" s="396"/>
      <c r="FSX2731" s="396"/>
      <c r="FSY2731" s="396"/>
      <c r="FSZ2731" s="396"/>
      <c r="FTA2731" s="396"/>
      <c r="FTB2731" s="396"/>
      <c r="FTC2731" s="396"/>
      <c r="FTD2731" s="396"/>
      <c r="FTE2731" s="396"/>
      <c r="FTF2731" s="396"/>
      <c r="FTG2731" s="396"/>
      <c r="FTH2731" s="396"/>
      <c r="FTI2731" s="396"/>
      <c r="FTJ2731" s="396"/>
      <c r="FTK2731" s="396"/>
      <c r="FTL2731" s="396"/>
      <c r="FTM2731" s="396"/>
      <c r="FTN2731" s="396"/>
      <c r="FTO2731" s="396"/>
      <c r="FTP2731" s="396"/>
      <c r="FTQ2731" s="396"/>
      <c r="FTR2731" s="396"/>
      <c r="FTS2731" s="396"/>
      <c r="FTT2731" s="396"/>
      <c r="FTU2731" s="396"/>
      <c r="FTV2731" s="396"/>
      <c r="FTW2731" s="396"/>
      <c r="FTX2731" s="396"/>
      <c r="FTY2731" s="396"/>
      <c r="FTZ2731" s="396"/>
      <c r="FUA2731" s="396"/>
      <c r="FUB2731" s="396"/>
      <c r="FUC2731" s="396"/>
      <c r="FUD2731" s="396"/>
      <c r="FUE2731" s="396"/>
      <c r="FUF2731" s="396"/>
      <c r="FUG2731" s="396"/>
      <c r="FUH2731" s="396"/>
      <c r="FUI2731" s="396"/>
      <c r="FUJ2731" s="396"/>
      <c r="FUK2731" s="396"/>
      <c r="FUL2731" s="396"/>
      <c r="FUM2731" s="396"/>
      <c r="FUN2731" s="396"/>
      <c r="FUO2731" s="396"/>
      <c r="FUP2731" s="396"/>
      <c r="FUQ2731" s="396"/>
      <c r="FUR2731" s="396"/>
      <c r="FUS2731" s="396"/>
      <c r="FUT2731" s="396"/>
      <c r="FUU2731" s="396"/>
      <c r="FUV2731" s="396"/>
      <c r="FUW2731" s="396"/>
      <c r="FUX2731" s="396"/>
      <c r="FUY2731" s="396"/>
      <c r="FUZ2731" s="396"/>
      <c r="FVA2731" s="396"/>
      <c r="FVB2731" s="396"/>
      <c r="FVC2731" s="396"/>
      <c r="FVD2731" s="396"/>
      <c r="FVE2731" s="396"/>
      <c r="FVF2731" s="396"/>
      <c r="FVG2731" s="396"/>
      <c r="FVH2731" s="396"/>
      <c r="FVI2731" s="396"/>
      <c r="FVJ2731" s="396"/>
      <c r="FVK2731" s="396"/>
      <c r="FVL2731" s="396"/>
      <c r="FVM2731" s="396"/>
      <c r="FVN2731" s="396"/>
      <c r="FVO2731" s="396"/>
      <c r="FVP2731" s="396"/>
      <c r="FVQ2731" s="396"/>
      <c r="FVR2731" s="396"/>
      <c r="FVS2731" s="396"/>
      <c r="FVT2731" s="396"/>
      <c r="FVU2731" s="396"/>
      <c r="FVV2731" s="396"/>
      <c r="FVW2731" s="396"/>
      <c r="FVX2731" s="396"/>
      <c r="FVY2731" s="396"/>
      <c r="FVZ2731" s="396"/>
      <c r="FWA2731" s="396"/>
      <c r="FWB2731" s="396"/>
      <c r="FWC2731" s="396"/>
      <c r="FWD2731" s="396"/>
      <c r="FWE2731" s="396"/>
      <c r="FWF2731" s="396"/>
      <c r="FWG2731" s="396"/>
      <c r="FWH2731" s="396"/>
      <c r="FWI2731" s="396"/>
      <c r="FWJ2731" s="396"/>
      <c r="FWK2731" s="396"/>
      <c r="FWL2731" s="396"/>
      <c r="FWM2731" s="396"/>
      <c r="FWN2731" s="396"/>
      <c r="FWO2731" s="396"/>
      <c r="FWP2731" s="396"/>
      <c r="FWQ2731" s="396"/>
      <c r="FWR2731" s="396"/>
      <c r="FWS2731" s="396"/>
      <c r="FWT2731" s="396"/>
      <c r="FWU2731" s="396"/>
      <c r="FWV2731" s="396"/>
      <c r="FWW2731" s="396"/>
      <c r="FWX2731" s="396"/>
      <c r="FWY2731" s="396"/>
      <c r="FWZ2731" s="396"/>
      <c r="FXA2731" s="396"/>
      <c r="FXB2731" s="396"/>
      <c r="FXC2731" s="396"/>
      <c r="FXD2731" s="396"/>
      <c r="FXE2731" s="396"/>
      <c r="FXF2731" s="396"/>
      <c r="FXG2731" s="396"/>
      <c r="FXH2731" s="396"/>
      <c r="FXI2731" s="396"/>
      <c r="FXJ2731" s="396"/>
      <c r="FXK2731" s="396"/>
      <c r="FXL2731" s="396"/>
      <c r="FXM2731" s="396"/>
      <c r="FXN2731" s="396"/>
      <c r="FXO2731" s="396"/>
      <c r="FXP2731" s="396"/>
      <c r="FXQ2731" s="396"/>
      <c r="FXR2731" s="396"/>
      <c r="FXS2731" s="396"/>
      <c r="FXT2731" s="396"/>
      <c r="FXU2731" s="396"/>
      <c r="FXV2731" s="396"/>
      <c r="FXW2731" s="396"/>
      <c r="FXX2731" s="396"/>
      <c r="FXY2731" s="396"/>
      <c r="FXZ2731" s="396"/>
      <c r="FYA2731" s="396"/>
      <c r="FYB2731" s="396"/>
      <c r="FYC2731" s="396"/>
      <c r="FYD2731" s="396"/>
      <c r="FYE2731" s="396"/>
      <c r="FYF2731" s="396"/>
      <c r="FYG2731" s="396"/>
      <c r="FYH2731" s="396"/>
      <c r="FYI2731" s="396"/>
      <c r="FYJ2731" s="396"/>
      <c r="FYK2731" s="396"/>
      <c r="FYL2731" s="396"/>
      <c r="FYM2731" s="396"/>
      <c r="FYN2731" s="396"/>
      <c r="FYO2731" s="396"/>
      <c r="FYP2731" s="396"/>
      <c r="FYQ2731" s="396"/>
      <c r="FYR2731" s="396"/>
      <c r="FYS2731" s="396"/>
      <c r="FYT2731" s="396"/>
      <c r="FYU2731" s="396"/>
      <c r="FYV2731" s="396"/>
      <c r="FYW2731" s="396"/>
      <c r="FYX2731" s="396"/>
      <c r="FYY2731" s="396"/>
      <c r="FYZ2731" s="396"/>
      <c r="FZA2731" s="396"/>
      <c r="FZB2731" s="396"/>
      <c r="FZC2731" s="396"/>
      <c r="FZD2731" s="396"/>
      <c r="FZE2731" s="396"/>
      <c r="FZF2731" s="396"/>
      <c r="FZG2731" s="396"/>
      <c r="FZH2731" s="396"/>
      <c r="FZI2731" s="396"/>
      <c r="FZJ2731" s="396"/>
      <c r="FZK2731" s="396"/>
      <c r="FZL2731" s="396"/>
      <c r="FZM2731" s="396"/>
      <c r="FZN2731" s="396"/>
      <c r="FZO2731" s="396"/>
      <c r="FZP2731" s="396"/>
      <c r="FZQ2731" s="396"/>
      <c r="FZR2731" s="396"/>
      <c r="FZS2731" s="396"/>
      <c r="FZT2731" s="396"/>
      <c r="FZU2731" s="396"/>
      <c r="FZV2731" s="396"/>
      <c r="FZW2731" s="396"/>
      <c r="FZX2731" s="396"/>
      <c r="FZY2731" s="396"/>
      <c r="FZZ2731" s="396"/>
      <c r="GAA2731" s="396"/>
      <c r="GAB2731" s="396"/>
      <c r="GAC2731" s="396"/>
      <c r="GAD2731" s="396"/>
      <c r="GAE2731" s="396"/>
      <c r="GAF2731" s="396"/>
      <c r="GAG2731" s="396"/>
      <c r="GAH2731" s="396"/>
      <c r="GAI2731" s="396"/>
      <c r="GAJ2731" s="396"/>
      <c r="GAK2731" s="396"/>
      <c r="GAL2731" s="396"/>
      <c r="GAM2731" s="396"/>
      <c r="GAN2731" s="396"/>
      <c r="GAO2731" s="396"/>
      <c r="GAP2731" s="396"/>
      <c r="GAQ2731" s="396"/>
      <c r="GAR2731" s="396"/>
      <c r="GAS2731" s="396"/>
      <c r="GAT2731" s="396"/>
      <c r="GAU2731" s="396"/>
      <c r="GAV2731" s="396"/>
      <c r="GAW2731" s="396"/>
      <c r="GAX2731" s="396"/>
      <c r="GAY2731" s="396"/>
      <c r="GAZ2731" s="396"/>
      <c r="GBA2731" s="396"/>
      <c r="GBB2731" s="396"/>
      <c r="GBC2731" s="396"/>
      <c r="GBD2731" s="396"/>
      <c r="GBE2731" s="396"/>
      <c r="GBF2731" s="396"/>
      <c r="GBG2731" s="396"/>
      <c r="GBH2731" s="396"/>
      <c r="GBI2731" s="396"/>
      <c r="GBJ2731" s="396"/>
      <c r="GBK2731" s="396"/>
      <c r="GBL2731" s="396"/>
      <c r="GBM2731" s="396"/>
      <c r="GBN2731" s="396"/>
      <c r="GBO2731" s="396"/>
      <c r="GBP2731" s="396"/>
      <c r="GBQ2731" s="396"/>
      <c r="GBR2731" s="396"/>
      <c r="GBS2731" s="396"/>
      <c r="GBT2731" s="396"/>
      <c r="GBU2731" s="396"/>
      <c r="GBV2731" s="396"/>
      <c r="GBW2731" s="396"/>
      <c r="GBX2731" s="396"/>
      <c r="GBY2731" s="396"/>
      <c r="GBZ2731" s="396"/>
      <c r="GCA2731" s="396"/>
      <c r="GCB2731" s="396"/>
      <c r="GCC2731" s="396"/>
      <c r="GCD2731" s="396"/>
      <c r="GCE2731" s="396"/>
      <c r="GCF2731" s="396"/>
      <c r="GCG2731" s="396"/>
      <c r="GCH2731" s="396"/>
      <c r="GCI2731" s="396"/>
      <c r="GCJ2731" s="396"/>
      <c r="GCK2731" s="396"/>
      <c r="GCL2731" s="396"/>
      <c r="GCM2731" s="396"/>
      <c r="GCN2731" s="396"/>
      <c r="GCO2731" s="396"/>
      <c r="GCP2731" s="396"/>
      <c r="GCQ2731" s="396"/>
      <c r="GCR2731" s="396"/>
      <c r="GCS2731" s="396"/>
      <c r="GCT2731" s="396"/>
      <c r="GCU2731" s="396"/>
      <c r="GCV2731" s="396"/>
      <c r="GCW2731" s="396"/>
      <c r="GCX2731" s="396"/>
      <c r="GCY2731" s="396"/>
      <c r="GCZ2731" s="396"/>
      <c r="GDA2731" s="396"/>
      <c r="GDB2731" s="396"/>
      <c r="GDC2731" s="396"/>
      <c r="GDD2731" s="396"/>
      <c r="GDE2731" s="396"/>
      <c r="GDF2731" s="396"/>
      <c r="GDG2731" s="396"/>
      <c r="GDH2731" s="396"/>
      <c r="GDI2731" s="396"/>
      <c r="GDJ2731" s="396"/>
      <c r="GDK2731" s="396"/>
      <c r="GDL2731" s="396"/>
      <c r="GDM2731" s="396"/>
      <c r="GDN2731" s="396"/>
      <c r="GDO2731" s="396"/>
      <c r="GDP2731" s="396"/>
      <c r="GDQ2731" s="396"/>
      <c r="GDR2731" s="396"/>
      <c r="GDS2731" s="396"/>
      <c r="GDT2731" s="396"/>
      <c r="GDU2731" s="396"/>
      <c r="GDV2731" s="396"/>
      <c r="GDW2731" s="396"/>
      <c r="GDX2731" s="396"/>
      <c r="GDY2731" s="396"/>
      <c r="GDZ2731" s="396"/>
      <c r="GEA2731" s="396"/>
      <c r="GEB2731" s="396"/>
      <c r="GEC2731" s="396"/>
      <c r="GED2731" s="396"/>
      <c r="GEE2731" s="396"/>
      <c r="GEF2731" s="396"/>
      <c r="GEG2731" s="396"/>
      <c r="GEH2731" s="396"/>
      <c r="GEI2731" s="396"/>
      <c r="GEJ2731" s="396"/>
      <c r="GEK2731" s="396"/>
      <c r="GEL2731" s="396"/>
      <c r="GEM2731" s="396"/>
      <c r="GEN2731" s="396"/>
      <c r="GEO2731" s="396"/>
      <c r="GEP2731" s="396"/>
      <c r="GEQ2731" s="396"/>
      <c r="GER2731" s="396"/>
      <c r="GES2731" s="396"/>
      <c r="GET2731" s="396"/>
      <c r="GEU2731" s="396"/>
      <c r="GEV2731" s="396"/>
      <c r="GEW2731" s="396"/>
      <c r="GEX2731" s="396"/>
      <c r="GEY2731" s="396"/>
      <c r="GEZ2731" s="396"/>
      <c r="GFA2731" s="396"/>
      <c r="GFB2731" s="396"/>
      <c r="GFC2731" s="396"/>
      <c r="GFD2731" s="396"/>
      <c r="GFE2731" s="396"/>
      <c r="GFF2731" s="396"/>
      <c r="GFG2731" s="396"/>
      <c r="GFH2731" s="396"/>
      <c r="GFI2731" s="396"/>
      <c r="GFJ2731" s="396"/>
      <c r="GFK2731" s="396"/>
      <c r="GFL2731" s="396"/>
      <c r="GFM2731" s="396"/>
      <c r="GFN2731" s="396"/>
      <c r="GFO2731" s="396"/>
      <c r="GFP2731" s="396"/>
      <c r="GFQ2731" s="396"/>
      <c r="GFR2731" s="396"/>
      <c r="GFS2731" s="396"/>
      <c r="GFT2731" s="396"/>
      <c r="GFU2731" s="396"/>
      <c r="GFV2731" s="396"/>
      <c r="GFW2731" s="396"/>
      <c r="GFX2731" s="396"/>
      <c r="GFY2731" s="396"/>
      <c r="GFZ2731" s="396"/>
      <c r="GGA2731" s="396"/>
      <c r="GGB2731" s="396"/>
      <c r="GGC2731" s="396"/>
      <c r="GGD2731" s="396"/>
      <c r="GGE2731" s="396"/>
      <c r="GGF2731" s="396"/>
      <c r="GGG2731" s="396"/>
      <c r="GGH2731" s="396"/>
      <c r="GGI2731" s="396"/>
      <c r="GGJ2731" s="396"/>
      <c r="GGK2731" s="396"/>
      <c r="GGL2731" s="396"/>
      <c r="GGM2731" s="396"/>
      <c r="GGN2731" s="396"/>
      <c r="GGO2731" s="396"/>
      <c r="GGP2731" s="396"/>
      <c r="GGQ2731" s="396"/>
      <c r="GGR2731" s="396"/>
      <c r="GGS2731" s="396"/>
      <c r="GGT2731" s="396"/>
      <c r="GGU2731" s="396"/>
      <c r="GGV2731" s="396"/>
      <c r="GGW2731" s="396"/>
      <c r="GGX2731" s="396"/>
      <c r="GGY2731" s="396"/>
      <c r="GGZ2731" s="396"/>
      <c r="GHA2731" s="396"/>
      <c r="GHB2731" s="396"/>
      <c r="GHC2731" s="396"/>
      <c r="GHD2731" s="396"/>
      <c r="GHE2731" s="396"/>
      <c r="GHF2731" s="396"/>
      <c r="GHG2731" s="396"/>
      <c r="GHH2731" s="396"/>
      <c r="GHI2731" s="396"/>
      <c r="GHJ2731" s="396"/>
      <c r="GHK2731" s="396"/>
      <c r="GHL2731" s="396"/>
      <c r="GHM2731" s="396"/>
      <c r="GHN2731" s="396"/>
      <c r="GHO2731" s="396"/>
      <c r="GHP2731" s="396"/>
      <c r="GHQ2731" s="396"/>
      <c r="GHR2731" s="396"/>
      <c r="GHS2731" s="396"/>
      <c r="GHT2731" s="396"/>
      <c r="GHU2731" s="396"/>
      <c r="GHV2731" s="396"/>
      <c r="GHW2731" s="396"/>
      <c r="GHX2731" s="396"/>
      <c r="GHY2731" s="396"/>
      <c r="GHZ2731" s="396"/>
      <c r="GIA2731" s="396"/>
      <c r="GIB2731" s="396"/>
      <c r="GIC2731" s="396"/>
      <c r="GID2731" s="396"/>
      <c r="GIE2731" s="396"/>
      <c r="GIF2731" s="396"/>
      <c r="GIG2731" s="396"/>
      <c r="GIH2731" s="396"/>
      <c r="GII2731" s="396"/>
      <c r="GIJ2731" s="396"/>
      <c r="GIK2731" s="396"/>
      <c r="GIL2731" s="396"/>
      <c r="GIM2731" s="396"/>
      <c r="GIN2731" s="396"/>
      <c r="GIO2731" s="396"/>
      <c r="GIP2731" s="396"/>
      <c r="GIQ2731" s="396"/>
      <c r="GIR2731" s="396"/>
      <c r="GIS2731" s="396"/>
      <c r="GIT2731" s="396"/>
      <c r="GIU2731" s="396"/>
      <c r="GIV2731" s="396"/>
      <c r="GIW2731" s="396"/>
      <c r="GIX2731" s="396"/>
      <c r="GIY2731" s="396"/>
      <c r="GIZ2731" s="396"/>
      <c r="GJA2731" s="396"/>
      <c r="GJB2731" s="396"/>
      <c r="GJC2731" s="396"/>
      <c r="GJD2731" s="396"/>
      <c r="GJE2731" s="396"/>
      <c r="GJF2731" s="396"/>
      <c r="GJG2731" s="396"/>
      <c r="GJH2731" s="396"/>
      <c r="GJI2731" s="396"/>
      <c r="GJJ2731" s="396"/>
      <c r="GJK2731" s="396"/>
      <c r="GJL2731" s="396"/>
      <c r="GJM2731" s="396"/>
      <c r="GJN2731" s="396"/>
      <c r="GJO2731" s="396"/>
      <c r="GJP2731" s="396"/>
      <c r="GJQ2731" s="396"/>
      <c r="GJR2731" s="396"/>
      <c r="GJS2731" s="396"/>
      <c r="GJT2731" s="396"/>
      <c r="GJU2731" s="396"/>
      <c r="GJV2731" s="396"/>
      <c r="GJW2731" s="396"/>
      <c r="GJX2731" s="396"/>
      <c r="GJY2731" s="396"/>
      <c r="GJZ2731" s="396"/>
      <c r="GKA2731" s="396"/>
      <c r="GKB2731" s="396"/>
      <c r="GKC2731" s="396"/>
      <c r="GKD2731" s="396"/>
      <c r="GKE2731" s="396"/>
      <c r="GKF2731" s="396"/>
      <c r="GKG2731" s="396"/>
      <c r="GKH2731" s="396"/>
      <c r="GKI2731" s="396"/>
      <c r="GKJ2731" s="396"/>
      <c r="GKK2731" s="396"/>
      <c r="GKL2731" s="396"/>
      <c r="GKM2731" s="396"/>
      <c r="GKN2731" s="396"/>
      <c r="GKO2731" s="396"/>
      <c r="GKP2731" s="396"/>
      <c r="GKQ2731" s="396"/>
      <c r="GKR2731" s="396"/>
      <c r="GKS2731" s="396"/>
      <c r="GKT2731" s="396"/>
      <c r="GKU2731" s="396"/>
      <c r="GKV2731" s="396"/>
      <c r="GKW2731" s="396"/>
      <c r="GKX2731" s="396"/>
      <c r="GKY2731" s="396"/>
      <c r="GKZ2731" s="396"/>
      <c r="GLA2731" s="396"/>
      <c r="GLB2731" s="396"/>
      <c r="GLC2731" s="396"/>
      <c r="GLD2731" s="396"/>
      <c r="GLE2731" s="396"/>
      <c r="GLF2731" s="396"/>
      <c r="GLG2731" s="396"/>
      <c r="GLH2731" s="396"/>
      <c r="GLI2731" s="396"/>
      <c r="GLJ2731" s="396"/>
      <c r="GLK2731" s="396"/>
      <c r="GLL2731" s="396"/>
      <c r="GLM2731" s="396"/>
      <c r="GLN2731" s="396"/>
      <c r="GLO2731" s="396"/>
      <c r="GLP2731" s="396"/>
      <c r="GLQ2731" s="396"/>
      <c r="GLR2731" s="396"/>
      <c r="GLS2731" s="396"/>
      <c r="GLT2731" s="396"/>
      <c r="GLU2731" s="396"/>
      <c r="GLV2731" s="396"/>
      <c r="GLW2731" s="396"/>
      <c r="GLX2731" s="396"/>
      <c r="GLY2731" s="396"/>
      <c r="GLZ2731" s="396"/>
      <c r="GMA2731" s="396"/>
      <c r="GMB2731" s="396"/>
      <c r="GMC2731" s="396"/>
      <c r="GMD2731" s="396"/>
      <c r="GME2731" s="396"/>
      <c r="GMF2731" s="396"/>
      <c r="GMG2731" s="396"/>
      <c r="GMH2731" s="396"/>
      <c r="GMI2731" s="396"/>
      <c r="GMJ2731" s="396"/>
      <c r="GMK2731" s="396"/>
      <c r="GML2731" s="396"/>
      <c r="GMM2731" s="396"/>
      <c r="GMN2731" s="396"/>
      <c r="GMO2731" s="396"/>
      <c r="GMP2731" s="396"/>
      <c r="GMQ2731" s="396"/>
      <c r="GMR2731" s="396"/>
      <c r="GMS2731" s="396"/>
      <c r="GMT2731" s="396"/>
      <c r="GMU2731" s="396"/>
      <c r="GMV2731" s="396"/>
      <c r="GMW2731" s="396"/>
      <c r="GMX2731" s="396"/>
      <c r="GMY2731" s="396"/>
      <c r="GMZ2731" s="396"/>
      <c r="GNA2731" s="396"/>
      <c r="GNB2731" s="396"/>
      <c r="GNC2731" s="396"/>
      <c r="GND2731" s="396"/>
      <c r="GNE2731" s="396"/>
      <c r="GNF2731" s="396"/>
      <c r="GNG2731" s="396"/>
      <c r="GNH2731" s="396"/>
      <c r="GNI2731" s="396"/>
      <c r="GNJ2731" s="396"/>
      <c r="GNK2731" s="396"/>
      <c r="GNL2731" s="396"/>
      <c r="GNM2731" s="396"/>
      <c r="GNN2731" s="396"/>
      <c r="GNO2731" s="396"/>
      <c r="GNP2731" s="396"/>
      <c r="GNQ2731" s="396"/>
      <c r="GNR2731" s="396"/>
      <c r="GNS2731" s="396"/>
      <c r="GNT2731" s="396"/>
      <c r="GNU2731" s="396"/>
      <c r="GNV2731" s="396"/>
      <c r="GNW2731" s="396"/>
      <c r="GNX2731" s="396"/>
      <c r="GNY2731" s="396"/>
      <c r="GNZ2731" s="396"/>
      <c r="GOA2731" s="396"/>
      <c r="GOB2731" s="396"/>
      <c r="GOC2731" s="396"/>
      <c r="GOD2731" s="396"/>
      <c r="GOE2731" s="396"/>
      <c r="GOF2731" s="396"/>
      <c r="GOG2731" s="396"/>
      <c r="GOH2731" s="396"/>
      <c r="GOI2731" s="396"/>
      <c r="GOJ2731" s="396"/>
      <c r="GOK2731" s="396"/>
      <c r="GOL2731" s="396"/>
      <c r="GOM2731" s="396"/>
      <c r="GON2731" s="396"/>
      <c r="GOO2731" s="396"/>
      <c r="GOP2731" s="396"/>
      <c r="GOQ2731" s="396"/>
      <c r="GOR2731" s="396"/>
      <c r="GOS2731" s="396"/>
      <c r="GOT2731" s="396"/>
      <c r="GOU2731" s="396"/>
      <c r="GOV2731" s="396"/>
      <c r="GOW2731" s="396"/>
      <c r="GOX2731" s="396"/>
      <c r="GOY2731" s="396"/>
      <c r="GOZ2731" s="396"/>
      <c r="GPA2731" s="396"/>
      <c r="GPB2731" s="396"/>
      <c r="GPC2731" s="396"/>
      <c r="GPD2731" s="396"/>
      <c r="GPE2731" s="396"/>
      <c r="GPF2731" s="396"/>
      <c r="GPG2731" s="396"/>
      <c r="GPH2731" s="396"/>
      <c r="GPI2731" s="396"/>
      <c r="GPJ2731" s="396"/>
      <c r="GPK2731" s="396"/>
      <c r="GPL2731" s="396"/>
      <c r="GPM2731" s="396"/>
      <c r="GPN2731" s="396"/>
      <c r="GPO2731" s="396"/>
      <c r="GPP2731" s="396"/>
      <c r="GPQ2731" s="396"/>
      <c r="GPR2731" s="396"/>
      <c r="GPS2731" s="396"/>
      <c r="GPT2731" s="396"/>
      <c r="GPU2731" s="396"/>
      <c r="GPV2731" s="396"/>
      <c r="GPW2731" s="396"/>
      <c r="GPX2731" s="396"/>
      <c r="GPY2731" s="396"/>
      <c r="GPZ2731" s="396"/>
      <c r="GQA2731" s="396"/>
      <c r="GQB2731" s="396"/>
      <c r="GQC2731" s="396"/>
      <c r="GQD2731" s="396"/>
      <c r="GQE2731" s="396"/>
      <c r="GQF2731" s="396"/>
      <c r="GQG2731" s="396"/>
      <c r="GQH2731" s="396"/>
      <c r="GQI2731" s="396"/>
      <c r="GQJ2731" s="396"/>
      <c r="GQK2731" s="396"/>
      <c r="GQL2731" s="396"/>
      <c r="GQM2731" s="396"/>
      <c r="GQN2731" s="396"/>
      <c r="GQO2731" s="396"/>
      <c r="GQP2731" s="396"/>
      <c r="GQQ2731" s="396"/>
      <c r="GQR2731" s="396"/>
      <c r="GQS2731" s="396"/>
      <c r="GQT2731" s="396"/>
      <c r="GQU2731" s="396"/>
      <c r="GQV2731" s="396"/>
      <c r="GQW2731" s="396"/>
      <c r="GQX2731" s="396"/>
      <c r="GQY2731" s="396"/>
      <c r="GQZ2731" s="396"/>
      <c r="GRA2731" s="396"/>
      <c r="GRB2731" s="396"/>
      <c r="GRC2731" s="396"/>
      <c r="GRD2731" s="396"/>
      <c r="GRE2731" s="396"/>
      <c r="GRF2731" s="396"/>
      <c r="GRG2731" s="396"/>
      <c r="GRH2731" s="396"/>
      <c r="GRI2731" s="396"/>
      <c r="GRJ2731" s="396"/>
      <c r="GRK2731" s="396"/>
      <c r="GRL2731" s="396"/>
      <c r="GRM2731" s="396"/>
      <c r="GRN2731" s="396"/>
      <c r="GRO2731" s="396"/>
      <c r="GRP2731" s="396"/>
      <c r="GRQ2731" s="396"/>
      <c r="GRR2731" s="396"/>
      <c r="GRS2731" s="396"/>
      <c r="GRT2731" s="396"/>
      <c r="GRU2731" s="396"/>
      <c r="GRV2731" s="396"/>
      <c r="GRW2731" s="396"/>
      <c r="GRX2731" s="396"/>
      <c r="GRY2731" s="396"/>
      <c r="GRZ2731" s="396"/>
      <c r="GSA2731" s="396"/>
      <c r="GSB2731" s="396"/>
      <c r="GSC2731" s="396"/>
      <c r="GSD2731" s="396"/>
      <c r="GSE2731" s="396"/>
      <c r="GSF2731" s="396"/>
      <c r="GSG2731" s="396"/>
      <c r="GSH2731" s="396"/>
      <c r="GSI2731" s="396"/>
      <c r="GSJ2731" s="396"/>
      <c r="GSK2731" s="396"/>
      <c r="GSL2731" s="396"/>
      <c r="GSM2731" s="396"/>
      <c r="GSN2731" s="396"/>
      <c r="GSO2731" s="396"/>
      <c r="GSP2731" s="396"/>
      <c r="GSQ2731" s="396"/>
      <c r="GSR2731" s="396"/>
      <c r="GSS2731" s="396"/>
      <c r="GST2731" s="396"/>
      <c r="GSU2731" s="396"/>
      <c r="GSV2731" s="396"/>
      <c r="GSW2731" s="396"/>
      <c r="GSX2731" s="396"/>
      <c r="GSY2731" s="396"/>
      <c r="GSZ2731" s="396"/>
      <c r="GTA2731" s="396"/>
      <c r="GTB2731" s="396"/>
      <c r="GTC2731" s="396"/>
      <c r="GTD2731" s="396"/>
      <c r="GTE2731" s="396"/>
      <c r="GTF2731" s="396"/>
      <c r="GTG2731" s="396"/>
      <c r="GTH2731" s="396"/>
      <c r="GTI2731" s="396"/>
      <c r="GTJ2731" s="396"/>
      <c r="GTK2731" s="396"/>
      <c r="GTL2731" s="396"/>
      <c r="GTM2731" s="396"/>
      <c r="GTN2731" s="396"/>
      <c r="GTO2731" s="396"/>
      <c r="GTP2731" s="396"/>
      <c r="GTQ2731" s="396"/>
      <c r="GTR2731" s="396"/>
      <c r="GTS2731" s="396"/>
      <c r="GTT2731" s="396"/>
      <c r="GTU2731" s="396"/>
      <c r="GTV2731" s="396"/>
      <c r="GTW2731" s="396"/>
      <c r="GTX2731" s="396"/>
      <c r="GTY2731" s="396"/>
      <c r="GTZ2731" s="396"/>
      <c r="GUA2731" s="396"/>
      <c r="GUB2731" s="396"/>
      <c r="GUC2731" s="396"/>
      <c r="GUD2731" s="396"/>
      <c r="GUE2731" s="396"/>
      <c r="GUF2731" s="396"/>
      <c r="GUG2731" s="396"/>
      <c r="GUH2731" s="396"/>
      <c r="GUI2731" s="396"/>
      <c r="GUJ2731" s="396"/>
      <c r="GUK2731" s="396"/>
      <c r="GUL2731" s="396"/>
      <c r="GUM2731" s="396"/>
      <c r="GUN2731" s="396"/>
      <c r="GUO2731" s="396"/>
      <c r="GUP2731" s="396"/>
      <c r="GUQ2731" s="396"/>
      <c r="GUR2731" s="396"/>
      <c r="GUS2731" s="396"/>
      <c r="GUT2731" s="396"/>
      <c r="GUU2731" s="396"/>
      <c r="GUV2731" s="396"/>
      <c r="GUW2731" s="396"/>
      <c r="GUX2731" s="396"/>
      <c r="GUY2731" s="396"/>
      <c r="GUZ2731" s="396"/>
      <c r="GVA2731" s="396"/>
      <c r="GVB2731" s="396"/>
      <c r="GVC2731" s="396"/>
      <c r="GVD2731" s="396"/>
      <c r="GVE2731" s="396"/>
      <c r="GVF2731" s="396"/>
      <c r="GVG2731" s="396"/>
      <c r="GVH2731" s="396"/>
      <c r="GVI2731" s="396"/>
      <c r="GVJ2731" s="396"/>
      <c r="GVK2731" s="396"/>
      <c r="GVL2731" s="396"/>
      <c r="GVM2731" s="396"/>
      <c r="GVN2731" s="396"/>
      <c r="GVO2731" s="396"/>
      <c r="GVP2731" s="396"/>
      <c r="GVQ2731" s="396"/>
      <c r="GVR2731" s="396"/>
      <c r="GVS2731" s="396"/>
      <c r="GVT2731" s="396"/>
      <c r="GVU2731" s="396"/>
      <c r="GVV2731" s="396"/>
      <c r="GVW2731" s="396"/>
      <c r="GVX2731" s="396"/>
      <c r="GVY2731" s="396"/>
      <c r="GVZ2731" s="396"/>
      <c r="GWA2731" s="396"/>
      <c r="GWB2731" s="396"/>
      <c r="GWC2731" s="396"/>
      <c r="GWD2731" s="396"/>
      <c r="GWE2731" s="396"/>
      <c r="GWF2731" s="396"/>
      <c r="GWG2731" s="396"/>
      <c r="GWH2731" s="396"/>
      <c r="GWI2731" s="396"/>
      <c r="GWJ2731" s="396"/>
      <c r="GWK2731" s="396"/>
      <c r="GWL2731" s="396"/>
      <c r="GWM2731" s="396"/>
      <c r="GWN2731" s="396"/>
      <c r="GWO2731" s="396"/>
      <c r="GWP2731" s="396"/>
      <c r="GWQ2731" s="396"/>
      <c r="GWR2731" s="396"/>
      <c r="GWS2731" s="396"/>
      <c r="GWT2731" s="396"/>
      <c r="GWU2731" s="396"/>
      <c r="GWV2731" s="396"/>
      <c r="GWW2731" s="396"/>
      <c r="GWX2731" s="396"/>
      <c r="GWY2731" s="396"/>
      <c r="GWZ2731" s="396"/>
      <c r="GXA2731" s="396"/>
      <c r="GXB2731" s="396"/>
      <c r="GXC2731" s="396"/>
      <c r="GXD2731" s="396"/>
      <c r="GXE2731" s="396"/>
      <c r="GXF2731" s="396"/>
      <c r="GXG2731" s="396"/>
      <c r="GXH2731" s="396"/>
      <c r="GXI2731" s="396"/>
      <c r="GXJ2731" s="396"/>
      <c r="GXK2731" s="396"/>
      <c r="GXL2731" s="396"/>
      <c r="GXM2731" s="396"/>
      <c r="GXN2731" s="396"/>
      <c r="GXO2731" s="396"/>
      <c r="GXP2731" s="396"/>
      <c r="GXQ2731" s="396"/>
      <c r="GXR2731" s="396"/>
      <c r="GXS2731" s="396"/>
      <c r="GXT2731" s="396"/>
      <c r="GXU2731" s="396"/>
      <c r="GXV2731" s="396"/>
      <c r="GXW2731" s="396"/>
      <c r="GXX2731" s="396"/>
      <c r="GXY2731" s="396"/>
      <c r="GXZ2731" s="396"/>
      <c r="GYA2731" s="396"/>
      <c r="GYB2731" s="396"/>
      <c r="GYC2731" s="396"/>
      <c r="GYD2731" s="396"/>
      <c r="GYE2731" s="396"/>
      <c r="GYF2731" s="396"/>
      <c r="GYG2731" s="396"/>
      <c r="GYH2731" s="396"/>
      <c r="GYI2731" s="396"/>
      <c r="GYJ2731" s="396"/>
      <c r="GYK2731" s="396"/>
      <c r="GYL2731" s="396"/>
      <c r="GYM2731" s="396"/>
      <c r="GYN2731" s="396"/>
      <c r="GYO2731" s="396"/>
      <c r="GYP2731" s="396"/>
      <c r="GYQ2731" s="396"/>
      <c r="GYR2731" s="396"/>
      <c r="GYS2731" s="396"/>
      <c r="GYT2731" s="396"/>
      <c r="GYU2731" s="396"/>
      <c r="GYV2731" s="396"/>
      <c r="GYW2731" s="396"/>
      <c r="GYX2731" s="396"/>
      <c r="GYY2731" s="396"/>
      <c r="GYZ2731" s="396"/>
      <c r="GZA2731" s="396"/>
      <c r="GZB2731" s="396"/>
      <c r="GZC2731" s="396"/>
      <c r="GZD2731" s="396"/>
      <c r="GZE2731" s="396"/>
      <c r="GZF2731" s="396"/>
      <c r="GZG2731" s="396"/>
      <c r="GZH2731" s="396"/>
      <c r="GZI2731" s="396"/>
      <c r="GZJ2731" s="396"/>
      <c r="GZK2731" s="396"/>
      <c r="GZL2731" s="396"/>
      <c r="GZM2731" s="396"/>
      <c r="GZN2731" s="396"/>
      <c r="GZO2731" s="396"/>
      <c r="GZP2731" s="396"/>
      <c r="GZQ2731" s="396"/>
      <c r="GZR2731" s="396"/>
      <c r="GZS2731" s="396"/>
      <c r="GZT2731" s="396"/>
      <c r="GZU2731" s="396"/>
      <c r="GZV2731" s="396"/>
      <c r="GZW2731" s="396"/>
      <c r="GZX2731" s="396"/>
      <c r="GZY2731" s="396"/>
      <c r="GZZ2731" s="396"/>
      <c r="HAA2731" s="396"/>
      <c r="HAB2731" s="396"/>
      <c r="HAC2731" s="396"/>
      <c r="HAD2731" s="396"/>
      <c r="HAE2731" s="396"/>
      <c r="HAF2731" s="396"/>
      <c r="HAG2731" s="396"/>
      <c r="HAH2731" s="396"/>
      <c r="HAI2731" s="396"/>
      <c r="HAJ2731" s="396"/>
      <c r="HAK2731" s="396"/>
      <c r="HAL2731" s="396"/>
      <c r="HAM2731" s="396"/>
      <c r="HAN2731" s="396"/>
      <c r="HAO2731" s="396"/>
      <c r="HAP2731" s="396"/>
      <c r="HAQ2731" s="396"/>
      <c r="HAR2731" s="396"/>
      <c r="HAS2731" s="396"/>
      <c r="HAT2731" s="396"/>
      <c r="HAU2731" s="396"/>
      <c r="HAV2731" s="396"/>
      <c r="HAW2731" s="396"/>
      <c r="HAX2731" s="396"/>
      <c r="HAY2731" s="396"/>
      <c r="HAZ2731" s="396"/>
      <c r="HBA2731" s="396"/>
      <c r="HBB2731" s="396"/>
      <c r="HBC2731" s="396"/>
      <c r="HBD2731" s="396"/>
      <c r="HBE2731" s="396"/>
      <c r="HBF2731" s="396"/>
      <c r="HBG2731" s="396"/>
      <c r="HBH2731" s="396"/>
      <c r="HBI2731" s="396"/>
      <c r="HBJ2731" s="396"/>
      <c r="HBK2731" s="396"/>
      <c r="HBL2731" s="396"/>
      <c r="HBM2731" s="396"/>
      <c r="HBN2731" s="396"/>
      <c r="HBO2731" s="396"/>
      <c r="HBP2731" s="396"/>
      <c r="HBQ2731" s="396"/>
      <c r="HBR2731" s="396"/>
      <c r="HBS2731" s="396"/>
      <c r="HBT2731" s="396"/>
      <c r="HBU2731" s="396"/>
      <c r="HBV2731" s="396"/>
      <c r="HBW2731" s="396"/>
      <c r="HBX2731" s="396"/>
      <c r="HBY2731" s="396"/>
      <c r="HBZ2731" s="396"/>
      <c r="HCA2731" s="396"/>
      <c r="HCB2731" s="396"/>
      <c r="HCC2731" s="396"/>
      <c r="HCD2731" s="396"/>
      <c r="HCE2731" s="396"/>
      <c r="HCF2731" s="396"/>
      <c r="HCG2731" s="396"/>
      <c r="HCH2731" s="396"/>
      <c r="HCI2731" s="396"/>
      <c r="HCJ2731" s="396"/>
      <c r="HCK2731" s="396"/>
      <c r="HCL2731" s="396"/>
      <c r="HCM2731" s="396"/>
      <c r="HCN2731" s="396"/>
      <c r="HCO2731" s="396"/>
      <c r="HCP2731" s="396"/>
      <c r="HCQ2731" s="396"/>
      <c r="HCR2731" s="396"/>
      <c r="HCS2731" s="396"/>
      <c r="HCT2731" s="396"/>
      <c r="HCU2731" s="396"/>
      <c r="HCV2731" s="396"/>
      <c r="HCW2731" s="396"/>
      <c r="HCX2731" s="396"/>
      <c r="HCY2731" s="396"/>
      <c r="HCZ2731" s="396"/>
      <c r="HDA2731" s="396"/>
      <c r="HDB2731" s="396"/>
      <c r="HDC2731" s="396"/>
      <c r="HDD2731" s="396"/>
      <c r="HDE2731" s="396"/>
      <c r="HDF2731" s="396"/>
      <c r="HDG2731" s="396"/>
      <c r="HDH2731" s="396"/>
      <c r="HDI2731" s="396"/>
      <c r="HDJ2731" s="396"/>
      <c r="HDK2731" s="396"/>
      <c r="HDL2731" s="396"/>
      <c r="HDM2731" s="396"/>
      <c r="HDN2731" s="396"/>
      <c r="HDO2731" s="396"/>
      <c r="HDP2731" s="396"/>
      <c r="HDQ2731" s="396"/>
      <c r="HDR2731" s="396"/>
      <c r="HDS2731" s="396"/>
      <c r="HDT2731" s="396"/>
      <c r="HDU2731" s="396"/>
      <c r="HDV2731" s="396"/>
      <c r="HDW2731" s="396"/>
      <c r="HDX2731" s="396"/>
      <c r="HDY2731" s="396"/>
      <c r="HDZ2731" s="396"/>
      <c r="HEA2731" s="396"/>
      <c r="HEB2731" s="396"/>
      <c r="HEC2731" s="396"/>
      <c r="HED2731" s="396"/>
      <c r="HEE2731" s="396"/>
      <c r="HEF2731" s="396"/>
      <c r="HEG2731" s="396"/>
      <c r="HEH2731" s="396"/>
      <c r="HEI2731" s="396"/>
      <c r="HEJ2731" s="396"/>
      <c r="HEK2731" s="396"/>
      <c r="HEL2731" s="396"/>
      <c r="HEM2731" s="396"/>
      <c r="HEN2731" s="396"/>
      <c r="HEO2731" s="396"/>
      <c r="HEP2731" s="396"/>
      <c r="HEQ2731" s="396"/>
      <c r="HER2731" s="396"/>
      <c r="HES2731" s="396"/>
      <c r="HET2731" s="396"/>
      <c r="HEU2731" s="396"/>
      <c r="HEV2731" s="396"/>
      <c r="HEW2731" s="396"/>
      <c r="HEX2731" s="396"/>
      <c r="HEY2731" s="396"/>
      <c r="HEZ2731" s="396"/>
      <c r="HFA2731" s="396"/>
      <c r="HFB2731" s="396"/>
      <c r="HFC2731" s="396"/>
      <c r="HFD2731" s="396"/>
      <c r="HFE2731" s="396"/>
      <c r="HFF2731" s="396"/>
      <c r="HFG2731" s="396"/>
      <c r="HFH2731" s="396"/>
      <c r="HFI2731" s="396"/>
      <c r="HFJ2731" s="396"/>
      <c r="HFK2731" s="396"/>
      <c r="HFL2731" s="396"/>
      <c r="HFM2731" s="396"/>
      <c r="HFN2731" s="396"/>
      <c r="HFO2731" s="396"/>
      <c r="HFP2731" s="396"/>
      <c r="HFQ2731" s="396"/>
      <c r="HFR2731" s="396"/>
      <c r="HFS2731" s="396"/>
      <c r="HFT2731" s="396"/>
      <c r="HFU2731" s="396"/>
      <c r="HFV2731" s="396"/>
      <c r="HFW2731" s="396"/>
      <c r="HFX2731" s="396"/>
      <c r="HFY2731" s="396"/>
      <c r="HFZ2731" s="396"/>
      <c r="HGA2731" s="396"/>
      <c r="HGB2731" s="396"/>
      <c r="HGC2731" s="396"/>
      <c r="HGD2731" s="396"/>
      <c r="HGE2731" s="396"/>
      <c r="HGF2731" s="396"/>
      <c r="HGG2731" s="396"/>
      <c r="HGH2731" s="396"/>
      <c r="HGI2731" s="396"/>
      <c r="HGJ2731" s="396"/>
      <c r="HGK2731" s="396"/>
      <c r="HGL2731" s="396"/>
      <c r="HGM2731" s="396"/>
      <c r="HGN2731" s="396"/>
      <c r="HGO2731" s="396"/>
      <c r="HGP2731" s="396"/>
      <c r="HGQ2731" s="396"/>
      <c r="HGR2731" s="396"/>
      <c r="HGS2731" s="396"/>
      <c r="HGT2731" s="396"/>
      <c r="HGU2731" s="396"/>
      <c r="HGV2731" s="396"/>
      <c r="HGW2731" s="396"/>
      <c r="HGX2731" s="396"/>
      <c r="HGY2731" s="396"/>
      <c r="HGZ2731" s="396"/>
      <c r="HHA2731" s="396"/>
      <c r="HHB2731" s="396"/>
      <c r="HHC2731" s="396"/>
      <c r="HHD2731" s="396"/>
      <c r="HHE2731" s="396"/>
      <c r="HHF2731" s="396"/>
      <c r="HHG2731" s="396"/>
      <c r="HHH2731" s="396"/>
      <c r="HHI2731" s="396"/>
      <c r="HHJ2731" s="396"/>
      <c r="HHK2731" s="396"/>
      <c r="HHL2731" s="396"/>
      <c r="HHM2731" s="396"/>
      <c r="HHN2731" s="396"/>
      <c r="HHO2731" s="396"/>
      <c r="HHP2731" s="396"/>
      <c r="HHQ2731" s="396"/>
      <c r="HHR2731" s="396"/>
      <c r="HHS2731" s="396"/>
      <c r="HHT2731" s="396"/>
      <c r="HHU2731" s="396"/>
      <c r="HHV2731" s="396"/>
      <c r="HHW2731" s="396"/>
      <c r="HHX2731" s="396"/>
      <c r="HHY2731" s="396"/>
      <c r="HHZ2731" s="396"/>
      <c r="HIA2731" s="396"/>
      <c r="HIB2731" s="396"/>
      <c r="HIC2731" s="396"/>
      <c r="HID2731" s="396"/>
      <c r="HIE2731" s="396"/>
      <c r="HIF2731" s="396"/>
      <c r="HIG2731" s="396"/>
      <c r="HIH2731" s="396"/>
      <c r="HII2731" s="396"/>
      <c r="HIJ2731" s="396"/>
      <c r="HIK2731" s="396"/>
      <c r="HIL2731" s="396"/>
      <c r="HIM2731" s="396"/>
      <c r="HIN2731" s="396"/>
      <c r="HIO2731" s="396"/>
      <c r="HIP2731" s="396"/>
      <c r="HIQ2731" s="396"/>
      <c r="HIR2731" s="396"/>
      <c r="HIS2731" s="396"/>
      <c r="HIT2731" s="396"/>
      <c r="HIU2731" s="396"/>
      <c r="HIV2731" s="396"/>
      <c r="HIW2731" s="396"/>
      <c r="HIX2731" s="396"/>
      <c r="HIY2731" s="396"/>
      <c r="HIZ2731" s="396"/>
      <c r="HJA2731" s="396"/>
      <c r="HJB2731" s="396"/>
      <c r="HJC2731" s="396"/>
      <c r="HJD2731" s="396"/>
      <c r="HJE2731" s="396"/>
      <c r="HJF2731" s="396"/>
      <c r="HJG2731" s="396"/>
      <c r="HJH2731" s="396"/>
      <c r="HJI2731" s="396"/>
      <c r="HJJ2731" s="396"/>
      <c r="HJK2731" s="396"/>
      <c r="HJL2731" s="396"/>
      <c r="HJM2731" s="396"/>
      <c r="HJN2731" s="396"/>
      <c r="HJO2731" s="396"/>
      <c r="HJP2731" s="396"/>
      <c r="HJQ2731" s="396"/>
      <c r="HJR2731" s="396"/>
      <c r="HJS2731" s="396"/>
      <c r="HJT2731" s="396"/>
      <c r="HJU2731" s="396"/>
      <c r="HJV2731" s="396"/>
      <c r="HJW2731" s="396"/>
      <c r="HJX2731" s="396"/>
      <c r="HJY2731" s="396"/>
      <c r="HJZ2731" s="396"/>
      <c r="HKA2731" s="396"/>
      <c r="HKB2731" s="396"/>
      <c r="HKC2731" s="396"/>
      <c r="HKD2731" s="396"/>
      <c r="HKE2731" s="396"/>
      <c r="HKF2731" s="396"/>
      <c r="HKG2731" s="396"/>
      <c r="HKH2731" s="396"/>
      <c r="HKI2731" s="396"/>
      <c r="HKJ2731" s="396"/>
      <c r="HKK2731" s="396"/>
      <c r="HKL2731" s="396"/>
      <c r="HKM2731" s="396"/>
      <c r="HKN2731" s="396"/>
      <c r="HKO2731" s="396"/>
      <c r="HKP2731" s="396"/>
      <c r="HKQ2731" s="396"/>
      <c r="HKR2731" s="396"/>
      <c r="HKS2731" s="396"/>
      <c r="HKT2731" s="396"/>
      <c r="HKU2731" s="396"/>
      <c r="HKV2731" s="396"/>
      <c r="HKW2731" s="396"/>
      <c r="HKX2731" s="396"/>
      <c r="HKY2731" s="396"/>
      <c r="HKZ2731" s="396"/>
      <c r="HLA2731" s="396"/>
      <c r="HLB2731" s="396"/>
      <c r="HLC2731" s="396"/>
      <c r="HLD2731" s="396"/>
      <c r="HLE2731" s="396"/>
      <c r="HLF2731" s="396"/>
      <c r="HLG2731" s="396"/>
      <c r="HLH2731" s="396"/>
      <c r="HLI2731" s="396"/>
      <c r="HLJ2731" s="396"/>
      <c r="HLK2731" s="396"/>
      <c r="HLL2731" s="396"/>
      <c r="HLM2731" s="396"/>
      <c r="HLN2731" s="396"/>
      <c r="HLO2731" s="396"/>
      <c r="HLP2731" s="396"/>
      <c r="HLQ2731" s="396"/>
      <c r="HLR2731" s="396"/>
      <c r="HLS2731" s="396"/>
      <c r="HLT2731" s="396"/>
      <c r="HLU2731" s="396"/>
      <c r="HLV2731" s="396"/>
      <c r="HLW2731" s="396"/>
      <c r="HLX2731" s="396"/>
      <c r="HLY2731" s="396"/>
      <c r="HLZ2731" s="396"/>
      <c r="HMA2731" s="396"/>
      <c r="HMB2731" s="396"/>
      <c r="HMC2731" s="396"/>
      <c r="HMD2731" s="396"/>
      <c r="HME2731" s="396"/>
      <c r="HMF2731" s="396"/>
      <c r="HMG2731" s="396"/>
      <c r="HMH2731" s="396"/>
      <c r="HMI2731" s="396"/>
      <c r="HMJ2731" s="396"/>
      <c r="HMK2731" s="396"/>
      <c r="HML2731" s="396"/>
      <c r="HMM2731" s="396"/>
      <c r="HMN2731" s="396"/>
      <c r="HMO2731" s="396"/>
      <c r="HMP2731" s="396"/>
      <c r="HMQ2731" s="396"/>
      <c r="HMR2731" s="396"/>
      <c r="HMS2731" s="396"/>
      <c r="HMT2731" s="396"/>
      <c r="HMU2731" s="396"/>
      <c r="HMV2731" s="396"/>
      <c r="HMW2731" s="396"/>
      <c r="HMX2731" s="396"/>
      <c r="HMY2731" s="396"/>
      <c r="HMZ2731" s="396"/>
      <c r="HNA2731" s="396"/>
      <c r="HNB2731" s="396"/>
      <c r="HNC2731" s="396"/>
      <c r="HND2731" s="396"/>
      <c r="HNE2731" s="396"/>
      <c r="HNF2731" s="396"/>
      <c r="HNG2731" s="396"/>
      <c r="HNH2731" s="396"/>
      <c r="HNI2731" s="396"/>
      <c r="HNJ2731" s="396"/>
      <c r="HNK2731" s="396"/>
      <c r="HNL2731" s="396"/>
      <c r="HNM2731" s="396"/>
      <c r="HNN2731" s="396"/>
      <c r="HNO2731" s="396"/>
      <c r="HNP2731" s="396"/>
      <c r="HNQ2731" s="396"/>
      <c r="HNR2731" s="396"/>
      <c r="HNS2731" s="396"/>
      <c r="HNT2731" s="396"/>
      <c r="HNU2731" s="396"/>
      <c r="HNV2731" s="396"/>
      <c r="HNW2731" s="396"/>
      <c r="HNX2731" s="396"/>
      <c r="HNY2731" s="396"/>
      <c r="HNZ2731" s="396"/>
      <c r="HOA2731" s="396"/>
      <c r="HOB2731" s="396"/>
      <c r="HOC2731" s="396"/>
      <c r="HOD2731" s="396"/>
      <c r="HOE2731" s="396"/>
      <c r="HOF2731" s="396"/>
      <c r="HOG2731" s="396"/>
      <c r="HOH2731" s="396"/>
      <c r="HOI2731" s="396"/>
      <c r="HOJ2731" s="396"/>
      <c r="HOK2731" s="396"/>
      <c r="HOL2731" s="396"/>
      <c r="HOM2731" s="396"/>
      <c r="HON2731" s="396"/>
      <c r="HOO2731" s="396"/>
      <c r="HOP2731" s="396"/>
      <c r="HOQ2731" s="396"/>
      <c r="HOR2731" s="396"/>
      <c r="HOS2731" s="396"/>
      <c r="HOT2731" s="396"/>
      <c r="HOU2731" s="396"/>
      <c r="HOV2731" s="396"/>
      <c r="HOW2731" s="396"/>
      <c r="HOX2731" s="396"/>
      <c r="HOY2731" s="396"/>
      <c r="HOZ2731" s="396"/>
      <c r="HPA2731" s="396"/>
      <c r="HPB2731" s="396"/>
      <c r="HPC2731" s="396"/>
      <c r="HPD2731" s="396"/>
      <c r="HPE2731" s="396"/>
      <c r="HPF2731" s="396"/>
      <c r="HPG2731" s="396"/>
      <c r="HPH2731" s="396"/>
      <c r="HPI2731" s="396"/>
      <c r="HPJ2731" s="396"/>
      <c r="HPK2731" s="396"/>
      <c r="HPL2731" s="396"/>
      <c r="HPM2731" s="396"/>
      <c r="HPN2731" s="396"/>
      <c r="HPO2731" s="396"/>
      <c r="HPP2731" s="396"/>
      <c r="HPQ2731" s="396"/>
      <c r="HPR2731" s="396"/>
      <c r="HPS2731" s="396"/>
      <c r="HPT2731" s="396"/>
      <c r="HPU2731" s="396"/>
      <c r="HPV2731" s="396"/>
      <c r="HPW2731" s="396"/>
      <c r="HPX2731" s="396"/>
      <c r="HPY2731" s="396"/>
      <c r="HPZ2731" s="396"/>
      <c r="HQA2731" s="396"/>
      <c r="HQB2731" s="396"/>
      <c r="HQC2731" s="396"/>
      <c r="HQD2731" s="396"/>
      <c r="HQE2731" s="396"/>
      <c r="HQF2731" s="396"/>
      <c r="HQG2731" s="396"/>
      <c r="HQH2731" s="396"/>
      <c r="HQI2731" s="396"/>
      <c r="HQJ2731" s="396"/>
      <c r="HQK2731" s="396"/>
      <c r="HQL2731" s="396"/>
      <c r="HQM2731" s="396"/>
      <c r="HQN2731" s="396"/>
      <c r="HQO2731" s="396"/>
      <c r="HQP2731" s="396"/>
      <c r="HQQ2731" s="396"/>
      <c r="HQR2731" s="396"/>
      <c r="HQS2731" s="396"/>
      <c r="HQT2731" s="396"/>
      <c r="HQU2731" s="396"/>
      <c r="HQV2731" s="396"/>
      <c r="HQW2731" s="396"/>
      <c r="HQX2731" s="396"/>
      <c r="HQY2731" s="396"/>
      <c r="HQZ2731" s="396"/>
      <c r="HRA2731" s="396"/>
      <c r="HRB2731" s="396"/>
      <c r="HRC2731" s="396"/>
      <c r="HRD2731" s="396"/>
      <c r="HRE2731" s="396"/>
      <c r="HRF2731" s="396"/>
      <c r="HRG2731" s="396"/>
      <c r="HRH2731" s="396"/>
      <c r="HRI2731" s="396"/>
      <c r="HRJ2731" s="396"/>
      <c r="HRK2731" s="396"/>
      <c r="HRL2731" s="396"/>
      <c r="HRM2731" s="396"/>
      <c r="HRN2731" s="396"/>
      <c r="HRO2731" s="396"/>
      <c r="HRP2731" s="396"/>
      <c r="HRQ2731" s="396"/>
      <c r="HRR2731" s="396"/>
      <c r="HRS2731" s="396"/>
      <c r="HRT2731" s="396"/>
      <c r="HRU2731" s="396"/>
      <c r="HRV2731" s="396"/>
      <c r="HRW2731" s="396"/>
      <c r="HRX2731" s="396"/>
      <c r="HRY2731" s="396"/>
      <c r="HRZ2731" s="396"/>
      <c r="HSA2731" s="396"/>
      <c r="HSB2731" s="396"/>
      <c r="HSC2731" s="396"/>
      <c r="HSD2731" s="396"/>
      <c r="HSE2731" s="396"/>
      <c r="HSF2731" s="396"/>
      <c r="HSG2731" s="396"/>
      <c r="HSH2731" s="396"/>
      <c r="HSI2731" s="396"/>
      <c r="HSJ2731" s="396"/>
      <c r="HSK2731" s="396"/>
      <c r="HSL2731" s="396"/>
      <c r="HSM2731" s="396"/>
      <c r="HSN2731" s="396"/>
      <c r="HSO2731" s="396"/>
      <c r="HSP2731" s="396"/>
      <c r="HSQ2731" s="396"/>
      <c r="HSR2731" s="396"/>
      <c r="HSS2731" s="396"/>
      <c r="HST2731" s="396"/>
      <c r="HSU2731" s="396"/>
      <c r="HSV2731" s="396"/>
      <c r="HSW2731" s="396"/>
      <c r="HSX2731" s="396"/>
      <c r="HSY2731" s="396"/>
      <c r="HSZ2731" s="396"/>
      <c r="HTA2731" s="396"/>
      <c r="HTB2731" s="396"/>
      <c r="HTC2731" s="396"/>
      <c r="HTD2731" s="396"/>
      <c r="HTE2731" s="396"/>
      <c r="HTF2731" s="396"/>
      <c r="HTG2731" s="396"/>
      <c r="HTH2731" s="396"/>
      <c r="HTI2731" s="396"/>
      <c r="HTJ2731" s="396"/>
      <c r="HTK2731" s="396"/>
      <c r="HTL2731" s="396"/>
      <c r="HTM2731" s="396"/>
      <c r="HTN2731" s="396"/>
      <c r="HTO2731" s="396"/>
      <c r="HTP2731" s="396"/>
      <c r="HTQ2731" s="396"/>
      <c r="HTR2731" s="396"/>
      <c r="HTS2731" s="396"/>
      <c r="HTT2731" s="396"/>
      <c r="HTU2731" s="396"/>
      <c r="HTV2731" s="396"/>
      <c r="HTW2731" s="396"/>
      <c r="HTX2731" s="396"/>
      <c r="HTY2731" s="396"/>
      <c r="HTZ2731" s="396"/>
      <c r="HUA2731" s="396"/>
      <c r="HUB2731" s="396"/>
      <c r="HUC2731" s="396"/>
      <c r="HUD2731" s="396"/>
      <c r="HUE2731" s="396"/>
      <c r="HUF2731" s="396"/>
      <c r="HUG2731" s="396"/>
      <c r="HUH2731" s="396"/>
      <c r="HUI2731" s="396"/>
      <c r="HUJ2731" s="396"/>
      <c r="HUK2731" s="396"/>
      <c r="HUL2731" s="396"/>
      <c r="HUM2731" s="396"/>
      <c r="HUN2731" s="396"/>
      <c r="HUO2731" s="396"/>
      <c r="HUP2731" s="396"/>
      <c r="HUQ2731" s="396"/>
      <c r="HUR2731" s="396"/>
      <c r="HUS2731" s="396"/>
      <c r="HUT2731" s="396"/>
      <c r="HUU2731" s="396"/>
      <c r="HUV2731" s="396"/>
      <c r="HUW2731" s="396"/>
      <c r="HUX2731" s="396"/>
      <c r="HUY2731" s="396"/>
      <c r="HUZ2731" s="396"/>
      <c r="HVA2731" s="396"/>
      <c r="HVB2731" s="396"/>
      <c r="HVC2731" s="396"/>
      <c r="HVD2731" s="396"/>
      <c r="HVE2731" s="396"/>
      <c r="HVF2731" s="396"/>
      <c r="HVG2731" s="396"/>
      <c r="HVH2731" s="396"/>
      <c r="HVI2731" s="396"/>
      <c r="HVJ2731" s="396"/>
      <c r="HVK2731" s="396"/>
      <c r="HVL2731" s="396"/>
      <c r="HVM2731" s="396"/>
      <c r="HVN2731" s="396"/>
      <c r="HVO2731" s="396"/>
      <c r="HVP2731" s="396"/>
      <c r="HVQ2731" s="396"/>
      <c r="HVR2731" s="396"/>
      <c r="HVS2731" s="396"/>
      <c r="HVT2731" s="396"/>
      <c r="HVU2731" s="396"/>
      <c r="HVV2731" s="396"/>
      <c r="HVW2731" s="396"/>
      <c r="HVX2731" s="396"/>
      <c r="HVY2731" s="396"/>
      <c r="HVZ2731" s="396"/>
      <c r="HWA2731" s="396"/>
      <c r="HWB2731" s="396"/>
      <c r="HWC2731" s="396"/>
      <c r="HWD2731" s="396"/>
      <c r="HWE2731" s="396"/>
      <c r="HWF2731" s="396"/>
      <c r="HWG2731" s="396"/>
      <c r="HWH2731" s="396"/>
      <c r="HWI2731" s="396"/>
      <c r="HWJ2731" s="396"/>
      <c r="HWK2731" s="396"/>
      <c r="HWL2731" s="396"/>
      <c r="HWM2731" s="396"/>
      <c r="HWN2731" s="396"/>
      <c r="HWO2731" s="396"/>
      <c r="HWP2731" s="396"/>
      <c r="HWQ2731" s="396"/>
      <c r="HWR2731" s="396"/>
      <c r="HWS2731" s="396"/>
      <c r="HWT2731" s="396"/>
      <c r="HWU2731" s="396"/>
      <c r="HWV2731" s="396"/>
      <c r="HWW2731" s="396"/>
      <c r="HWX2731" s="396"/>
      <c r="HWY2731" s="396"/>
      <c r="HWZ2731" s="396"/>
      <c r="HXA2731" s="396"/>
      <c r="HXB2731" s="396"/>
      <c r="HXC2731" s="396"/>
      <c r="HXD2731" s="396"/>
      <c r="HXE2731" s="396"/>
      <c r="HXF2731" s="396"/>
      <c r="HXG2731" s="396"/>
      <c r="HXH2731" s="396"/>
      <c r="HXI2731" s="396"/>
      <c r="HXJ2731" s="396"/>
      <c r="HXK2731" s="396"/>
      <c r="HXL2731" s="396"/>
      <c r="HXM2731" s="396"/>
      <c r="HXN2731" s="396"/>
      <c r="HXO2731" s="396"/>
      <c r="HXP2731" s="396"/>
      <c r="HXQ2731" s="396"/>
      <c r="HXR2731" s="396"/>
      <c r="HXS2731" s="396"/>
      <c r="HXT2731" s="396"/>
      <c r="HXU2731" s="396"/>
      <c r="HXV2731" s="396"/>
      <c r="HXW2731" s="396"/>
      <c r="HXX2731" s="396"/>
      <c r="HXY2731" s="396"/>
      <c r="HXZ2731" s="396"/>
      <c r="HYA2731" s="396"/>
      <c r="HYB2731" s="396"/>
      <c r="HYC2731" s="396"/>
      <c r="HYD2731" s="396"/>
      <c r="HYE2731" s="396"/>
      <c r="HYF2731" s="396"/>
      <c r="HYG2731" s="396"/>
      <c r="HYH2731" s="396"/>
      <c r="HYI2731" s="396"/>
      <c r="HYJ2731" s="396"/>
      <c r="HYK2731" s="396"/>
      <c r="HYL2731" s="396"/>
      <c r="HYM2731" s="396"/>
      <c r="HYN2731" s="396"/>
      <c r="HYO2731" s="396"/>
      <c r="HYP2731" s="396"/>
      <c r="HYQ2731" s="396"/>
      <c r="HYR2731" s="396"/>
      <c r="HYS2731" s="396"/>
      <c r="HYT2731" s="396"/>
      <c r="HYU2731" s="396"/>
      <c r="HYV2731" s="396"/>
      <c r="HYW2731" s="396"/>
      <c r="HYX2731" s="396"/>
      <c r="HYY2731" s="396"/>
      <c r="HYZ2731" s="396"/>
      <c r="HZA2731" s="396"/>
      <c r="HZB2731" s="396"/>
      <c r="HZC2731" s="396"/>
      <c r="HZD2731" s="396"/>
      <c r="HZE2731" s="396"/>
      <c r="HZF2731" s="396"/>
      <c r="HZG2731" s="396"/>
      <c r="HZH2731" s="396"/>
      <c r="HZI2731" s="396"/>
      <c r="HZJ2731" s="396"/>
      <c r="HZK2731" s="396"/>
      <c r="HZL2731" s="396"/>
      <c r="HZM2731" s="396"/>
      <c r="HZN2731" s="396"/>
      <c r="HZO2731" s="396"/>
      <c r="HZP2731" s="396"/>
      <c r="HZQ2731" s="396"/>
      <c r="HZR2731" s="396"/>
      <c r="HZS2731" s="396"/>
      <c r="HZT2731" s="396"/>
      <c r="HZU2731" s="396"/>
      <c r="HZV2731" s="396"/>
      <c r="HZW2731" s="396"/>
      <c r="HZX2731" s="396"/>
      <c r="HZY2731" s="396"/>
      <c r="HZZ2731" s="396"/>
      <c r="IAA2731" s="396"/>
      <c r="IAB2731" s="396"/>
      <c r="IAC2731" s="396"/>
      <c r="IAD2731" s="396"/>
      <c r="IAE2731" s="396"/>
      <c r="IAF2731" s="396"/>
      <c r="IAG2731" s="396"/>
      <c r="IAH2731" s="396"/>
      <c r="IAI2731" s="396"/>
      <c r="IAJ2731" s="396"/>
      <c r="IAK2731" s="396"/>
      <c r="IAL2731" s="396"/>
      <c r="IAM2731" s="396"/>
      <c r="IAN2731" s="396"/>
      <c r="IAO2731" s="396"/>
      <c r="IAP2731" s="396"/>
      <c r="IAQ2731" s="396"/>
      <c r="IAR2731" s="396"/>
      <c r="IAS2731" s="396"/>
      <c r="IAT2731" s="396"/>
      <c r="IAU2731" s="396"/>
      <c r="IAV2731" s="396"/>
      <c r="IAW2731" s="396"/>
      <c r="IAX2731" s="396"/>
      <c r="IAY2731" s="396"/>
      <c r="IAZ2731" s="396"/>
      <c r="IBA2731" s="396"/>
      <c r="IBB2731" s="396"/>
      <c r="IBC2731" s="396"/>
      <c r="IBD2731" s="396"/>
      <c r="IBE2731" s="396"/>
      <c r="IBF2731" s="396"/>
      <c r="IBG2731" s="396"/>
      <c r="IBH2731" s="396"/>
      <c r="IBI2731" s="396"/>
      <c r="IBJ2731" s="396"/>
      <c r="IBK2731" s="396"/>
      <c r="IBL2731" s="396"/>
      <c r="IBM2731" s="396"/>
      <c r="IBN2731" s="396"/>
      <c r="IBO2731" s="396"/>
      <c r="IBP2731" s="396"/>
      <c r="IBQ2731" s="396"/>
      <c r="IBR2731" s="396"/>
      <c r="IBS2731" s="396"/>
      <c r="IBT2731" s="396"/>
      <c r="IBU2731" s="396"/>
      <c r="IBV2731" s="396"/>
      <c r="IBW2731" s="396"/>
      <c r="IBX2731" s="396"/>
      <c r="IBY2731" s="396"/>
      <c r="IBZ2731" s="396"/>
      <c r="ICA2731" s="396"/>
      <c r="ICB2731" s="396"/>
      <c r="ICC2731" s="396"/>
      <c r="ICD2731" s="396"/>
      <c r="ICE2731" s="396"/>
      <c r="ICF2731" s="396"/>
      <c r="ICG2731" s="396"/>
      <c r="ICH2731" s="396"/>
      <c r="ICI2731" s="396"/>
      <c r="ICJ2731" s="396"/>
      <c r="ICK2731" s="396"/>
      <c r="ICL2731" s="396"/>
      <c r="ICM2731" s="396"/>
      <c r="ICN2731" s="396"/>
      <c r="ICO2731" s="396"/>
      <c r="ICP2731" s="396"/>
      <c r="ICQ2731" s="396"/>
      <c r="ICR2731" s="396"/>
      <c r="ICS2731" s="396"/>
      <c r="ICT2731" s="396"/>
      <c r="ICU2731" s="396"/>
      <c r="ICV2731" s="396"/>
      <c r="ICW2731" s="396"/>
      <c r="ICX2731" s="396"/>
      <c r="ICY2731" s="396"/>
      <c r="ICZ2731" s="396"/>
      <c r="IDA2731" s="396"/>
      <c r="IDB2731" s="396"/>
      <c r="IDC2731" s="396"/>
      <c r="IDD2731" s="396"/>
      <c r="IDE2731" s="396"/>
      <c r="IDF2731" s="396"/>
      <c r="IDG2731" s="396"/>
      <c r="IDH2731" s="396"/>
      <c r="IDI2731" s="396"/>
      <c r="IDJ2731" s="396"/>
      <c r="IDK2731" s="396"/>
      <c r="IDL2731" s="396"/>
      <c r="IDM2731" s="396"/>
      <c r="IDN2731" s="396"/>
      <c r="IDO2731" s="396"/>
      <c r="IDP2731" s="396"/>
      <c r="IDQ2731" s="396"/>
      <c r="IDR2731" s="396"/>
      <c r="IDS2731" s="396"/>
      <c r="IDT2731" s="396"/>
      <c r="IDU2731" s="396"/>
      <c r="IDV2731" s="396"/>
      <c r="IDW2731" s="396"/>
      <c r="IDX2731" s="396"/>
      <c r="IDY2731" s="396"/>
      <c r="IDZ2731" s="396"/>
      <c r="IEA2731" s="396"/>
      <c r="IEB2731" s="396"/>
      <c r="IEC2731" s="396"/>
      <c r="IED2731" s="396"/>
      <c r="IEE2731" s="396"/>
      <c r="IEF2731" s="396"/>
      <c r="IEG2731" s="396"/>
      <c r="IEH2731" s="396"/>
      <c r="IEI2731" s="396"/>
      <c r="IEJ2731" s="396"/>
      <c r="IEK2731" s="396"/>
      <c r="IEL2731" s="396"/>
      <c r="IEM2731" s="396"/>
      <c r="IEN2731" s="396"/>
      <c r="IEO2731" s="396"/>
      <c r="IEP2731" s="396"/>
      <c r="IEQ2731" s="396"/>
      <c r="IER2731" s="396"/>
      <c r="IES2731" s="396"/>
      <c r="IET2731" s="396"/>
      <c r="IEU2731" s="396"/>
      <c r="IEV2731" s="396"/>
      <c r="IEW2731" s="396"/>
      <c r="IEX2731" s="396"/>
      <c r="IEY2731" s="396"/>
      <c r="IEZ2731" s="396"/>
      <c r="IFA2731" s="396"/>
      <c r="IFB2731" s="396"/>
      <c r="IFC2731" s="396"/>
      <c r="IFD2731" s="396"/>
      <c r="IFE2731" s="396"/>
      <c r="IFF2731" s="396"/>
      <c r="IFG2731" s="396"/>
      <c r="IFH2731" s="396"/>
      <c r="IFI2731" s="396"/>
      <c r="IFJ2731" s="396"/>
      <c r="IFK2731" s="396"/>
      <c r="IFL2731" s="396"/>
      <c r="IFM2731" s="396"/>
      <c r="IFN2731" s="396"/>
      <c r="IFO2731" s="396"/>
      <c r="IFP2731" s="396"/>
      <c r="IFQ2731" s="396"/>
      <c r="IFR2731" s="396"/>
      <c r="IFS2731" s="396"/>
      <c r="IFT2731" s="396"/>
      <c r="IFU2731" s="396"/>
      <c r="IFV2731" s="396"/>
      <c r="IFW2731" s="396"/>
      <c r="IFX2731" s="396"/>
      <c r="IFY2731" s="396"/>
      <c r="IFZ2731" s="396"/>
      <c r="IGA2731" s="396"/>
      <c r="IGB2731" s="396"/>
      <c r="IGC2731" s="396"/>
      <c r="IGD2731" s="396"/>
      <c r="IGE2731" s="396"/>
      <c r="IGF2731" s="396"/>
      <c r="IGG2731" s="396"/>
      <c r="IGH2731" s="396"/>
      <c r="IGI2731" s="396"/>
      <c r="IGJ2731" s="396"/>
      <c r="IGK2731" s="396"/>
      <c r="IGL2731" s="396"/>
      <c r="IGM2731" s="396"/>
      <c r="IGN2731" s="396"/>
      <c r="IGO2731" s="396"/>
      <c r="IGP2731" s="396"/>
      <c r="IGQ2731" s="396"/>
      <c r="IGR2731" s="396"/>
      <c r="IGS2731" s="396"/>
      <c r="IGT2731" s="396"/>
      <c r="IGU2731" s="396"/>
      <c r="IGV2731" s="396"/>
      <c r="IGW2731" s="396"/>
      <c r="IGX2731" s="396"/>
      <c r="IGY2731" s="396"/>
      <c r="IGZ2731" s="396"/>
      <c r="IHA2731" s="396"/>
      <c r="IHB2731" s="396"/>
      <c r="IHC2731" s="396"/>
      <c r="IHD2731" s="396"/>
      <c r="IHE2731" s="396"/>
      <c r="IHF2731" s="396"/>
      <c r="IHG2731" s="396"/>
      <c r="IHH2731" s="396"/>
      <c r="IHI2731" s="396"/>
      <c r="IHJ2731" s="396"/>
      <c r="IHK2731" s="396"/>
      <c r="IHL2731" s="396"/>
      <c r="IHM2731" s="396"/>
      <c r="IHN2731" s="396"/>
      <c r="IHO2731" s="396"/>
      <c r="IHP2731" s="396"/>
      <c r="IHQ2731" s="396"/>
      <c r="IHR2731" s="396"/>
      <c r="IHS2731" s="396"/>
      <c r="IHT2731" s="396"/>
      <c r="IHU2731" s="396"/>
      <c r="IHV2731" s="396"/>
      <c r="IHW2731" s="396"/>
      <c r="IHX2731" s="396"/>
      <c r="IHY2731" s="396"/>
      <c r="IHZ2731" s="396"/>
      <c r="IIA2731" s="396"/>
      <c r="IIB2731" s="396"/>
      <c r="IIC2731" s="396"/>
      <c r="IID2731" s="396"/>
      <c r="IIE2731" s="396"/>
      <c r="IIF2731" s="396"/>
      <c r="IIG2731" s="396"/>
      <c r="IIH2731" s="396"/>
      <c r="III2731" s="396"/>
      <c r="IIJ2731" s="396"/>
      <c r="IIK2731" s="396"/>
      <c r="IIL2731" s="396"/>
      <c r="IIM2731" s="396"/>
      <c r="IIN2731" s="396"/>
      <c r="IIO2731" s="396"/>
      <c r="IIP2731" s="396"/>
      <c r="IIQ2731" s="396"/>
      <c r="IIR2731" s="396"/>
      <c r="IIS2731" s="396"/>
      <c r="IIT2731" s="396"/>
      <c r="IIU2731" s="396"/>
      <c r="IIV2731" s="396"/>
      <c r="IIW2731" s="396"/>
      <c r="IIX2731" s="396"/>
      <c r="IIY2731" s="396"/>
      <c r="IIZ2731" s="396"/>
      <c r="IJA2731" s="396"/>
      <c r="IJB2731" s="396"/>
      <c r="IJC2731" s="396"/>
      <c r="IJD2731" s="396"/>
      <c r="IJE2731" s="396"/>
      <c r="IJF2731" s="396"/>
      <c r="IJG2731" s="396"/>
      <c r="IJH2731" s="396"/>
      <c r="IJI2731" s="396"/>
      <c r="IJJ2731" s="396"/>
      <c r="IJK2731" s="396"/>
      <c r="IJL2731" s="396"/>
      <c r="IJM2731" s="396"/>
      <c r="IJN2731" s="396"/>
      <c r="IJO2731" s="396"/>
      <c r="IJP2731" s="396"/>
      <c r="IJQ2731" s="396"/>
      <c r="IJR2731" s="396"/>
      <c r="IJS2731" s="396"/>
      <c r="IJT2731" s="396"/>
      <c r="IJU2731" s="396"/>
      <c r="IJV2731" s="396"/>
      <c r="IJW2731" s="396"/>
      <c r="IJX2731" s="396"/>
      <c r="IJY2731" s="396"/>
      <c r="IJZ2731" s="396"/>
      <c r="IKA2731" s="396"/>
      <c r="IKB2731" s="396"/>
      <c r="IKC2731" s="396"/>
      <c r="IKD2731" s="396"/>
      <c r="IKE2731" s="396"/>
      <c r="IKF2731" s="396"/>
      <c r="IKG2731" s="396"/>
      <c r="IKH2731" s="396"/>
      <c r="IKI2731" s="396"/>
      <c r="IKJ2731" s="396"/>
      <c r="IKK2731" s="396"/>
      <c r="IKL2731" s="396"/>
      <c r="IKM2731" s="396"/>
      <c r="IKN2731" s="396"/>
      <c r="IKO2731" s="396"/>
      <c r="IKP2731" s="396"/>
      <c r="IKQ2731" s="396"/>
      <c r="IKR2731" s="396"/>
      <c r="IKS2731" s="396"/>
      <c r="IKT2731" s="396"/>
      <c r="IKU2731" s="396"/>
      <c r="IKV2731" s="396"/>
      <c r="IKW2731" s="396"/>
      <c r="IKX2731" s="396"/>
      <c r="IKY2731" s="396"/>
      <c r="IKZ2731" s="396"/>
      <c r="ILA2731" s="396"/>
      <c r="ILB2731" s="396"/>
      <c r="ILC2731" s="396"/>
      <c r="ILD2731" s="396"/>
      <c r="ILE2731" s="396"/>
      <c r="ILF2731" s="396"/>
      <c r="ILG2731" s="396"/>
      <c r="ILH2731" s="396"/>
      <c r="ILI2731" s="396"/>
      <c r="ILJ2731" s="396"/>
      <c r="ILK2731" s="396"/>
      <c r="ILL2731" s="396"/>
      <c r="ILM2731" s="396"/>
      <c r="ILN2731" s="396"/>
      <c r="ILO2731" s="396"/>
      <c r="ILP2731" s="396"/>
      <c r="ILQ2731" s="396"/>
      <c r="ILR2731" s="396"/>
      <c r="ILS2731" s="396"/>
      <c r="ILT2731" s="396"/>
      <c r="ILU2731" s="396"/>
      <c r="ILV2731" s="396"/>
      <c r="ILW2731" s="396"/>
      <c r="ILX2731" s="396"/>
      <c r="ILY2731" s="396"/>
      <c r="ILZ2731" s="396"/>
      <c r="IMA2731" s="396"/>
      <c r="IMB2731" s="396"/>
      <c r="IMC2731" s="396"/>
      <c r="IMD2731" s="396"/>
      <c r="IME2731" s="396"/>
      <c r="IMF2731" s="396"/>
      <c r="IMG2731" s="396"/>
      <c r="IMH2731" s="396"/>
      <c r="IMI2731" s="396"/>
      <c r="IMJ2731" s="396"/>
      <c r="IMK2731" s="396"/>
      <c r="IML2731" s="396"/>
      <c r="IMM2731" s="396"/>
      <c r="IMN2731" s="396"/>
      <c r="IMO2731" s="396"/>
      <c r="IMP2731" s="396"/>
      <c r="IMQ2731" s="396"/>
      <c r="IMR2731" s="396"/>
      <c r="IMS2731" s="396"/>
      <c r="IMT2731" s="396"/>
      <c r="IMU2731" s="396"/>
      <c r="IMV2731" s="396"/>
      <c r="IMW2731" s="396"/>
      <c r="IMX2731" s="396"/>
      <c r="IMY2731" s="396"/>
      <c r="IMZ2731" s="396"/>
      <c r="INA2731" s="396"/>
      <c r="INB2731" s="396"/>
      <c r="INC2731" s="396"/>
      <c r="IND2731" s="396"/>
      <c r="INE2731" s="396"/>
      <c r="INF2731" s="396"/>
      <c r="ING2731" s="396"/>
      <c r="INH2731" s="396"/>
      <c r="INI2731" s="396"/>
      <c r="INJ2731" s="396"/>
      <c r="INK2731" s="396"/>
      <c r="INL2731" s="396"/>
      <c r="INM2731" s="396"/>
      <c r="INN2731" s="396"/>
      <c r="INO2731" s="396"/>
      <c r="INP2731" s="396"/>
      <c r="INQ2731" s="396"/>
      <c r="INR2731" s="396"/>
      <c r="INS2731" s="396"/>
      <c r="INT2731" s="396"/>
      <c r="INU2731" s="396"/>
      <c r="INV2731" s="396"/>
      <c r="INW2731" s="396"/>
      <c r="INX2731" s="396"/>
      <c r="INY2731" s="396"/>
      <c r="INZ2731" s="396"/>
      <c r="IOA2731" s="396"/>
      <c r="IOB2731" s="396"/>
      <c r="IOC2731" s="396"/>
      <c r="IOD2731" s="396"/>
      <c r="IOE2731" s="396"/>
      <c r="IOF2731" s="396"/>
      <c r="IOG2731" s="396"/>
      <c r="IOH2731" s="396"/>
      <c r="IOI2731" s="396"/>
      <c r="IOJ2731" s="396"/>
      <c r="IOK2731" s="396"/>
      <c r="IOL2731" s="396"/>
      <c r="IOM2731" s="396"/>
      <c r="ION2731" s="396"/>
      <c r="IOO2731" s="396"/>
      <c r="IOP2731" s="396"/>
      <c r="IOQ2731" s="396"/>
      <c r="IOR2731" s="396"/>
      <c r="IOS2731" s="396"/>
      <c r="IOT2731" s="396"/>
      <c r="IOU2731" s="396"/>
      <c r="IOV2731" s="396"/>
      <c r="IOW2731" s="396"/>
      <c r="IOX2731" s="396"/>
      <c r="IOY2731" s="396"/>
      <c r="IOZ2731" s="396"/>
      <c r="IPA2731" s="396"/>
      <c r="IPB2731" s="396"/>
      <c r="IPC2731" s="396"/>
      <c r="IPD2731" s="396"/>
      <c r="IPE2731" s="396"/>
      <c r="IPF2731" s="396"/>
      <c r="IPG2731" s="396"/>
      <c r="IPH2731" s="396"/>
      <c r="IPI2731" s="396"/>
      <c r="IPJ2731" s="396"/>
      <c r="IPK2731" s="396"/>
      <c r="IPL2731" s="396"/>
      <c r="IPM2731" s="396"/>
      <c r="IPN2731" s="396"/>
      <c r="IPO2731" s="396"/>
      <c r="IPP2731" s="396"/>
      <c r="IPQ2731" s="396"/>
      <c r="IPR2731" s="396"/>
      <c r="IPS2731" s="396"/>
      <c r="IPT2731" s="396"/>
      <c r="IPU2731" s="396"/>
      <c r="IPV2731" s="396"/>
      <c r="IPW2731" s="396"/>
      <c r="IPX2731" s="396"/>
      <c r="IPY2731" s="396"/>
      <c r="IPZ2731" s="396"/>
      <c r="IQA2731" s="396"/>
      <c r="IQB2731" s="396"/>
      <c r="IQC2731" s="396"/>
      <c r="IQD2731" s="396"/>
      <c r="IQE2731" s="396"/>
      <c r="IQF2731" s="396"/>
      <c r="IQG2731" s="396"/>
      <c r="IQH2731" s="396"/>
      <c r="IQI2731" s="396"/>
      <c r="IQJ2731" s="396"/>
      <c r="IQK2731" s="396"/>
      <c r="IQL2731" s="396"/>
      <c r="IQM2731" s="396"/>
      <c r="IQN2731" s="396"/>
      <c r="IQO2731" s="396"/>
      <c r="IQP2731" s="396"/>
      <c r="IQQ2731" s="396"/>
      <c r="IQR2731" s="396"/>
      <c r="IQS2731" s="396"/>
      <c r="IQT2731" s="396"/>
      <c r="IQU2731" s="396"/>
      <c r="IQV2731" s="396"/>
      <c r="IQW2731" s="396"/>
      <c r="IQX2731" s="396"/>
      <c r="IQY2731" s="396"/>
      <c r="IQZ2731" s="396"/>
      <c r="IRA2731" s="396"/>
      <c r="IRB2731" s="396"/>
      <c r="IRC2731" s="396"/>
      <c r="IRD2731" s="396"/>
      <c r="IRE2731" s="396"/>
      <c r="IRF2731" s="396"/>
      <c r="IRG2731" s="396"/>
      <c r="IRH2731" s="396"/>
      <c r="IRI2731" s="396"/>
      <c r="IRJ2731" s="396"/>
      <c r="IRK2731" s="396"/>
      <c r="IRL2731" s="396"/>
      <c r="IRM2731" s="396"/>
      <c r="IRN2731" s="396"/>
      <c r="IRO2731" s="396"/>
      <c r="IRP2731" s="396"/>
      <c r="IRQ2731" s="396"/>
      <c r="IRR2731" s="396"/>
      <c r="IRS2731" s="396"/>
      <c r="IRT2731" s="396"/>
      <c r="IRU2731" s="396"/>
      <c r="IRV2731" s="396"/>
      <c r="IRW2731" s="396"/>
      <c r="IRX2731" s="396"/>
      <c r="IRY2731" s="396"/>
      <c r="IRZ2731" s="396"/>
      <c r="ISA2731" s="396"/>
      <c r="ISB2731" s="396"/>
      <c r="ISC2731" s="396"/>
      <c r="ISD2731" s="396"/>
      <c r="ISE2731" s="396"/>
      <c r="ISF2731" s="396"/>
      <c r="ISG2731" s="396"/>
      <c r="ISH2731" s="396"/>
      <c r="ISI2731" s="396"/>
      <c r="ISJ2731" s="396"/>
      <c r="ISK2731" s="396"/>
      <c r="ISL2731" s="396"/>
      <c r="ISM2731" s="396"/>
      <c r="ISN2731" s="396"/>
      <c r="ISO2731" s="396"/>
      <c r="ISP2731" s="396"/>
      <c r="ISQ2731" s="396"/>
      <c r="ISR2731" s="396"/>
      <c r="ISS2731" s="396"/>
      <c r="IST2731" s="396"/>
      <c r="ISU2731" s="396"/>
      <c r="ISV2731" s="396"/>
      <c r="ISW2731" s="396"/>
      <c r="ISX2731" s="396"/>
      <c r="ISY2731" s="396"/>
      <c r="ISZ2731" s="396"/>
      <c r="ITA2731" s="396"/>
      <c r="ITB2731" s="396"/>
      <c r="ITC2731" s="396"/>
      <c r="ITD2731" s="396"/>
      <c r="ITE2731" s="396"/>
      <c r="ITF2731" s="396"/>
      <c r="ITG2731" s="396"/>
      <c r="ITH2731" s="396"/>
      <c r="ITI2731" s="396"/>
      <c r="ITJ2731" s="396"/>
      <c r="ITK2731" s="396"/>
      <c r="ITL2731" s="396"/>
      <c r="ITM2731" s="396"/>
      <c r="ITN2731" s="396"/>
      <c r="ITO2731" s="396"/>
      <c r="ITP2731" s="396"/>
      <c r="ITQ2731" s="396"/>
      <c r="ITR2731" s="396"/>
      <c r="ITS2731" s="396"/>
      <c r="ITT2731" s="396"/>
      <c r="ITU2731" s="396"/>
      <c r="ITV2731" s="396"/>
      <c r="ITW2731" s="396"/>
      <c r="ITX2731" s="396"/>
      <c r="ITY2731" s="396"/>
      <c r="ITZ2731" s="396"/>
      <c r="IUA2731" s="396"/>
      <c r="IUB2731" s="396"/>
      <c r="IUC2731" s="396"/>
      <c r="IUD2731" s="396"/>
      <c r="IUE2731" s="396"/>
      <c r="IUF2731" s="396"/>
      <c r="IUG2731" s="396"/>
      <c r="IUH2731" s="396"/>
      <c r="IUI2731" s="396"/>
      <c r="IUJ2731" s="396"/>
      <c r="IUK2731" s="396"/>
      <c r="IUL2731" s="396"/>
      <c r="IUM2731" s="396"/>
      <c r="IUN2731" s="396"/>
      <c r="IUO2731" s="396"/>
      <c r="IUP2731" s="396"/>
      <c r="IUQ2731" s="396"/>
      <c r="IUR2731" s="396"/>
      <c r="IUS2731" s="396"/>
      <c r="IUT2731" s="396"/>
      <c r="IUU2731" s="396"/>
      <c r="IUV2731" s="396"/>
      <c r="IUW2731" s="396"/>
      <c r="IUX2731" s="396"/>
      <c r="IUY2731" s="396"/>
      <c r="IUZ2731" s="396"/>
      <c r="IVA2731" s="396"/>
      <c r="IVB2731" s="396"/>
      <c r="IVC2731" s="396"/>
      <c r="IVD2731" s="396"/>
      <c r="IVE2731" s="396"/>
      <c r="IVF2731" s="396"/>
      <c r="IVG2731" s="396"/>
      <c r="IVH2731" s="396"/>
      <c r="IVI2731" s="396"/>
      <c r="IVJ2731" s="396"/>
      <c r="IVK2731" s="396"/>
      <c r="IVL2731" s="396"/>
      <c r="IVM2731" s="396"/>
      <c r="IVN2731" s="396"/>
      <c r="IVO2731" s="396"/>
      <c r="IVP2731" s="396"/>
      <c r="IVQ2731" s="396"/>
      <c r="IVR2731" s="396"/>
      <c r="IVS2731" s="396"/>
      <c r="IVT2731" s="396"/>
      <c r="IVU2731" s="396"/>
      <c r="IVV2731" s="396"/>
      <c r="IVW2731" s="396"/>
      <c r="IVX2731" s="396"/>
      <c r="IVY2731" s="396"/>
      <c r="IVZ2731" s="396"/>
      <c r="IWA2731" s="396"/>
      <c r="IWB2731" s="396"/>
      <c r="IWC2731" s="396"/>
      <c r="IWD2731" s="396"/>
      <c r="IWE2731" s="396"/>
      <c r="IWF2731" s="396"/>
      <c r="IWG2731" s="396"/>
      <c r="IWH2731" s="396"/>
      <c r="IWI2731" s="396"/>
      <c r="IWJ2731" s="396"/>
      <c r="IWK2731" s="396"/>
      <c r="IWL2731" s="396"/>
      <c r="IWM2731" s="396"/>
      <c r="IWN2731" s="396"/>
      <c r="IWO2731" s="396"/>
      <c r="IWP2731" s="396"/>
      <c r="IWQ2731" s="396"/>
      <c r="IWR2731" s="396"/>
      <c r="IWS2731" s="396"/>
      <c r="IWT2731" s="396"/>
      <c r="IWU2731" s="396"/>
      <c r="IWV2731" s="396"/>
      <c r="IWW2731" s="396"/>
      <c r="IWX2731" s="396"/>
      <c r="IWY2731" s="396"/>
      <c r="IWZ2731" s="396"/>
      <c r="IXA2731" s="396"/>
      <c r="IXB2731" s="396"/>
      <c r="IXC2731" s="396"/>
      <c r="IXD2731" s="396"/>
      <c r="IXE2731" s="396"/>
      <c r="IXF2731" s="396"/>
      <c r="IXG2731" s="396"/>
      <c r="IXH2731" s="396"/>
      <c r="IXI2731" s="396"/>
      <c r="IXJ2731" s="396"/>
      <c r="IXK2731" s="396"/>
      <c r="IXL2731" s="396"/>
      <c r="IXM2731" s="396"/>
      <c r="IXN2731" s="396"/>
      <c r="IXO2731" s="396"/>
      <c r="IXP2731" s="396"/>
      <c r="IXQ2731" s="396"/>
      <c r="IXR2731" s="396"/>
      <c r="IXS2731" s="396"/>
      <c r="IXT2731" s="396"/>
      <c r="IXU2731" s="396"/>
      <c r="IXV2731" s="396"/>
      <c r="IXW2731" s="396"/>
      <c r="IXX2731" s="396"/>
      <c r="IXY2731" s="396"/>
      <c r="IXZ2731" s="396"/>
      <c r="IYA2731" s="396"/>
      <c r="IYB2731" s="396"/>
      <c r="IYC2731" s="396"/>
      <c r="IYD2731" s="396"/>
      <c r="IYE2731" s="396"/>
      <c r="IYF2731" s="396"/>
      <c r="IYG2731" s="396"/>
      <c r="IYH2731" s="396"/>
      <c r="IYI2731" s="396"/>
      <c r="IYJ2731" s="396"/>
      <c r="IYK2731" s="396"/>
      <c r="IYL2731" s="396"/>
      <c r="IYM2731" s="396"/>
      <c r="IYN2731" s="396"/>
      <c r="IYO2731" s="396"/>
      <c r="IYP2731" s="396"/>
      <c r="IYQ2731" s="396"/>
      <c r="IYR2731" s="396"/>
      <c r="IYS2731" s="396"/>
      <c r="IYT2731" s="396"/>
      <c r="IYU2731" s="396"/>
      <c r="IYV2731" s="396"/>
      <c r="IYW2731" s="396"/>
      <c r="IYX2731" s="396"/>
      <c r="IYY2731" s="396"/>
      <c r="IYZ2731" s="396"/>
      <c r="IZA2731" s="396"/>
      <c r="IZB2731" s="396"/>
      <c r="IZC2731" s="396"/>
      <c r="IZD2731" s="396"/>
      <c r="IZE2731" s="396"/>
      <c r="IZF2731" s="396"/>
      <c r="IZG2731" s="396"/>
      <c r="IZH2731" s="396"/>
      <c r="IZI2731" s="396"/>
      <c r="IZJ2731" s="396"/>
      <c r="IZK2731" s="396"/>
      <c r="IZL2731" s="396"/>
      <c r="IZM2731" s="396"/>
      <c r="IZN2731" s="396"/>
      <c r="IZO2731" s="396"/>
      <c r="IZP2731" s="396"/>
      <c r="IZQ2731" s="396"/>
      <c r="IZR2731" s="396"/>
      <c r="IZS2731" s="396"/>
      <c r="IZT2731" s="396"/>
      <c r="IZU2731" s="396"/>
      <c r="IZV2731" s="396"/>
      <c r="IZW2731" s="396"/>
      <c r="IZX2731" s="396"/>
      <c r="IZY2731" s="396"/>
      <c r="IZZ2731" s="396"/>
      <c r="JAA2731" s="396"/>
      <c r="JAB2731" s="396"/>
      <c r="JAC2731" s="396"/>
      <c r="JAD2731" s="396"/>
      <c r="JAE2731" s="396"/>
      <c r="JAF2731" s="396"/>
      <c r="JAG2731" s="396"/>
      <c r="JAH2731" s="396"/>
      <c r="JAI2731" s="396"/>
      <c r="JAJ2731" s="396"/>
      <c r="JAK2731" s="396"/>
      <c r="JAL2731" s="396"/>
      <c r="JAM2731" s="396"/>
      <c r="JAN2731" s="396"/>
      <c r="JAO2731" s="396"/>
      <c r="JAP2731" s="396"/>
      <c r="JAQ2731" s="396"/>
      <c r="JAR2731" s="396"/>
      <c r="JAS2731" s="396"/>
      <c r="JAT2731" s="396"/>
      <c r="JAU2731" s="396"/>
      <c r="JAV2731" s="396"/>
      <c r="JAW2731" s="396"/>
      <c r="JAX2731" s="396"/>
      <c r="JAY2731" s="396"/>
      <c r="JAZ2731" s="396"/>
      <c r="JBA2731" s="396"/>
      <c r="JBB2731" s="396"/>
      <c r="JBC2731" s="396"/>
      <c r="JBD2731" s="396"/>
      <c r="JBE2731" s="396"/>
      <c r="JBF2731" s="396"/>
      <c r="JBG2731" s="396"/>
      <c r="JBH2731" s="396"/>
      <c r="JBI2731" s="396"/>
      <c r="JBJ2731" s="396"/>
      <c r="JBK2731" s="396"/>
      <c r="JBL2731" s="396"/>
      <c r="JBM2731" s="396"/>
      <c r="JBN2731" s="396"/>
      <c r="JBO2731" s="396"/>
      <c r="JBP2731" s="396"/>
      <c r="JBQ2731" s="396"/>
      <c r="JBR2731" s="396"/>
      <c r="JBS2731" s="396"/>
      <c r="JBT2731" s="396"/>
      <c r="JBU2731" s="396"/>
      <c r="JBV2731" s="396"/>
      <c r="JBW2731" s="396"/>
      <c r="JBX2731" s="396"/>
      <c r="JBY2731" s="396"/>
      <c r="JBZ2731" s="396"/>
      <c r="JCA2731" s="396"/>
      <c r="JCB2731" s="396"/>
      <c r="JCC2731" s="396"/>
      <c r="JCD2731" s="396"/>
      <c r="JCE2731" s="396"/>
      <c r="JCF2731" s="396"/>
      <c r="JCG2731" s="396"/>
      <c r="JCH2731" s="396"/>
      <c r="JCI2731" s="396"/>
      <c r="JCJ2731" s="396"/>
      <c r="JCK2731" s="396"/>
      <c r="JCL2731" s="396"/>
      <c r="JCM2731" s="396"/>
      <c r="JCN2731" s="396"/>
      <c r="JCO2731" s="396"/>
      <c r="JCP2731" s="396"/>
      <c r="JCQ2731" s="396"/>
      <c r="JCR2731" s="396"/>
      <c r="JCS2731" s="396"/>
      <c r="JCT2731" s="396"/>
      <c r="JCU2731" s="396"/>
      <c r="JCV2731" s="396"/>
      <c r="JCW2731" s="396"/>
      <c r="JCX2731" s="396"/>
      <c r="JCY2731" s="396"/>
      <c r="JCZ2731" s="396"/>
      <c r="JDA2731" s="396"/>
      <c r="JDB2731" s="396"/>
      <c r="JDC2731" s="396"/>
      <c r="JDD2731" s="396"/>
      <c r="JDE2731" s="396"/>
      <c r="JDF2731" s="396"/>
      <c r="JDG2731" s="396"/>
      <c r="JDH2731" s="396"/>
      <c r="JDI2731" s="396"/>
      <c r="JDJ2731" s="396"/>
      <c r="JDK2731" s="396"/>
      <c r="JDL2731" s="396"/>
      <c r="JDM2731" s="396"/>
      <c r="JDN2731" s="396"/>
      <c r="JDO2731" s="396"/>
      <c r="JDP2731" s="396"/>
      <c r="JDQ2731" s="396"/>
      <c r="JDR2731" s="396"/>
      <c r="JDS2731" s="396"/>
      <c r="JDT2731" s="396"/>
      <c r="JDU2731" s="396"/>
      <c r="JDV2731" s="396"/>
      <c r="JDW2731" s="396"/>
      <c r="JDX2731" s="396"/>
      <c r="JDY2731" s="396"/>
      <c r="JDZ2731" s="396"/>
      <c r="JEA2731" s="396"/>
      <c r="JEB2731" s="396"/>
      <c r="JEC2731" s="396"/>
      <c r="JED2731" s="396"/>
      <c r="JEE2731" s="396"/>
      <c r="JEF2731" s="396"/>
      <c r="JEG2731" s="396"/>
      <c r="JEH2731" s="396"/>
      <c r="JEI2731" s="396"/>
      <c r="JEJ2731" s="396"/>
      <c r="JEK2731" s="396"/>
      <c r="JEL2731" s="396"/>
      <c r="JEM2731" s="396"/>
      <c r="JEN2731" s="396"/>
      <c r="JEO2731" s="396"/>
      <c r="JEP2731" s="396"/>
      <c r="JEQ2731" s="396"/>
      <c r="JER2731" s="396"/>
      <c r="JES2731" s="396"/>
      <c r="JET2731" s="396"/>
      <c r="JEU2731" s="396"/>
      <c r="JEV2731" s="396"/>
      <c r="JEW2731" s="396"/>
      <c r="JEX2731" s="396"/>
      <c r="JEY2731" s="396"/>
      <c r="JEZ2731" s="396"/>
      <c r="JFA2731" s="396"/>
      <c r="JFB2731" s="396"/>
      <c r="JFC2731" s="396"/>
      <c r="JFD2731" s="396"/>
      <c r="JFE2731" s="396"/>
      <c r="JFF2731" s="396"/>
      <c r="JFG2731" s="396"/>
      <c r="JFH2731" s="396"/>
      <c r="JFI2731" s="396"/>
      <c r="JFJ2731" s="396"/>
      <c r="JFK2731" s="396"/>
      <c r="JFL2731" s="396"/>
      <c r="JFM2731" s="396"/>
      <c r="JFN2731" s="396"/>
      <c r="JFO2731" s="396"/>
      <c r="JFP2731" s="396"/>
      <c r="JFQ2731" s="396"/>
      <c r="JFR2731" s="396"/>
      <c r="JFS2731" s="396"/>
      <c r="JFT2731" s="396"/>
      <c r="JFU2731" s="396"/>
      <c r="JFV2731" s="396"/>
      <c r="JFW2731" s="396"/>
      <c r="JFX2731" s="396"/>
      <c r="JFY2731" s="396"/>
      <c r="JFZ2731" s="396"/>
      <c r="JGA2731" s="396"/>
      <c r="JGB2731" s="396"/>
      <c r="JGC2731" s="396"/>
      <c r="JGD2731" s="396"/>
      <c r="JGE2731" s="396"/>
      <c r="JGF2731" s="396"/>
      <c r="JGG2731" s="396"/>
      <c r="JGH2731" s="396"/>
      <c r="JGI2731" s="396"/>
      <c r="JGJ2731" s="396"/>
      <c r="JGK2731" s="396"/>
      <c r="JGL2731" s="396"/>
      <c r="JGM2731" s="396"/>
      <c r="JGN2731" s="396"/>
      <c r="JGO2731" s="396"/>
      <c r="JGP2731" s="396"/>
      <c r="JGQ2731" s="396"/>
      <c r="JGR2731" s="396"/>
      <c r="JGS2731" s="396"/>
      <c r="JGT2731" s="396"/>
      <c r="JGU2731" s="396"/>
      <c r="JGV2731" s="396"/>
      <c r="JGW2731" s="396"/>
      <c r="JGX2731" s="396"/>
      <c r="JGY2731" s="396"/>
      <c r="JGZ2731" s="396"/>
      <c r="JHA2731" s="396"/>
      <c r="JHB2731" s="396"/>
      <c r="JHC2731" s="396"/>
      <c r="JHD2731" s="396"/>
      <c r="JHE2731" s="396"/>
      <c r="JHF2731" s="396"/>
      <c r="JHG2731" s="396"/>
      <c r="JHH2731" s="396"/>
      <c r="JHI2731" s="396"/>
      <c r="JHJ2731" s="396"/>
      <c r="JHK2731" s="396"/>
      <c r="JHL2731" s="396"/>
      <c r="JHM2731" s="396"/>
      <c r="JHN2731" s="396"/>
      <c r="JHO2731" s="396"/>
      <c r="JHP2731" s="396"/>
      <c r="JHQ2731" s="396"/>
      <c r="JHR2731" s="396"/>
      <c r="JHS2731" s="396"/>
      <c r="JHT2731" s="396"/>
      <c r="JHU2731" s="396"/>
      <c r="JHV2731" s="396"/>
      <c r="JHW2731" s="396"/>
      <c r="JHX2731" s="396"/>
      <c r="JHY2731" s="396"/>
      <c r="JHZ2731" s="396"/>
      <c r="JIA2731" s="396"/>
      <c r="JIB2731" s="396"/>
      <c r="JIC2731" s="396"/>
      <c r="JID2731" s="396"/>
      <c r="JIE2731" s="396"/>
      <c r="JIF2731" s="396"/>
      <c r="JIG2731" s="396"/>
      <c r="JIH2731" s="396"/>
      <c r="JII2731" s="396"/>
      <c r="JIJ2731" s="396"/>
      <c r="JIK2731" s="396"/>
      <c r="JIL2731" s="396"/>
      <c r="JIM2731" s="396"/>
      <c r="JIN2731" s="396"/>
      <c r="JIO2731" s="396"/>
      <c r="JIP2731" s="396"/>
      <c r="JIQ2731" s="396"/>
      <c r="JIR2731" s="396"/>
      <c r="JIS2731" s="396"/>
      <c r="JIT2731" s="396"/>
      <c r="JIU2731" s="396"/>
      <c r="JIV2731" s="396"/>
      <c r="JIW2731" s="396"/>
      <c r="JIX2731" s="396"/>
      <c r="JIY2731" s="396"/>
      <c r="JIZ2731" s="396"/>
      <c r="JJA2731" s="396"/>
      <c r="JJB2731" s="396"/>
      <c r="JJC2731" s="396"/>
      <c r="JJD2731" s="396"/>
      <c r="JJE2731" s="396"/>
      <c r="JJF2731" s="396"/>
      <c r="JJG2731" s="396"/>
      <c r="JJH2731" s="396"/>
      <c r="JJI2731" s="396"/>
      <c r="JJJ2731" s="396"/>
      <c r="JJK2731" s="396"/>
      <c r="JJL2731" s="396"/>
      <c r="JJM2731" s="396"/>
      <c r="JJN2731" s="396"/>
      <c r="JJO2731" s="396"/>
      <c r="JJP2731" s="396"/>
      <c r="JJQ2731" s="396"/>
      <c r="JJR2731" s="396"/>
      <c r="JJS2731" s="396"/>
      <c r="JJT2731" s="396"/>
      <c r="JJU2731" s="396"/>
      <c r="JJV2731" s="396"/>
      <c r="JJW2731" s="396"/>
      <c r="JJX2731" s="396"/>
      <c r="JJY2731" s="396"/>
      <c r="JJZ2731" s="396"/>
      <c r="JKA2731" s="396"/>
      <c r="JKB2731" s="396"/>
      <c r="JKC2731" s="396"/>
      <c r="JKD2731" s="396"/>
      <c r="JKE2731" s="396"/>
      <c r="JKF2731" s="396"/>
      <c r="JKG2731" s="396"/>
      <c r="JKH2731" s="396"/>
      <c r="JKI2731" s="396"/>
      <c r="JKJ2731" s="396"/>
      <c r="JKK2731" s="396"/>
      <c r="JKL2731" s="396"/>
      <c r="JKM2731" s="396"/>
      <c r="JKN2731" s="396"/>
      <c r="JKO2731" s="396"/>
      <c r="JKP2731" s="396"/>
      <c r="JKQ2731" s="396"/>
      <c r="JKR2731" s="396"/>
      <c r="JKS2731" s="396"/>
      <c r="JKT2731" s="396"/>
      <c r="JKU2731" s="396"/>
      <c r="JKV2731" s="396"/>
      <c r="JKW2731" s="396"/>
      <c r="JKX2731" s="396"/>
      <c r="JKY2731" s="396"/>
      <c r="JKZ2731" s="396"/>
      <c r="JLA2731" s="396"/>
      <c r="JLB2731" s="396"/>
      <c r="JLC2731" s="396"/>
      <c r="JLD2731" s="396"/>
      <c r="JLE2731" s="396"/>
      <c r="JLF2731" s="396"/>
      <c r="JLG2731" s="396"/>
      <c r="JLH2731" s="396"/>
      <c r="JLI2731" s="396"/>
      <c r="JLJ2731" s="396"/>
      <c r="JLK2731" s="396"/>
      <c r="JLL2731" s="396"/>
      <c r="JLM2731" s="396"/>
      <c r="JLN2731" s="396"/>
      <c r="JLO2731" s="396"/>
      <c r="JLP2731" s="396"/>
      <c r="JLQ2731" s="396"/>
      <c r="JLR2731" s="396"/>
      <c r="JLS2731" s="396"/>
      <c r="JLT2731" s="396"/>
      <c r="JLU2731" s="396"/>
      <c r="JLV2731" s="396"/>
      <c r="JLW2731" s="396"/>
      <c r="JLX2731" s="396"/>
      <c r="JLY2731" s="396"/>
      <c r="JLZ2731" s="396"/>
      <c r="JMA2731" s="396"/>
      <c r="JMB2731" s="396"/>
      <c r="JMC2731" s="396"/>
      <c r="JMD2731" s="396"/>
      <c r="JME2731" s="396"/>
      <c r="JMF2731" s="396"/>
      <c r="JMG2731" s="396"/>
      <c r="JMH2731" s="396"/>
      <c r="JMI2731" s="396"/>
      <c r="JMJ2731" s="396"/>
      <c r="JMK2731" s="396"/>
      <c r="JML2731" s="396"/>
      <c r="JMM2731" s="396"/>
      <c r="JMN2731" s="396"/>
      <c r="JMO2731" s="396"/>
      <c r="JMP2731" s="396"/>
      <c r="JMQ2731" s="396"/>
      <c r="JMR2731" s="396"/>
      <c r="JMS2731" s="396"/>
      <c r="JMT2731" s="396"/>
      <c r="JMU2731" s="396"/>
      <c r="JMV2731" s="396"/>
      <c r="JMW2731" s="396"/>
      <c r="JMX2731" s="396"/>
      <c r="JMY2731" s="396"/>
      <c r="JMZ2731" s="396"/>
      <c r="JNA2731" s="396"/>
      <c r="JNB2731" s="396"/>
      <c r="JNC2731" s="396"/>
      <c r="JND2731" s="396"/>
      <c r="JNE2731" s="396"/>
      <c r="JNF2731" s="396"/>
      <c r="JNG2731" s="396"/>
      <c r="JNH2731" s="396"/>
      <c r="JNI2731" s="396"/>
      <c r="JNJ2731" s="396"/>
      <c r="JNK2731" s="396"/>
      <c r="JNL2731" s="396"/>
      <c r="JNM2731" s="396"/>
      <c r="JNN2731" s="396"/>
      <c r="JNO2731" s="396"/>
      <c r="JNP2731" s="396"/>
      <c r="JNQ2731" s="396"/>
      <c r="JNR2731" s="396"/>
      <c r="JNS2731" s="396"/>
      <c r="JNT2731" s="396"/>
      <c r="JNU2731" s="396"/>
      <c r="JNV2731" s="396"/>
      <c r="JNW2731" s="396"/>
      <c r="JNX2731" s="396"/>
      <c r="JNY2731" s="396"/>
      <c r="JNZ2731" s="396"/>
      <c r="JOA2731" s="396"/>
      <c r="JOB2731" s="396"/>
      <c r="JOC2731" s="396"/>
      <c r="JOD2731" s="396"/>
      <c r="JOE2731" s="396"/>
      <c r="JOF2731" s="396"/>
      <c r="JOG2731" s="396"/>
      <c r="JOH2731" s="396"/>
      <c r="JOI2731" s="396"/>
      <c r="JOJ2731" s="396"/>
      <c r="JOK2731" s="396"/>
      <c r="JOL2731" s="396"/>
      <c r="JOM2731" s="396"/>
      <c r="JON2731" s="396"/>
      <c r="JOO2731" s="396"/>
      <c r="JOP2731" s="396"/>
      <c r="JOQ2731" s="396"/>
      <c r="JOR2731" s="396"/>
      <c r="JOS2731" s="396"/>
      <c r="JOT2731" s="396"/>
      <c r="JOU2731" s="396"/>
      <c r="JOV2731" s="396"/>
      <c r="JOW2731" s="396"/>
      <c r="JOX2731" s="396"/>
      <c r="JOY2731" s="396"/>
      <c r="JOZ2731" s="396"/>
      <c r="JPA2731" s="396"/>
      <c r="JPB2731" s="396"/>
      <c r="JPC2731" s="396"/>
      <c r="JPD2731" s="396"/>
      <c r="JPE2731" s="396"/>
      <c r="JPF2731" s="396"/>
      <c r="JPG2731" s="396"/>
      <c r="JPH2731" s="396"/>
      <c r="JPI2731" s="396"/>
      <c r="JPJ2731" s="396"/>
      <c r="JPK2731" s="396"/>
      <c r="JPL2731" s="396"/>
      <c r="JPM2731" s="396"/>
      <c r="JPN2731" s="396"/>
      <c r="JPO2731" s="396"/>
      <c r="JPP2731" s="396"/>
      <c r="JPQ2731" s="396"/>
      <c r="JPR2731" s="396"/>
      <c r="JPS2731" s="396"/>
      <c r="JPT2731" s="396"/>
      <c r="JPU2731" s="396"/>
      <c r="JPV2731" s="396"/>
      <c r="JPW2731" s="396"/>
      <c r="JPX2731" s="396"/>
      <c r="JPY2731" s="396"/>
      <c r="JPZ2731" s="396"/>
      <c r="JQA2731" s="396"/>
      <c r="JQB2731" s="396"/>
      <c r="JQC2731" s="396"/>
      <c r="JQD2731" s="396"/>
      <c r="JQE2731" s="396"/>
      <c r="JQF2731" s="396"/>
      <c r="JQG2731" s="396"/>
      <c r="JQH2731" s="396"/>
      <c r="JQI2731" s="396"/>
      <c r="JQJ2731" s="396"/>
      <c r="JQK2731" s="396"/>
      <c r="JQL2731" s="396"/>
      <c r="JQM2731" s="396"/>
      <c r="JQN2731" s="396"/>
      <c r="JQO2731" s="396"/>
      <c r="JQP2731" s="396"/>
      <c r="JQQ2731" s="396"/>
      <c r="JQR2731" s="396"/>
      <c r="JQS2731" s="396"/>
      <c r="JQT2731" s="396"/>
      <c r="JQU2731" s="396"/>
      <c r="JQV2731" s="396"/>
      <c r="JQW2731" s="396"/>
      <c r="JQX2731" s="396"/>
      <c r="JQY2731" s="396"/>
      <c r="JQZ2731" s="396"/>
      <c r="JRA2731" s="396"/>
      <c r="JRB2731" s="396"/>
      <c r="JRC2731" s="396"/>
      <c r="JRD2731" s="396"/>
      <c r="JRE2731" s="396"/>
      <c r="JRF2731" s="396"/>
      <c r="JRG2731" s="396"/>
      <c r="JRH2731" s="396"/>
      <c r="JRI2731" s="396"/>
      <c r="JRJ2731" s="396"/>
      <c r="JRK2731" s="396"/>
      <c r="JRL2731" s="396"/>
      <c r="JRM2731" s="396"/>
      <c r="JRN2731" s="396"/>
      <c r="JRO2731" s="396"/>
      <c r="JRP2731" s="396"/>
      <c r="JRQ2731" s="396"/>
      <c r="JRR2731" s="396"/>
      <c r="JRS2731" s="396"/>
      <c r="JRT2731" s="396"/>
      <c r="JRU2731" s="396"/>
      <c r="JRV2731" s="396"/>
      <c r="JRW2731" s="396"/>
      <c r="JRX2731" s="396"/>
      <c r="JRY2731" s="396"/>
      <c r="JRZ2731" s="396"/>
      <c r="JSA2731" s="396"/>
      <c r="JSB2731" s="396"/>
      <c r="JSC2731" s="396"/>
      <c r="JSD2731" s="396"/>
      <c r="JSE2731" s="396"/>
      <c r="JSF2731" s="396"/>
      <c r="JSG2731" s="396"/>
      <c r="JSH2731" s="396"/>
      <c r="JSI2731" s="396"/>
      <c r="JSJ2731" s="396"/>
      <c r="JSK2731" s="396"/>
      <c r="JSL2731" s="396"/>
      <c r="JSM2731" s="396"/>
      <c r="JSN2731" s="396"/>
      <c r="JSO2731" s="396"/>
      <c r="JSP2731" s="396"/>
      <c r="JSQ2731" s="396"/>
      <c r="JSR2731" s="396"/>
      <c r="JSS2731" s="396"/>
      <c r="JST2731" s="396"/>
      <c r="JSU2731" s="396"/>
      <c r="JSV2731" s="396"/>
      <c r="JSW2731" s="396"/>
      <c r="JSX2731" s="396"/>
      <c r="JSY2731" s="396"/>
      <c r="JSZ2731" s="396"/>
      <c r="JTA2731" s="396"/>
      <c r="JTB2731" s="396"/>
      <c r="JTC2731" s="396"/>
      <c r="JTD2731" s="396"/>
      <c r="JTE2731" s="396"/>
      <c r="JTF2731" s="396"/>
      <c r="JTG2731" s="396"/>
      <c r="JTH2731" s="396"/>
      <c r="JTI2731" s="396"/>
      <c r="JTJ2731" s="396"/>
      <c r="JTK2731" s="396"/>
      <c r="JTL2731" s="396"/>
      <c r="JTM2731" s="396"/>
      <c r="JTN2731" s="396"/>
      <c r="JTO2731" s="396"/>
      <c r="JTP2731" s="396"/>
      <c r="JTQ2731" s="396"/>
      <c r="JTR2731" s="396"/>
      <c r="JTS2731" s="396"/>
      <c r="JTT2731" s="396"/>
      <c r="JTU2731" s="396"/>
      <c r="JTV2731" s="396"/>
      <c r="JTW2731" s="396"/>
      <c r="JTX2731" s="396"/>
      <c r="JTY2731" s="396"/>
      <c r="JTZ2731" s="396"/>
      <c r="JUA2731" s="396"/>
      <c r="JUB2731" s="396"/>
      <c r="JUC2731" s="396"/>
      <c r="JUD2731" s="396"/>
      <c r="JUE2731" s="396"/>
      <c r="JUF2731" s="396"/>
      <c r="JUG2731" s="396"/>
      <c r="JUH2731" s="396"/>
      <c r="JUI2731" s="396"/>
      <c r="JUJ2731" s="396"/>
      <c r="JUK2731" s="396"/>
      <c r="JUL2731" s="396"/>
      <c r="JUM2731" s="396"/>
      <c r="JUN2731" s="396"/>
      <c r="JUO2731" s="396"/>
      <c r="JUP2731" s="396"/>
      <c r="JUQ2731" s="396"/>
      <c r="JUR2731" s="396"/>
      <c r="JUS2731" s="396"/>
      <c r="JUT2731" s="396"/>
      <c r="JUU2731" s="396"/>
      <c r="JUV2731" s="396"/>
      <c r="JUW2731" s="396"/>
      <c r="JUX2731" s="396"/>
      <c r="JUY2731" s="396"/>
      <c r="JUZ2731" s="396"/>
      <c r="JVA2731" s="396"/>
      <c r="JVB2731" s="396"/>
      <c r="JVC2731" s="396"/>
      <c r="JVD2731" s="396"/>
      <c r="JVE2731" s="396"/>
      <c r="JVF2731" s="396"/>
      <c r="JVG2731" s="396"/>
      <c r="JVH2731" s="396"/>
      <c r="JVI2731" s="396"/>
      <c r="JVJ2731" s="396"/>
      <c r="JVK2731" s="396"/>
      <c r="JVL2731" s="396"/>
      <c r="JVM2731" s="396"/>
      <c r="JVN2731" s="396"/>
      <c r="JVO2731" s="396"/>
      <c r="JVP2731" s="396"/>
      <c r="JVQ2731" s="396"/>
      <c r="JVR2731" s="396"/>
      <c r="JVS2731" s="396"/>
      <c r="JVT2731" s="396"/>
      <c r="JVU2731" s="396"/>
      <c r="JVV2731" s="396"/>
      <c r="JVW2731" s="396"/>
      <c r="JVX2731" s="396"/>
      <c r="JVY2731" s="396"/>
      <c r="JVZ2731" s="396"/>
      <c r="JWA2731" s="396"/>
      <c r="JWB2731" s="396"/>
      <c r="JWC2731" s="396"/>
      <c r="JWD2731" s="396"/>
      <c r="JWE2731" s="396"/>
      <c r="JWF2731" s="396"/>
      <c r="JWG2731" s="396"/>
      <c r="JWH2731" s="396"/>
      <c r="JWI2731" s="396"/>
      <c r="JWJ2731" s="396"/>
      <c r="JWK2731" s="396"/>
      <c r="JWL2731" s="396"/>
      <c r="JWM2731" s="396"/>
      <c r="JWN2731" s="396"/>
      <c r="JWO2731" s="396"/>
      <c r="JWP2731" s="396"/>
      <c r="JWQ2731" s="396"/>
      <c r="JWR2731" s="396"/>
      <c r="JWS2731" s="396"/>
      <c r="JWT2731" s="396"/>
      <c r="JWU2731" s="396"/>
      <c r="JWV2731" s="396"/>
      <c r="JWW2731" s="396"/>
      <c r="JWX2731" s="396"/>
      <c r="JWY2731" s="396"/>
      <c r="JWZ2731" s="396"/>
      <c r="JXA2731" s="396"/>
      <c r="JXB2731" s="396"/>
      <c r="JXC2731" s="396"/>
      <c r="JXD2731" s="396"/>
      <c r="JXE2731" s="396"/>
      <c r="JXF2731" s="396"/>
      <c r="JXG2731" s="396"/>
      <c r="JXH2731" s="396"/>
      <c r="JXI2731" s="396"/>
      <c r="JXJ2731" s="396"/>
      <c r="JXK2731" s="396"/>
      <c r="JXL2731" s="396"/>
      <c r="JXM2731" s="396"/>
      <c r="JXN2731" s="396"/>
      <c r="JXO2731" s="396"/>
      <c r="JXP2731" s="396"/>
      <c r="JXQ2731" s="396"/>
      <c r="JXR2731" s="396"/>
      <c r="JXS2731" s="396"/>
      <c r="JXT2731" s="396"/>
      <c r="JXU2731" s="396"/>
      <c r="JXV2731" s="396"/>
      <c r="JXW2731" s="396"/>
      <c r="JXX2731" s="396"/>
      <c r="JXY2731" s="396"/>
      <c r="JXZ2731" s="396"/>
      <c r="JYA2731" s="396"/>
      <c r="JYB2731" s="396"/>
      <c r="JYC2731" s="396"/>
      <c r="JYD2731" s="396"/>
      <c r="JYE2731" s="396"/>
      <c r="JYF2731" s="396"/>
      <c r="JYG2731" s="396"/>
      <c r="JYH2731" s="396"/>
      <c r="JYI2731" s="396"/>
      <c r="JYJ2731" s="396"/>
      <c r="JYK2731" s="396"/>
      <c r="JYL2731" s="396"/>
      <c r="JYM2731" s="396"/>
      <c r="JYN2731" s="396"/>
      <c r="JYO2731" s="396"/>
      <c r="JYP2731" s="396"/>
      <c r="JYQ2731" s="396"/>
      <c r="JYR2731" s="396"/>
      <c r="JYS2731" s="396"/>
      <c r="JYT2731" s="396"/>
      <c r="JYU2731" s="396"/>
      <c r="JYV2731" s="396"/>
      <c r="JYW2731" s="396"/>
      <c r="JYX2731" s="396"/>
      <c r="JYY2731" s="396"/>
      <c r="JYZ2731" s="396"/>
      <c r="JZA2731" s="396"/>
      <c r="JZB2731" s="396"/>
      <c r="JZC2731" s="396"/>
      <c r="JZD2731" s="396"/>
      <c r="JZE2731" s="396"/>
      <c r="JZF2731" s="396"/>
      <c r="JZG2731" s="396"/>
      <c r="JZH2731" s="396"/>
      <c r="JZI2731" s="396"/>
      <c r="JZJ2731" s="396"/>
      <c r="JZK2731" s="396"/>
      <c r="JZL2731" s="396"/>
      <c r="JZM2731" s="396"/>
      <c r="JZN2731" s="396"/>
      <c r="JZO2731" s="396"/>
      <c r="JZP2731" s="396"/>
      <c r="JZQ2731" s="396"/>
      <c r="JZR2731" s="396"/>
      <c r="JZS2731" s="396"/>
      <c r="JZT2731" s="396"/>
      <c r="JZU2731" s="396"/>
      <c r="JZV2731" s="396"/>
      <c r="JZW2731" s="396"/>
      <c r="JZX2731" s="396"/>
      <c r="JZY2731" s="396"/>
      <c r="JZZ2731" s="396"/>
      <c r="KAA2731" s="396"/>
      <c r="KAB2731" s="396"/>
      <c r="KAC2731" s="396"/>
      <c r="KAD2731" s="396"/>
      <c r="KAE2731" s="396"/>
      <c r="KAF2731" s="396"/>
      <c r="KAG2731" s="396"/>
      <c r="KAH2731" s="396"/>
      <c r="KAI2731" s="396"/>
      <c r="KAJ2731" s="396"/>
      <c r="KAK2731" s="396"/>
      <c r="KAL2731" s="396"/>
      <c r="KAM2731" s="396"/>
      <c r="KAN2731" s="396"/>
      <c r="KAO2731" s="396"/>
      <c r="KAP2731" s="396"/>
      <c r="KAQ2731" s="396"/>
      <c r="KAR2731" s="396"/>
      <c r="KAS2731" s="396"/>
      <c r="KAT2731" s="396"/>
      <c r="KAU2731" s="396"/>
      <c r="KAV2731" s="396"/>
      <c r="KAW2731" s="396"/>
      <c r="KAX2731" s="396"/>
      <c r="KAY2731" s="396"/>
      <c r="KAZ2731" s="396"/>
      <c r="KBA2731" s="396"/>
      <c r="KBB2731" s="396"/>
      <c r="KBC2731" s="396"/>
      <c r="KBD2731" s="396"/>
      <c r="KBE2731" s="396"/>
      <c r="KBF2731" s="396"/>
      <c r="KBG2731" s="396"/>
      <c r="KBH2731" s="396"/>
      <c r="KBI2731" s="396"/>
      <c r="KBJ2731" s="396"/>
      <c r="KBK2731" s="396"/>
      <c r="KBL2731" s="396"/>
      <c r="KBM2731" s="396"/>
      <c r="KBN2731" s="396"/>
      <c r="KBO2731" s="396"/>
      <c r="KBP2731" s="396"/>
      <c r="KBQ2731" s="396"/>
      <c r="KBR2731" s="396"/>
      <c r="KBS2731" s="396"/>
      <c r="KBT2731" s="396"/>
      <c r="KBU2731" s="396"/>
      <c r="KBV2731" s="396"/>
      <c r="KBW2731" s="396"/>
      <c r="KBX2731" s="396"/>
      <c r="KBY2731" s="396"/>
      <c r="KBZ2731" s="396"/>
      <c r="KCA2731" s="396"/>
      <c r="KCB2731" s="396"/>
      <c r="KCC2731" s="396"/>
      <c r="KCD2731" s="396"/>
      <c r="KCE2731" s="396"/>
      <c r="KCF2731" s="396"/>
      <c r="KCG2731" s="396"/>
      <c r="KCH2731" s="396"/>
      <c r="KCI2731" s="396"/>
      <c r="KCJ2731" s="396"/>
      <c r="KCK2731" s="396"/>
      <c r="KCL2731" s="396"/>
      <c r="KCM2731" s="396"/>
      <c r="KCN2731" s="396"/>
      <c r="KCO2731" s="396"/>
      <c r="KCP2731" s="396"/>
      <c r="KCQ2731" s="396"/>
      <c r="KCR2731" s="396"/>
      <c r="KCS2731" s="396"/>
      <c r="KCT2731" s="396"/>
      <c r="KCU2731" s="396"/>
      <c r="KCV2731" s="396"/>
      <c r="KCW2731" s="396"/>
      <c r="KCX2731" s="396"/>
      <c r="KCY2731" s="396"/>
      <c r="KCZ2731" s="396"/>
      <c r="KDA2731" s="396"/>
      <c r="KDB2731" s="396"/>
      <c r="KDC2731" s="396"/>
      <c r="KDD2731" s="396"/>
      <c r="KDE2731" s="396"/>
      <c r="KDF2731" s="396"/>
      <c r="KDG2731" s="396"/>
      <c r="KDH2731" s="396"/>
      <c r="KDI2731" s="396"/>
      <c r="KDJ2731" s="396"/>
      <c r="KDK2731" s="396"/>
      <c r="KDL2731" s="396"/>
      <c r="KDM2731" s="396"/>
      <c r="KDN2731" s="396"/>
      <c r="KDO2731" s="396"/>
      <c r="KDP2731" s="396"/>
      <c r="KDQ2731" s="396"/>
      <c r="KDR2731" s="396"/>
      <c r="KDS2731" s="396"/>
      <c r="KDT2731" s="396"/>
      <c r="KDU2731" s="396"/>
      <c r="KDV2731" s="396"/>
      <c r="KDW2731" s="396"/>
      <c r="KDX2731" s="396"/>
      <c r="KDY2731" s="396"/>
      <c r="KDZ2731" s="396"/>
      <c r="KEA2731" s="396"/>
      <c r="KEB2731" s="396"/>
      <c r="KEC2731" s="396"/>
      <c r="KED2731" s="396"/>
      <c r="KEE2731" s="396"/>
      <c r="KEF2731" s="396"/>
      <c r="KEG2731" s="396"/>
      <c r="KEH2731" s="396"/>
      <c r="KEI2731" s="396"/>
      <c r="KEJ2731" s="396"/>
      <c r="KEK2731" s="396"/>
      <c r="KEL2731" s="396"/>
      <c r="KEM2731" s="396"/>
      <c r="KEN2731" s="396"/>
      <c r="KEO2731" s="396"/>
      <c r="KEP2731" s="396"/>
      <c r="KEQ2731" s="396"/>
      <c r="KER2731" s="396"/>
      <c r="KES2731" s="396"/>
      <c r="KET2731" s="396"/>
      <c r="KEU2731" s="396"/>
      <c r="KEV2731" s="396"/>
      <c r="KEW2731" s="396"/>
      <c r="KEX2731" s="396"/>
      <c r="KEY2731" s="396"/>
      <c r="KEZ2731" s="396"/>
      <c r="KFA2731" s="396"/>
      <c r="KFB2731" s="396"/>
      <c r="KFC2731" s="396"/>
      <c r="KFD2731" s="396"/>
      <c r="KFE2731" s="396"/>
      <c r="KFF2731" s="396"/>
      <c r="KFG2731" s="396"/>
      <c r="KFH2731" s="396"/>
      <c r="KFI2731" s="396"/>
      <c r="KFJ2731" s="396"/>
      <c r="KFK2731" s="396"/>
      <c r="KFL2731" s="396"/>
      <c r="KFM2731" s="396"/>
      <c r="KFN2731" s="396"/>
      <c r="KFO2731" s="396"/>
      <c r="KFP2731" s="396"/>
      <c r="KFQ2731" s="396"/>
      <c r="KFR2731" s="396"/>
      <c r="KFS2731" s="396"/>
      <c r="KFT2731" s="396"/>
      <c r="KFU2731" s="396"/>
      <c r="KFV2731" s="396"/>
      <c r="KFW2731" s="396"/>
      <c r="KFX2731" s="396"/>
      <c r="KFY2731" s="396"/>
      <c r="KFZ2731" s="396"/>
      <c r="KGA2731" s="396"/>
      <c r="KGB2731" s="396"/>
      <c r="KGC2731" s="396"/>
      <c r="KGD2731" s="396"/>
      <c r="KGE2731" s="396"/>
      <c r="KGF2731" s="396"/>
      <c r="KGG2731" s="396"/>
      <c r="KGH2731" s="396"/>
      <c r="KGI2731" s="396"/>
      <c r="KGJ2731" s="396"/>
      <c r="KGK2731" s="396"/>
      <c r="KGL2731" s="396"/>
      <c r="KGM2731" s="396"/>
      <c r="KGN2731" s="396"/>
      <c r="KGO2731" s="396"/>
      <c r="KGP2731" s="396"/>
      <c r="KGQ2731" s="396"/>
      <c r="KGR2731" s="396"/>
      <c r="KGS2731" s="396"/>
      <c r="KGT2731" s="396"/>
      <c r="KGU2731" s="396"/>
      <c r="KGV2731" s="396"/>
      <c r="KGW2731" s="396"/>
      <c r="KGX2731" s="396"/>
      <c r="KGY2731" s="396"/>
      <c r="KGZ2731" s="396"/>
      <c r="KHA2731" s="396"/>
      <c r="KHB2731" s="396"/>
      <c r="KHC2731" s="396"/>
      <c r="KHD2731" s="396"/>
      <c r="KHE2731" s="396"/>
      <c r="KHF2731" s="396"/>
      <c r="KHG2731" s="396"/>
      <c r="KHH2731" s="396"/>
      <c r="KHI2731" s="396"/>
      <c r="KHJ2731" s="396"/>
      <c r="KHK2731" s="396"/>
      <c r="KHL2731" s="396"/>
      <c r="KHM2731" s="396"/>
      <c r="KHN2731" s="396"/>
      <c r="KHO2731" s="396"/>
      <c r="KHP2731" s="396"/>
      <c r="KHQ2731" s="396"/>
      <c r="KHR2731" s="396"/>
      <c r="KHS2731" s="396"/>
      <c r="KHT2731" s="396"/>
      <c r="KHU2731" s="396"/>
      <c r="KHV2731" s="396"/>
      <c r="KHW2731" s="396"/>
      <c r="KHX2731" s="396"/>
      <c r="KHY2731" s="396"/>
      <c r="KHZ2731" s="396"/>
      <c r="KIA2731" s="396"/>
      <c r="KIB2731" s="396"/>
      <c r="KIC2731" s="396"/>
      <c r="KID2731" s="396"/>
      <c r="KIE2731" s="396"/>
      <c r="KIF2731" s="396"/>
      <c r="KIG2731" s="396"/>
      <c r="KIH2731" s="396"/>
      <c r="KII2731" s="396"/>
      <c r="KIJ2731" s="396"/>
      <c r="KIK2731" s="396"/>
      <c r="KIL2731" s="396"/>
      <c r="KIM2731" s="396"/>
      <c r="KIN2731" s="396"/>
      <c r="KIO2731" s="396"/>
      <c r="KIP2731" s="396"/>
      <c r="KIQ2731" s="396"/>
      <c r="KIR2731" s="396"/>
      <c r="KIS2731" s="396"/>
      <c r="KIT2731" s="396"/>
      <c r="KIU2731" s="396"/>
      <c r="KIV2731" s="396"/>
      <c r="KIW2731" s="396"/>
      <c r="KIX2731" s="396"/>
      <c r="KIY2731" s="396"/>
      <c r="KIZ2731" s="396"/>
      <c r="KJA2731" s="396"/>
      <c r="KJB2731" s="396"/>
      <c r="KJC2731" s="396"/>
      <c r="KJD2731" s="396"/>
      <c r="KJE2731" s="396"/>
      <c r="KJF2731" s="396"/>
      <c r="KJG2731" s="396"/>
      <c r="KJH2731" s="396"/>
      <c r="KJI2731" s="396"/>
      <c r="KJJ2731" s="396"/>
      <c r="KJK2731" s="396"/>
      <c r="KJL2731" s="396"/>
      <c r="KJM2731" s="396"/>
      <c r="KJN2731" s="396"/>
      <c r="KJO2731" s="396"/>
      <c r="KJP2731" s="396"/>
      <c r="KJQ2731" s="396"/>
      <c r="KJR2731" s="396"/>
      <c r="KJS2731" s="396"/>
      <c r="KJT2731" s="396"/>
      <c r="KJU2731" s="396"/>
      <c r="KJV2731" s="396"/>
      <c r="KJW2731" s="396"/>
      <c r="KJX2731" s="396"/>
      <c r="KJY2731" s="396"/>
      <c r="KJZ2731" s="396"/>
      <c r="KKA2731" s="396"/>
      <c r="KKB2731" s="396"/>
      <c r="KKC2731" s="396"/>
      <c r="KKD2731" s="396"/>
      <c r="KKE2731" s="396"/>
      <c r="KKF2731" s="396"/>
      <c r="KKG2731" s="396"/>
      <c r="KKH2731" s="396"/>
      <c r="KKI2731" s="396"/>
      <c r="KKJ2731" s="396"/>
      <c r="KKK2731" s="396"/>
      <c r="KKL2731" s="396"/>
      <c r="KKM2731" s="396"/>
      <c r="KKN2731" s="396"/>
      <c r="KKO2731" s="396"/>
      <c r="KKP2731" s="396"/>
      <c r="KKQ2731" s="396"/>
      <c r="KKR2731" s="396"/>
      <c r="KKS2731" s="396"/>
      <c r="KKT2731" s="396"/>
      <c r="KKU2731" s="396"/>
      <c r="KKV2731" s="396"/>
      <c r="KKW2731" s="396"/>
      <c r="KKX2731" s="396"/>
      <c r="KKY2731" s="396"/>
      <c r="KKZ2731" s="396"/>
      <c r="KLA2731" s="396"/>
      <c r="KLB2731" s="396"/>
      <c r="KLC2731" s="396"/>
      <c r="KLD2731" s="396"/>
      <c r="KLE2731" s="396"/>
      <c r="KLF2731" s="396"/>
      <c r="KLG2731" s="396"/>
      <c r="KLH2731" s="396"/>
      <c r="KLI2731" s="396"/>
      <c r="KLJ2731" s="396"/>
      <c r="KLK2731" s="396"/>
      <c r="KLL2731" s="396"/>
      <c r="KLM2731" s="396"/>
      <c r="KLN2731" s="396"/>
      <c r="KLO2731" s="396"/>
      <c r="KLP2731" s="396"/>
      <c r="KLQ2731" s="396"/>
      <c r="KLR2731" s="396"/>
      <c r="KLS2731" s="396"/>
      <c r="KLT2731" s="396"/>
      <c r="KLU2731" s="396"/>
      <c r="KLV2731" s="396"/>
      <c r="KLW2731" s="396"/>
      <c r="KLX2731" s="396"/>
      <c r="KLY2731" s="396"/>
      <c r="KLZ2731" s="396"/>
      <c r="KMA2731" s="396"/>
      <c r="KMB2731" s="396"/>
      <c r="KMC2731" s="396"/>
      <c r="KMD2731" s="396"/>
      <c r="KME2731" s="396"/>
      <c r="KMF2731" s="396"/>
      <c r="KMG2731" s="396"/>
      <c r="KMH2731" s="396"/>
      <c r="KMI2731" s="396"/>
      <c r="KMJ2731" s="396"/>
      <c r="KMK2731" s="396"/>
      <c r="KML2731" s="396"/>
      <c r="KMM2731" s="396"/>
      <c r="KMN2731" s="396"/>
      <c r="KMO2731" s="396"/>
      <c r="KMP2731" s="396"/>
      <c r="KMQ2731" s="396"/>
      <c r="KMR2731" s="396"/>
      <c r="KMS2731" s="396"/>
      <c r="KMT2731" s="396"/>
      <c r="KMU2731" s="396"/>
      <c r="KMV2731" s="396"/>
      <c r="KMW2731" s="396"/>
      <c r="KMX2731" s="396"/>
      <c r="KMY2731" s="396"/>
      <c r="KMZ2731" s="396"/>
      <c r="KNA2731" s="396"/>
      <c r="KNB2731" s="396"/>
      <c r="KNC2731" s="396"/>
      <c r="KND2731" s="396"/>
      <c r="KNE2731" s="396"/>
      <c r="KNF2731" s="396"/>
      <c r="KNG2731" s="396"/>
      <c r="KNH2731" s="396"/>
      <c r="KNI2731" s="396"/>
      <c r="KNJ2731" s="396"/>
      <c r="KNK2731" s="396"/>
      <c r="KNL2731" s="396"/>
      <c r="KNM2731" s="396"/>
      <c r="KNN2731" s="396"/>
      <c r="KNO2731" s="396"/>
      <c r="KNP2731" s="396"/>
      <c r="KNQ2731" s="396"/>
      <c r="KNR2731" s="396"/>
      <c r="KNS2731" s="396"/>
      <c r="KNT2731" s="396"/>
      <c r="KNU2731" s="396"/>
      <c r="KNV2731" s="396"/>
      <c r="KNW2731" s="396"/>
      <c r="KNX2731" s="396"/>
      <c r="KNY2731" s="396"/>
      <c r="KNZ2731" s="396"/>
      <c r="KOA2731" s="396"/>
      <c r="KOB2731" s="396"/>
      <c r="KOC2731" s="396"/>
      <c r="KOD2731" s="396"/>
      <c r="KOE2731" s="396"/>
      <c r="KOF2731" s="396"/>
      <c r="KOG2731" s="396"/>
      <c r="KOH2731" s="396"/>
      <c r="KOI2731" s="396"/>
      <c r="KOJ2731" s="396"/>
      <c r="KOK2731" s="396"/>
      <c r="KOL2731" s="396"/>
      <c r="KOM2731" s="396"/>
      <c r="KON2731" s="396"/>
      <c r="KOO2731" s="396"/>
      <c r="KOP2731" s="396"/>
      <c r="KOQ2731" s="396"/>
      <c r="KOR2731" s="396"/>
      <c r="KOS2731" s="396"/>
      <c r="KOT2731" s="396"/>
      <c r="KOU2731" s="396"/>
      <c r="KOV2731" s="396"/>
      <c r="KOW2731" s="396"/>
      <c r="KOX2731" s="396"/>
      <c r="KOY2731" s="396"/>
      <c r="KOZ2731" s="396"/>
      <c r="KPA2731" s="396"/>
      <c r="KPB2731" s="396"/>
      <c r="KPC2731" s="396"/>
      <c r="KPD2731" s="396"/>
      <c r="KPE2731" s="396"/>
      <c r="KPF2731" s="396"/>
      <c r="KPG2731" s="396"/>
      <c r="KPH2731" s="396"/>
      <c r="KPI2731" s="396"/>
      <c r="KPJ2731" s="396"/>
      <c r="KPK2731" s="396"/>
      <c r="KPL2731" s="396"/>
      <c r="KPM2731" s="396"/>
      <c r="KPN2731" s="396"/>
      <c r="KPO2731" s="396"/>
      <c r="KPP2731" s="396"/>
      <c r="KPQ2731" s="396"/>
      <c r="KPR2731" s="396"/>
      <c r="KPS2731" s="396"/>
      <c r="KPT2731" s="396"/>
      <c r="KPU2731" s="396"/>
      <c r="KPV2731" s="396"/>
      <c r="KPW2731" s="396"/>
      <c r="KPX2731" s="396"/>
      <c r="KPY2731" s="396"/>
      <c r="KPZ2731" s="396"/>
      <c r="KQA2731" s="396"/>
      <c r="KQB2731" s="396"/>
      <c r="KQC2731" s="396"/>
      <c r="KQD2731" s="396"/>
      <c r="KQE2731" s="396"/>
      <c r="KQF2731" s="396"/>
      <c r="KQG2731" s="396"/>
      <c r="KQH2731" s="396"/>
      <c r="KQI2731" s="396"/>
      <c r="KQJ2731" s="396"/>
      <c r="KQK2731" s="396"/>
      <c r="KQL2731" s="396"/>
      <c r="KQM2731" s="396"/>
      <c r="KQN2731" s="396"/>
      <c r="KQO2731" s="396"/>
      <c r="KQP2731" s="396"/>
      <c r="KQQ2731" s="396"/>
      <c r="KQR2731" s="396"/>
      <c r="KQS2731" s="396"/>
      <c r="KQT2731" s="396"/>
      <c r="KQU2731" s="396"/>
      <c r="KQV2731" s="396"/>
      <c r="KQW2731" s="396"/>
      <c r="KQX2731" s="396"/>
      <c r="KQY2731" s="396"/>
      <c r="KQZ2731" s="396"/>
      <c r="KRA2731" s="396"/>
      <c r="KRB2731" s="396"/>
      <c r="KRC2731" s="396"/>
      <c r="KRD2731" s="396"/>
      <c r="KRE2731" s="396"/>
      <c r="KRF2731" s="396"/>
      <c r="KRG2731" s="396"/>
      <c r="KRH2731" s="396"/>
      <c r="KRI2731" s="396"/>
      <c r="KRJ2731" s="396"/>
      <c r="KRK2731" s="396"/>
      <c r="KRL2731" s="396"/>
      <c r="KRM2731" s="396"/>
      <c r="KRN2731" s="396"/>
      <c r="KRO2731" s="396"/>
      <c r="KRP2731" s="396"/>
      <c r="KRQ2731" s="396"/>
      <c r="KRR2731" s="396"/>
      <c r="KRS2731" s="396"/>
      <c r="KRT2731" s="396"/>
      <c r="KRU2731" s="396"/>
      <c r="KRV2731" s="396"/>
      <c r="KRW2731" s="396"/>
      <c r="KRX2731" s="396"/>
      <c r="KRY2731" s="396"/>
      <c r="KRZ2731" s="396"/>
      <c r="KSA2731" s="396"/>
      <c r="KSB2731" s="396"/>
      <c r="KSC2731" s="396"/>
      <c r="KSD2731" s="396"/>
      <c r="KSE2731" s="396"/>
      <c r="KSF2731" s="396"/>
      <c r="KSG2731" s="396"/>
      <c r="KSH2731" s="396"/>
      <c r="KSI2731" s="396"/>
      <c r="KSJ2731" s="396"/>
      <c r="KSK2731" s="396"/>
      <c r="KSL2731" s="396"/>
      <c r="KSM2731" s="396"/>
      <c r="KSN2731" s="396"/>
      <c r="KSO2731" s="396"/>
      <c r="KSP2731" s="396"/>
      <c r="KSQ2731" s="396"/>
      <c r="KSR2731" s="396"/>
      <c r="KSS2731" s="396"/>
      <c r="KST2731" s="396"/>
      <c r="KSU2731" s="396"/>
      <c r="KSV2731" s="396"/>
      <c r="KSW2731" s="396"/>
      <c r="KSX2731" s="396"/>
      <c r="KSY2731" s="396"/>
      <c r="KSZ2731" s="396"/>
      <c r="KTA2731" s="396"/>
      <c r="KTB2731" s="396"/>
      <c r="KTC2731" s="396"/>
      <c r="KTD2731" s="396"/>
      <c r="KTE2731" s="396"/>
      <c r="KTF2731" s="396"/>
      <c r="KTG2731" s="396"/>
      <c r="KTH2731" s="396"/>
      <c r="KTI2731" s="396"/>
      <c r="KTJ2731" s="396"/>
      <c r="KTK2731" s="396"/>
      <c r="KTL2731" s="396"/>
      <c r="KTM2731" s="396"/>
      <c r="KTN2731" s="396"/>
      <c r="KTO2731" s="396"/>
      <c r="KTP2731" s="396"/>
      <c r="KTQ2731" s="396"/>
      <c r="KTR2731" s="396"/>
      <c r="KTS2731" s="396"/>
      <c r="KTT2731" s="396"/>
      <c r="KTU2731" s="396"/>
      <c r="KTV2731" s="396"/>
      <c r="KTW2731" s="396"/>
      <c r="KTX2731" s="396"/>
      <c r="KTY2731" s="396"/>
      <c r="KTZ2731" s="396"/>
      <c r="KUA2731" s="396"/>
      <c r="KUB2731" s="396"/>
      <c r="KUC2731" s="396"/>
      <c r="KUD2731" s="396"/>
      <c r="KUE2731" s="396"/>
      <c r="KUF2731" s="396"/>
      <c r="KUG2731" s="396"/>
      <c r="KUH2731" s="396"/>
      <c r="KUI2731" s="396"/>
      <c r="KUJ2731" s="396"/>
      <c r="KUK2731" s="396"/>
      <c r="KUL2731" s="396"/>
      <c r="KUM2731" s="396"/>
      <c r="KUN2731" s="396"/>
      <c r="KUO2731" s="396"/>
      <c r="KUP2731" s="396"/>
      <c r="KUQ2731" s="396"/>
      <c r="KUR2731" s="396"/>
      <c r="KUS2731" s="396"/>
      <c r="KUT2731" s="396"/>
      <c r="KUU2731" s="396"/>
      <c r="KUV2731" s="396"/>
      <c r="KUW2731" s="396"/>
      <c r="KUX2731" s="396"/>
      <c r="KUY2731" s="396"/>
      <c r="KUZ2731" s="396"/>
      <c r="KVA2731" s="396"/>
      <c r="KVB2731" s="396"/>
      <c r="KVC2731" s="396"/>
      <c r="KVD2731" s="396"/>
      <c r="KVE2731" s="396"/>
      <c r="KVF2731" s="396"/>
      <c r="KVG2731" s="396"/>
      <c r="KVH2731" s="396"/>
      <c r="KVI2731" s="396"/>
      <c r="KVJ2731" s="396"/>
      <c r="KVK2731" s="396"/>
      <c r="KVL2731" s="396"/>
      <c r="KVM2731" s="396"/>
      <c r="KVN2731" s="396"/>
      <c r="KVO2731" s="396"/>
      <c r="KVP2731" s="396"/>
      <c r="KVQ2731" s="396"/>
      <c r="KVR2731" s="396"/>
      <c r="KVS2731" s="396"/>
      <c r="KVT2731" s="396"/>
      <c r="KVU2731" s="396"/>
      <c r="KVV2731" s="396"/>
      <c r="KVW2731" s="396"/>
      <c r="KVX2731" s="396"/>
      <c r="KVY2731" s="396"/>
      <c r="KVZ2731" s="396"/>
      <c r="KWA2731" s="396"/>
      <c r="KWB2731" s="396"/>
      <c r="KWC2731" s="396"/>
      <c r="KWD2731" s="396"/>
      <c r="KWE2731" s="396"/>
      <c r="KWF2731" s="396"/>
      <c r="KWG2731" s="396"/>
      <c r="KWH2731" s="396"/>
      <c r="KWI2731" s="396"/>
      <c r="KWJ2731" s="396"/>
      <c r="KWK2731" s="396"/>
      <c r="KWL2731" s="396"/>
      <c r="KWM2731" s="396"/>
      <c r="KWN2731" s="396"/>
      <c r="KWO2731" s="396"/>
      <c r="KWP2731" s="396"/>
      <c r="KWQ2731" s="396"/>
      <c r="KWR2731" s="396"/>
      <c r="KWS2731" s="396"/>
      <c r="KWT2731" s="396"/>
      <c r="KWU2731" s="396"/>
      <c r="KWV2731" s="396"/>
      <c r="KWW2731" s="396"/>
      <c r="KWX2731" s="396"/>
      <c r="KWY2731" s="396"/>
      <c r="KWZ2731" s="396"/>
      <c r="KXA2731" s="396"/>
      <c r="KXB2731" s="396"/>
      <c r="KXC2731" s="396"/>
      <c r="KXD2731" s="396"/>
      <c r="KXE2731" s="396"/>
      <c r="KXF2731" s="396"/>
      <c r="KXG2731" s="396"/>
      <c r="KXH2731" s="396"/>
      <c r="KXI2731" s="396"/>
      <c r="KXJ2731" s="396"/>
      <c r="KXK2731" s="396"/>
      <c r="KXL2731" s="396"/>
      <c r="KXM2731" s="396"/>
      <c r="KXN2731" s="396"/>
      <c r="KXO2731" s="396"/>
      <c r="KXP2731" s="396"/>
      <c r="KXQ2731" s="396"/>
      <c r="KXR2731" s="396"/>
      <c r="KXS2731" s="396"/>
      <c r="KXT2731" s="396"/>
      <c r="KXU2731" s="396"/>
      <c r="KXV2731" s="396"/>
      <c r="KXW2731" s="396"/>
      <c r="KXX2731" s="396"/>
      <c r="KXY2731" s="396"/>
      <c r="KXZ2731" s="396"/>
      <c r="KYA2731" s="396"/>
      <c r="KYB2731" s="396"/>
      <c r="KYC2731" s="396"/>
      <c r="KYD2731" s="396"/>
      <c r="KYE2731" s="396"/>
      <c r="KYF2731" s="396"/>
      <c r="KYG2731" s="396"/>
      <c r="KYH2731" s="396"/>
      <c r="KYI2731" s="396"/>
      <c r="KYJ2731" s="396"/>
      <c r="KYK2731" s="396"/>
      <c r="KYL2731" s="396"/>
      <c r="KYM2731" s="396"/>
      <c r="KYN2731" s="396"/>
      <c r="KYO2731" s="396"/>
      <c r="KYP2731" s="396"/>
      <c r="KYQ2731" s="396"/>
      <c r="KYR2731" s="396"/>
      <c r="KYS2731" s="396"/>
      <c r="KYT2731" s="396"/>
      <c r="KYU2731" s="396"/>
      <c r="KYV2731" s="396"/>
      <c r="KYW2731" s="396"/>
      <c r="KYX2731" s="396"/>
      <c r="KYY2731" s="396"/>
      <c r="KYZ2731" s="396"/>
      <c r="KZA2731" s="396"/>
      <c r="KZB2731" s="396"/>
      <c r="KZC2731" s="396"/>
      <c r="KZD2731" s="396"/>
      <c r="KZE2731" s="396"/>
      <c r="KZF2731" s="396"/>
      <c r="KZG2731" s="396"/>
      <c r="KZH2731" s="396"/>
      <c r="KZI2731" s="396"/>
      <c r="KZJ2731" s="396"/>
      <c r="KZK2731" s="396"/>
      <c r="KZL2731" s="396"/>
      <c r="KZM2731" s="396"/>
      <c r="KZN2731" s="396"/>
      <c r="KZO2731" s="396"/>
      <c r="KZP2731" s="396"/>
      <c r="KZQ2731" s="396"/>
      <c r="KZR2731" s="396"/>
      <c r="KZS2731" s="396"/>
      <c r="KZT2731" s="396"/>
      <c r="KZU2731" s="396"/>
      <c r="KZV2731" s="396"/>
      <c r="KZW2731" s="396"/>
      <c r="KZX2731" s="396"/>
      <c r="KZY2731" s="396"/>
      <c r="KZZ2731" s="396"/>
      <c r="LAA2731" s="396"/>
      <c r="LAB2731" s="396"/>
      <c r="LAC2731" s="396"/>
      <c r="LAD2731" s="396"/>
      <c r="LAE2731" s="396"/>
      <c r="LAF2731" s="396"/>
      <c r="LAG2731" s="396"/>
      <c r="LAH2731" s="396"/>
      <c r="LAI2731" s="396"/>
      <c r="LAJ2731" s="396"/>
      <c r="LAK2731" s="396"/>
      <c r="LAL2731" s="396"/>
      <c r="LAM2731" s="396"/>
      <c r="LAN2731" s="396"/>
      <c r="LAO2731" s="396"/>
      <c r="LAP2731" s="396"/>
      <c r="LAQ2731" s="396"/>
      <c r="LAR2731" s="396"/>
      <c r="LAS2731" s="396"/>
      <c r="LAT2731" s="396"/>
      <c r="LAU2731" s="396"/>
      <c r="LAV2731" s="396"/>
      <c r="LAW2731" s="396"/>
      <c r="LAX2731" s="396"/>
      <c r="LAY2731" s="396"/>
      <c r="LAZ2731" s="396"/>
      <c r="LBA2731" s="396"/>
      <c r="LBB2731" s="396"/>
      <c r="LBC2731" s="396"/>
      <c r="LBD2731" s="396"/>
      <c r="LBE2731" s="396"/>
      <c r="LBF2731" s="396"/>
      <c r="LBG2731" s="396"/>
      <c r="LBH2731" s="396"/>
      <c r="LBI2731" s="396"/>
      <c r="LBJ2731" s="396"/>
      <c r="LBK2731" s="396"/>
      <c r="LBL2731" s="396"/>
      <c r="LBM2731" s="396"/>
      <c r="LBN2731" s="396"/>
      <c r="LBO2731" s="396"/>
      <c r="LBP2731" s="396"/>
      <c r="LBQ2731" s="396"/>
      <c r="LBR2731" s="396"/>
      <c r="LBS2731" s="396"/>
      <c r="LBT2731" s="396"/>
      <c r="LBU2731" s="396"/>
      <c r="LBV2731" s="396"/>
      <c r="LBW2731" s="396"/>
      <c r="LBX2731" s="396"/>
      <c r="LBY2731" s="396"/>
      <c r="LBZ2731" s="396"/>
      <c r="LCA2731" s="396"/>
      <c r="LCB2731" s="396"/>
      <c r="LCC2731" s="396"/>
      <c r="LCD2731" s="396"/>
      <c r="LCE2731" s="396"/>
      <c r="LCF2731" s="396"/>
      <c r="LCG2731" s="396"/>
      <c r="LCH2731" s="396"/>
      <c r="LCI2731" s="396"/>
      <c r="LCJ2731" s="396"/>
      <c r="LCK2731" s="396"/>
      <c r="LCL2731" s="396"/>
      <c r="LCM2731" s="396"/>
      <c r="LCN2731" s="396"/>
      <c r="LCO2731" s="396"/>
      <c r="LCP2731" s="396"/>
      <c r="LCQ2731" s="396"/>
      <c r="LCR2731" s="396"/>
      <c r="LCS2731" s="396"/>
      <c r="LCT2731" s="396"/>
      <c r="LCU2731" s="396"/>
      <c r="LCV2731" s="396"/>
      <c r="LCW2731" s="396"/>
      <c r="LCX2731" s="396"/>
      <c r="LCY2731" s="396"/>
      <c r="LCZ2731" s="396"/>
      <c r="LDA2731" s="396"/>
      <c r="LDB2731" s="396"/>
      <c r="LDC2731" s="396"/>
      <c r="LDD2731" s="396"/>
      <c r="LDE2731" s="396"/>
      <c r="LDF2731" s="396"/>
      <c r="LDG2731" s="396"/>
      <c r="LDH2731" s="396"/>
      <c r="LDI2731" s="396"/>
      <c r="LDJ2731" s="396"/>
      <c r="LDK2731" s="396"/>
      <c r="LDL2731" s="396"/>
      <c r="LDM2731" s="396"/>
      <c r="LDN2731" s="396"/>
      <c r="LDO2731" s="396"/>
      <c r="LDP2731" s="396"/>
      <c r="LDQ2731" s="396"/>
      <c r="LDR2731" s="396"/>
      <c r="LDS2731" s="396"/>
      <c r="LDT2731" s="396"/>
      <c r="LDU2731" s="396"/>
      <c r="LDV2731" s="396"/>
      <c r="LDW2731" s="396"/>
      <c r="LDX2731" s="396"/>
      <c r="LDY2731" s="396"/>
      <c r="LDZ2731" s="396"/>
      <c r="LEA2731" s="396"/>
      <c r="LEB2731" s="396"/>
      <c r="LEC2731" s="396"/>
      <c r="LED2731" s="396"/>
      <c r="LEE2731" s="396"/>
      <c r="LEF2731" s="396"/>
      <c r="LEG2731" s="396"/>
      <c r="LEH2731" s="396"/>
      <c r="LEI2731" s="396"/>
      <c r="LEJ2731" s="396"/>
      <c r="LEK2731" s="396"/>
      <c r="LEL2731" s="396"/>
      <c r="LEM2731" s="396"/>
      <c r="LEN2731" s="396"/>
      <c r="LEO2731" s="396"/>
      <c r="LEP2731" s="396"/>
      <c r="LEQ2731" s="396"/>
      <c r="LER2731" s="396"/>
      <c r="LES2731" s="396"/>
      <c r="LET2731" s="396"/>
      <c r="LEU2731" s="396"/>
      <c r="LEV2731" s="396"/>
      <c r="LEW2731" s="396"/>
      <c r="LEX2731" s="396"/>
      <c r="LEY2731" s="396"/>
      <c r="LEZ2731" s="396"/>
      <c r="LFA2731" s="396"/>
      <c r="LFB2731" s="396"/>
      <c r="LFC2731" s="396"/>
      <c r="LFD2731" s="396"/>
      <c r="LFE2731" s="396"/>
      <c r="LFF2731" s="396"/>
      <c r="LFG2731" s="396"/>
      <c r="LFH2731" s="396"/>
      <c r="LFI2731" s="396"/>
      <c r="LFJ2731" s="396"/>
      <c r="LFK2731" s="396"/>
      <c r="LFL2731" s="396"/>
      <c r="LFM2731" s="396"/>
      <c r="LFN2731" s="396"/>
      <c r="LFO2731" s="396"/>
      <c r="LFP2731" s="396"/>
      <c r="LFQ2731" s="396"/>
      <c r="LFR2731" s="396"/>
      <c r="LFS2731" s="396"/>
      <c r="LFT2731" s="396"/>
      <c r="LFU2731" s="396"/>
      <c r="LFV2731" s="396"/>
      <c r="LFW2731" s="396"/>
      <c r="LFX2731" s="396"/>
      <c r="LFY2731" s="396"/>
      <c r="LFZ2731" s="396"/>
      <c r="LGA2731" s="396"/>
      <c r="LGB2731" s="396"/>
      <c r="LGC2731" s="396"/>
      <c r="LGD2731" s="396"/>
      <c r="LGE2731" s="396"/>
      <c r="LGF2731" s="396"/>
      <c r="LGG2731" s="396"/>
      <c r="LGH2731" s="396"/>
      <c r="LGI2731" s="396"/>
      <c r="LGJ2731" s="396"/>
      <c r="LGK2731" s="396"/>
      <c r="LGL2731" s="396"/>
      <c r="LGM2731" s="396"/>
      <c r="LGN2731" s="396"/>
      <c r="LGO2731" s="396"/>
      <c r="LGP2731" s="396"/>
      <c r="LGQ2731" s="396"/>
      <c r="LGR2731" s="396"/>
      <c r="LGS2731" s="396"/>
      <c r="LGT2731" s="396"/>
      <c r="LGU2731" s="396"/>
      <c r="LGV2731" s="396"/>
      <c r="LGW2731" s="396"/>
      <c r="LGX2731" s="396"/>
      <c r="LGY2731" s="396"/>
      <c r="LGZ2731" s="396"/>
      <c r="LHA2731" s="396"/>
      <c r="LHB2731" s="396"/>
      <c r="LHC2731" s="396"/>
      <c r="LHD2731" s="396"/>
      <c r="LHE2731" s="396"/>
      <c r="LHF2731" s="396"/>
      <c r="LHG2731" s="396"/>
      <c r="LHH2731" s="396"/>
      <c r="LHI2731" s="396"/>
      <c r="LHJ2731" s="396"/>
      <c r="LHK2731" s="396"/>
      <c r="LHL2731" s="396"/>
      <c r="LHM2731" s="396"/>
      <c r="LHN2731" s="396"/>
      <c r="LHO2731" s="396"/>
      <c r="LHP2731" s="396"/>
      <c r="LHQ2731" s="396"/>
      <c r="LHR2731" s="396"/>
      <c r="LHS2731" s="396"/>
      <c r="LHT2731" s="396"/>
      <c r="LHU2731" s="396"/>
      <c r="LHV2731" s="396"/>
      <c r="LHW2731" s="396"/>
      <c r="LHX2731" s="396"/>
      <c r="LHY2731" s="396"/>
      <c r="LHZ2731" s="396"/>
      <c r="LIA2731" s="396"/>
      <c r="LIB2731" s="396"/>
      <c r="LIC2731" s="396"/>
      <c r="LID2731" s="396"/>
      <c r="LIE2731" s="396"/>
      <c r="LIF2731" s="396"/>
      <c r="LIG2731" s="396"/>
      <c r="LIH2731" s="396"/>
      <c r="LII2731" s="396"/>
      <c r="LIJ2731" s="396"/>
      <c r="LIK2731" s="396"/>
      <c r="LIL2731" s="396"/>
      <c r="LIM2731" s="396"/>
      <c r="LIN2731" s="396"/>
      <c r="LIO2731" s="396"/>
      <c r="LIP2731" s="396"/>
      <c r="LIQ2731" s="396"/>
      <c r="LIR2731" s="396"/>
      <c r="LIS2731" s="396"/>
      <c r="LIT2731" s="396"/>
      <c r="LIU2731" s="396"/>
      <c r="LIV2731" s="396"/>
      <c r="LIW2731" s="396"/>
      <c r="LIX2731" s="396"/>
      <c r="LIY2731" s="396"/>
      <c r="LIZ2731" s="396"/>
      <c r="LJA2731" s="396"/>
      <c r="LJB2731" s="396"/>
      <c r="LJC2731" s="396"/>
      <c r="LJD2731" s="396"/>
      <c r="LJE2731" s="396"/>
      <c r="LJF2731" s="396"/>
      <c r="LJG2731" s="396"/>
      <c r="LJH2731" s="396"/>
      <c r="LJI2731" s="396"/>
      <c r="LJJ2731" s="396"/>
      <c r="LJK2731" s="396"/>
      <c r="LJL2731" s="396"/>
      <c r="LJM2731" s="396"/>
      <c r="LJN2731" s="396"/>
      <c r="LJO2731" s="396"/>
      <c r="LJP2731" s="396"/>
      <c r="LJQ2731" s="396"/>
      <c r="LJR2731" s="396"/>
      <c r="LJS2731" s="396"/>
      <c r="LJT2731" s="396"/>
      <c r="LJU2731" s="396"/>
      <c r="LJV2731" s="396"/>
      <c r="LJW2731" s="396"/>
      <c r="LJX2731" s="396"/>
      <c r="LJY2731" s="396"/>
      <c r="LJZ2731" s="396"/>
      <c r="LKA2731" s="396"/>
      <c r="LKB2731" s="396"/>
      <c r="LKC2731" s="396"/>
      <c r="LKD2731" s="396"/>
      <c r="LKE2731" s="396"/>
      <c r="LKF2731" s="396"/>
      <c r="LKG2731" s="396"/>
      <c r="LKH2731" s="396"/>
      <c r="LKI2731" s="396"/>
      <c r="LKJ2731" s="396"/>
      <c r="LKK2731" s="396"/>
      <c r="LKL2731" s="396"/>
      <c r="LKM2731" s="396"/>
      <c r="LKN2731" s="396"/>
      <c r="LKO2731" s="396"/>
      <c r="LKP2731" s="396"/>
      <c r="LKQ2731" s="396"/>
      <c r="LKR2731" s="396"/>
      <c r="LKS2731" s="396"/>
      <c r="LKT2731" s="396"/>
      <c r="LKU2731" s="396"/>
      <c r="LKV2731" s="396"/>
      <c r="LKW2731" s="396"/>
      <c r="LKX2731" s="396"/>
      <c r="LKY2731" s="396"/>
      <c r="LKZ2731" s="396"/>
      <c r="LLA2731" s="396"/>
      <c r="LLB2731" s="396"/>
      <c r="LLC2731" s="396"/>
      <c r="LLD2731" s="396"/>
      <c r="LLE2731" s="396"/>
      <c r="LLF2731" s="396"/>
      <c r="LLG2731" s="396"/>
      <c r="LLH2731" s="396"/>
      <c r="LLI2731" s="396"/>
      <c r="LLJ2731" s="396"/>
      <c r="LLK2731" s="396"/>
      <c r="LLL2731" s="396"/>
      <c r="LLM2731" s="396"/>
      <c r="LLN2731" s="396"/>
      <c r="LLO2731" s="396"/>
      <c r="LLP2731" s="396"/>
      <c r="LLQ2731" s="396"/>
      <c r="LLR2731" s="396"/>
      <c r="LLS2731" s="396"/>
      <c r="LLT2731" s="396"/>
      <c r="LLU2731" s="396"/>
      <c r="LLV2731" s="396"/>
      <c r="LLW2731" s="396"/>
      <c r="LLX2731" s="396"/>
      <c r="LLY2731" s="396"/>
      <c r="LLZ2731" s="396"/>
      <c r="LMA2731" s="396"/>
      <c r="LMB2731" s="396"/>
      <c r="LMC2731" s="396"/>
      <c r="LMD2731" s="396"/>
      <c r="LME2731" s="396"/>
      <c r="LMF2731" s="396"/>
      <c r="LMG2731" s="396"/>
      <c r="LMH2731" s="396"/>
      <c r="LMI2731" s="396"/>
      <c r="LMJ2731" s="396"/>
      <c r="LMK2731" s="396"/>
      <c r="LML2731" s="396"/>
      <c r="LMM2731" s="396"/>
      <c r="LMN2731" s="396"/>
      <c r="LMO2731" s="396"/>
      <c r="LMP2731" s="396"/>
      <c r="LMQ2731" s="396"/>
      <c r="LMR2731" s="396"/>
      <c r="LMS2731" s="396"/>
      <c r="LMT2731" s="396"/>
      <c r="LMU2731" s="396"/>
      <c r="LMV2731" s="396"/>
      <c r="LMW2731" s="396"/>
      <c r="LMX2731" s="396"/>
      <c r="LMY2731" s="396"/>
      <c r="LMZ2731" s="396"/>
      <c r="LNA2731" s="396"/>
      <c r="LNB2731" s="396"/>
      <c r="LNC2731" s="396"/>
      <c r="LND2731" s="396"/>
      <c r="LNE2731" s="396"/>
      <c r="LNF2731" s="396"/>
      <c r="LNG2731" s="396"/>
      <c r="LNH2731" s="396"/>
      <c r="LNI2731" s="396"/>
      <c r="LNJ2731" s="396"/>
      <c r="LNK2731" s="396"/>
      <c r="LNL2731" s="396"/>
      <c r="LNM2731" s="396"/>
      <c r="LNN2731" s="396"/>
      <c r="LNO2731" s="396"/>
      <c r="LNP2731" s="396"/>
      <c r="LNQ2731" s="396"/>
      <c r="LNR2731" s="396"/>
      <c r="LNS2731" s="396"/>
      <c r="LNT2731" s="396"/>
      <c r="LNU2731" s="396"/>
      <c r="LNV2731" s="396"/>
      <c r="LNW2731" s="396"/>
      <c r="LNX2731" s="396"/>
      <c r="LNY2731" s="396"/>
      <c r="LNZ2731" s="396"/>
      <c r="LOA2731" s="396"/>
      <c r="LOB2731" s="396"/>
      <c r="LOC2731" s="396"/>
      <c r="LOD2731" s="396"/>
      <c r="LOE2731" s="396"/>
      <c r="LOF2731" s="396"/>
      <c r="LOG2731" s="396"/>
      <c r="LOH2731" s="396"/>
      <c r="LOI2731" s="396"/>
      <c r="LOJ2731" s="396"/>
      <c r="LOK2731" s="396"/>
      <c r="LOL2731" s="396"/>
      <c r="LOM2731" s="396"/>
      <c r="LON2731" s="396"/>
      <c r="LOO2731" s="396"/>
      <c r="LOP2731" s="396"/>
      <c r="LOQ2731" s="396"/>
      <c r="LOR2731" s="396"/>
      <c r="LOS2731" s="396"/>
      <c r="LOT2731" s="396"/>
      <c r="LOU2731" s="396"/>
      <c r="LOV2731" s="396"/>
      <c r="LOW2731" s="396"/>
      <c r="LOX2731" s="396"/>
      <c r="LOY2731" s="396"/>
      <c r="LOZ2731" s="396"/>
      <c r="LPA2731" s="396"/>
      <c r="LPB2731" s="396"/>
      <c r="LPC2731" s="396"/>
      <c r="LPD2731" s="396"/>
      <c r="LPE2731" s="396"/>
      <c r="LPF2731" s="396"/>
      <c r="LPG2731" s="396"/>
      <c r="LPH2731" s="396"/>
      <c r="LPI2731" s="396"/>
      <c r="LPJ2731" s="396"/>
      <c r="LPK2731" s="396"/>
      <c r="LPL2731" s="396"/>
      <c r="LPM2731" s="396"/>
      <c r="LPN2731" s="396"/>
      <c r="LPO2731" s="396"/>
      <c r="LPP2731" s="396"/>
      <c r="LPQ2731" s="396"/>
      <c r="LPR2731" s="396"/>
      <c r="LPS2731" s="396"/>
      <c r="LPT2731" s="396"/>
      <c r="LPU2731" s="396"/>
      <c r="LPV2731" s="396"/>
      <c r="LPW2731" s="396"/>
      <c r="LPX2731" s="396"/>
      <c r="LPY2731" s="396"/>
      <c r="LPZ2731" s="396"/>
      <c r="LQA2731" s="396"/>
      <c r="LQB2731" s="396"/>
      <c r="LQC2731" s="396"/>
      <c r="LQD2731" s="396"/>
      <c r="LQE2731" s="396"/>
      <c r="LQF2731" s="396"/>
      <c r="LQG2731" s="396"/>
      <c r="LQH2731" s="396"/>
      <c r="LQI2731" s="396"/>
      <c r="LQJ2731" s="396"/>
      <c r="LQK2731" s="396"/>
      <c r="LQL2731" s="396"/>
      <c r="LQM2731" s="396"/>
      <c r="LQN2731" s="396"/>
      <c r="LQO2731" s="396"/>
      <c r="LQP2731" s="396"/>
      <c r="LQQ2731" s="396"/>
      <c r="LQR2731" s="396"/>
      <c r="LQS2731" s="396"/>
      <c r="LQT2731" s="396"/>
      <c r="LQU2731" s="396"/>
      <c r="LQV2731" s="396"/>
      <c r="LQW2731" s="396"/>
      <c r="LQX2731" s="396"/>
      <c r="LQY2731" s="396"/>
      <c r="LQZ2731" s="396"/>
      <c r="LRA2731" s="396"/>
      <c r="LRB2731" s="396"/>
      <c r="LRC2731" s="396"/>
      <c r="LRD2731" s="396"/>
      <c r="LRE2731" s="396"/>
      <c r="LRF2731" s="396"/>
      <c r="LRG2731" s="396"/>
      <c r="LRH2731" s="396"/>
      <c r="LRI2731" s="396"/>
      <c r="LRJ2731" s="396"/>
      <c r="LRK2731" s="396"/>
      <c r="LRL2731" s="396"/>
      <c r="LRM2731" s="396"/>
      <c r="LRN2731" s="396"/>
      <c r="LRO2731" s="396"/>
      <c r="LRP2731" s="396"/>
      <c r="LRQ2731" s="396"/>
      <c r="LRR2731" s="396"/>
      <c r="LRS2731" s="396"/>
      <c r="LRT2731" s="396"/>
      <c r="LRU2731" s="396"/>
      <c r="LRV2731" s="396"/>
      <c r="LRW2731" s="396"/>
      <c r="LRX2731" s="396"/>
      <c r="LRY2731" s="396"/>
      <c r="LRZ2731" s="396"/>
      <c r="LSA2731" s="396"/>
      <c r="LSB2731" s="396"/>
      <c r="LSC2731" s="396"/>
      <c r="LSD2731" s="396"/>
      <c r="LSE2731" s="396"/>
      <c r="LSF2731" s="396"/>
      <c r="LSG2731" s="396"/>
      <c r="LSH2731" s="396"/>
      <c r="LSI2731" s="396"/>
      <c r="LSJ2731" s="396"/>
      <c r="LSK2731" s="396"/>
      <c r="LSL2731" s="396"/>
      <c r="LSM2731" s="396"/>
      <c r="LSN2731" s="396"/>
      <c r="LSO2731" s="396"/>
      <c r="LSP2731" s="396"/>
      <c r="LSQ2731" s="396"/>
      <c r="LSR2731" s="396"/>
      <c r="LSS2731" s="396"/>
      <c r="LST2731" s="396"/>
      <c r="LSU2731" s="396"/>
      <c r="LSV2731" s="396"/>
      <c r="LSW2731" s="396"/>
      <c r="LSX2731" s="396"/>
      <c r="LSY2731" s="396"/>
      <c r="LSZ2731" s="396"/>
      <c r="LTA2731" s="396"/>
      <c r="LTB2731" s="396"/>
      <c r="LTC2731" s="396"/>
      <c r="LTD2731" s="396"/>
      <c r="LTE2731" s="396"/>
      <c r="LTF2731" s="396"/>
      <c r="LTG2731" s="396"/>
      <c r="LTH2731" s="396"/>
      <c r="LTI2731" s="396"/>
      <c r="LTJ2731" s="396"/>
      <c r="LTK2731" s="396"/>
      <c r="LTL2731" s="396"/>
      <c r="LTM2731" s="396"/>
      <c r="LTN2731" s="396"/>
      <c r="LTO2731" s="396"/>
      <c r="LTP2731" s="396"/>
      <c r="LTQ2731" s="396"/>
      <c r="LTR2731" s="396"/>
      <c r="LTS2731" s="396"/>
      <c r="LTT2731" s="396"/>
      <c r="LTU2731" s="396"/>
      <c r="LTV2731" s="396"/>
      <c r="LTW2731" s="396"/>
      <c r="LTX2731" s="396"/>
      <c r="LTY2731" s="396"/>
      <c r="LTZ2731" s="396"/>
      <c r="LUA2731" s="396"/>
      <c r="LUB2731" s="396"/>
      <c r="LUC2731" s="396"/>
      <c r="LUD2731" s="396"/>
      <c r="LUE2731" s="396"/>
      <c r="LUF2731" s="396"/>
      <c r="LUG2731" s="396"/>
      <c r="LUH2731" s="396"/>
      <c r="LUI2731" s="396"/>
      <c r="LUJ2731" s="396"/>
      <c r="LUK2731" s="396"/>
      <c r="LUL2731" s="396"/>
      <c r="LUM2731" s="396"/>
      <c r="LUN2731" s="396"/>
      <c r="LUO2731" s="396"/>
      <c r="LUP2731" s="396"/>
      <c r="LUQ2731" s="396"/>
      <c r="LUR2731" s="396"/>
      <c r="LUS2731" s="396"/>
      <c r="LUT2731" s="396"/>
      <c r="LUU2731" s="396"/>
      <c r="LUV2731" s="396"/>
      <c r="LUW2731" s="396"/>
      <c r="LUX2731" s="396"/>
      <c r="LUY2731" s="396"/>
      <c r="LUZ2731" s="396"/>
      <c r="LVA2731" s="396"/>
      <c r="LVB2731" s="396"/>
      <c r="LVC2731" s="396"/>
      <c r="LVD2731" s="396"/>
      <c r="LVE2731" s="396"/>
      <c r="LVF2731" s="396"/>
      <c r="LVG2731" s="396"/>
      <c r="LVH2731" s="396"/>
      <c r="LVI2731" s="396"/>
      <c r="LVJ2731" s="396"/>
      <c r="LVK2731" s="396"/>
      <c r="LVL2731" s="396"/>
      <c r="LVM2731" s="396"/>
      <c r="LVN2731" s="396"/>
      <c r="LVO2731" s="396"/>
      <c r="LVP2731" s="396"/>
      <c r="LVQ2731" s="396"/>
      <c r="LVR2731" s="396"/>
      <c r="LVS2731" s="396"/>
      <c r="LVT2731" s="396"/>
      <c r="LVU2731" s="396"/>
      <c r="LVV2731" s="396"/>
      <c r="LVW2731" s="396"/>
      <c r="LVX2731" s="396"/>
      <c r="LVY2731" s="396"/>
      <c r="LVZ2731" s="396"/>
      <c r="LWA2731" s="396"/>
      <c r="LWB2731" s="396"/>
      <c r="LWC2731" s="396"/>
      <c r="LWD2731" s="396"/>
      <c r="LWE2731" s="396"/>
      <c r="LWF2731" s="396"/>
      <c r="LWG2731" s="396"/>
      <c r="LWH2731" s="396"/>
      <c r="LWI2731" s="396"/>
      <c r="LWJ2731" s="396"/>
      <c r="LWK2731" s="396"/>
      <c r="LWL2731" s="396"/>
      <c r="LWM2731" s="396"/>
      <c r="LWN2731" s="396"/>
      <c r="LWO2731" s="396"/>
      <c r="LWP2731" s="396"/>
      <c r="LWQ2731" s="396"/>
      <c r="LWR2731" s="396"/>
      <c r="LWS2731" s="396"/>
      <c r="LWT2731" s="396"/>
      <c r="LWU2731" s="396"/>
      <c r="LWV2731" s="396"/>
      <c r="LWW2731" s="396"/>
      <c r="LWX2731" s="396"/>
      <c r="LWY2731" s="396"/>
      <c r="LWZ2731" s="396"/>
      <c r="LXA2731" s="396"/>
      <c r="LXB2731" s="396"/>
      <c r="LXC2731" s="396"/>
      <c r="LXD2731" s="396"/>
      <c r="LXE2731" s="396"/>
      <c r="LXF2731" s="396"/>
      <c r="LXG2731" s="396"/>
      <c r="LXH2731" s="396"/>
      <c r="LXI2731" s="396"/>
      <c r="LXJ2731" s="396"/>
      <c r="LXK2731" s="396"/>
      <c r="LXL2731" s="396"/>
      <c r="LXM2731" s="396"/>
      <c r="LXN2731" s="396"/>
      <c r="LXO2731" s="396"/>
      <c r="LXP2731" s="396"/>
      <c r="LXQ2731" s="396"/>
      <c r="LXR2731" s="396"/>
      <c r="LXS2731" s="396"/>
      <c r="LXT2731" s="396"/>
      <c r="LXU2731" s="396"/>
      <c r="LXV2731" s="396"/>
      <c r="LXW2731" s="396"/>
      <c r="LXX2731" s="396"/>
      <c r="LXY2731" s="396"/>
      <c r="LXZ2731" s="396"/>
      <c r="LYA2731" s="396"/>
      <c r="LYB2731" s="396"/>
      <c r="LYC2731" s="396"/>
      <c r="LYD2731" s="396"/>
      <c r="LYE2731" s="396"/>
      <c r="LYF2731" s="396"/>
      <c r="LYG2731" s="396"/>
      <c r="LYH2731" s="396"/>
      <c r="LYI2731" s="396"/>
      <c r="LYJ2731" s="396"/>
      <c r="LYK2731" s="396"/>
      <c r="LYL2731" s="396"/>
      <c r="LYM2731" s="396"/>
      <c r="LYN2731" s="396"/>
      <c r="LYO2731" s="396"/>
      <c r="LYP2731" s="396"/>
      <c r="LYQ2731" s="396"/>
      <c r="LYR2731" s="396"/>
      <c r="LYS2731" s="396"/>
      <c r="LYT2731" s="396"/>
      <c r="LYU2731" s="396"/>
      <c r="LYV2731" s="396"/>
      <c r="LYW2731" s="396"/>
      <c r="LYX2731" s="396"/>
      <c r="LYY2731" s="396"/>
      <c r="LYZ2731" s="396"/>
      <c r="LZA2731" s="396"/>
      <c r="LZB2731" s="396"/>
      <c r="LZC2731" s="396"/>
      <c r="LZD2731" s="396"/>
      <c r="LZE2731" s="396"/>
      <c r="LZF2731" s="396"/>
      <c r="LZG2731" s="396"/>
      <c r="LZH2731" s="396"/>
      <c r="LZI2731" s="396"/>
      <c r="LZJ2731" s="396"/>
      <c r="LZK2731" s="396"/>
      <c r="LZL2731" s="396"/>
      <c r="LZM2731" s="396"/>
      <c r="LZN2731" s="396"/>
      <c r="LZO2731" s="396"/>
      <c r="LZP2731" s="396"/>
      <c r="LZQ2731" s="396"/>
      <c r="LZR2731" s="396"/>
      <c r="LZS2731" s="396"/>
      <c r="LZT2731" s="396"/>
      <c r="LZU2731" s="396"/>
      <c r="LZV2731" s="396"/>
      <c r="LZW2731" s="396"/>
      <c r="LZX2731" s="396"/>
      <c r="LZY2731" s="396"/>
      <c r="LZZ2731" s="396"/>
      <c r="MAA2731" s="396"/>
      <c r="MAB2731" s="396"/>
      <c r="MAC2731" s="396"/>
      <c r="MAD2731" s="396"/>
      <c r="MAE2731" s="396"/>
      <c r="MAF2731" s="396"/>
      <c r="MAG2731" s="396"/>
      <c r="MAH2731" s="396"/>
      <c r="MAI2731" s="396"/>
      <c r="MAJ2731" s="396"/>
      <c r="MAK2731" s="396"/>
      <c r="MAL2731" s="396"/>
      <c r="MAM2731" s="396"/>
      <c r="MAN2731" s="396"/>
      <c r="MAO2731" s="396"/>
      <c r="MAP2731" s="396"/>
      <c r="MAQ2731" s="396"/>
      <c r="MAR2731" s="396"/>
      <c r="MAS2731" s="396"/>
      <c r="MAT2731" s="396"/>
      <c r="MAU2731" s="396"/>
      <c r="MAV2731" s="396"/>
      <c r="MAW2731" s="396"/>
      <c r="MAX2731" s="396"/>
      <c r="MAY2731" s="396"/>
      <c r="MAZ2731" s="396"/>
      <c r="MBA2731" s="396"/>
      <c r="MBB2731" s="396"/>
      <c r="MBC2731" s="396"/>
      <c r="MBD2731" s="396"/>
      <c r="MBE2731" s="396"/>
      <c r="MBF2731" s="396"/>
      <c r="MBG2731" s="396"/>
      <c r="MBH2731" s="396"/>
      <c r="MBI2731" s="396"/>
      <c r="MBJ2731" s="396"/>
      <c r="MBK2731" s="396"/>
      <c r="MBL2731" s="396"/>
      <c r="MBM2731" s="396"/>
      <c r="MBN2731" s="396"/>
      <c r="MBO2731" s="396"/>
      <c r="MBP2731" s="396"/>
      <c r="MBQ2731" s="396"/>
      <c r="MBR2731" s="396"/>
      <c r="MBS2731" s="396"/>
      <c r="MBT2731" s="396"/>
      <c r="MBU2731" s="396"/>
      <c r="MBV2731" s="396"/>
      <c r="MBW2731" s="396"/>
      <c r="MBX2731" s="396"/>
      <c r="MBY2731" s="396"/>
      <c r="MBZ2731" s="396"/>
      <c r="MCA2731" s="396"/>
      <c r="MCB2731" s="396"/>
      <c r="MCC2731" s="396"/>
      <c r="MCD2731" s="396"/>
      <c r="MCE2731" s="396"/>
      <c r="MCF2731" s="396"/>
      <c r="MCG2731" s="396"/>
      <c r="MCH2731" s="396"/>
      <c r="MCI2731" s="396"/>
      <c r="MCJ2731" s="396"/>
      <c r="MCK2731" s="396"/>
      <c r="MCL2731" s="396"/>
      <c r="MCM2731" s="396"/>
      <c r="MCN2731" s="396"/>
      <c r="MCO2731" s="396"/>
      <c r="MCP2731" s="396"/>
      <c r="MCQ2731" s="396"/>
      <c r="MCR2731" s="396"/>
      <c r="MCS2731" s="396"/>
      <c r="MCT2731" s="396"/>
      <c r="MCU2731" s="396"/>
      <c r="MCV2731" s="396"/>
      <c r="MCW2731" s="396"/>
      <c r="MCX2731" s="396"/>
      <c r="MCY2731" s="396"/>
      <c r="MCZ2731" s="396"/>
      <c r="MDA2731" s="396"/>
      <c r="MDB2731" s="396"/>
      <c r="MDC2731" s="396"/>
      <c r="MDD2731" s="396"/>
      <c r="MDE2731" s="396"/>
      <c r="MDF2731" s="396"/>
      <c r="MDG2731" s="396"/>
      <c r="MDH2731" s="396"/>
      <c r="MDI2731" s="396"/>
      <c r="MDJ2731" s="396"/>
      <c r="MDK2731" s="396"/>
      <c r="MDL2731" s="396"/>
      <c r="MDM2731" s="396"/>
      <c r="MDN2731" s="396"/>
      <c r="MDO2731" s="396"/>
      <c r="MDP2731" s="396"/>
      <c r="MDQ2731" s="396"/>
      <c r="MDR2731" s="396"/>
      <c r="MDS2731" s="396"/>
      <c r="MDT2731" s="396"/>
      <c r="MDU2731" s="396"/>
      <c r="MDV2731" s="396"/>
      <c r="MDW2731" s="396"/>
      <c r="MDX2731" s="396"/>
      <c r="MDY2731" s="396"/>
      <c r="MDZ2731" s="396"/>
      <c r="MEA2731" s="396"/>
      <c r="MEB2731" s="396"/>
      <c r="MEC2731" s="396"/>
      <c r="MED2731" s="396"/>
      <c r="MEE2731" s="396"/>
      <c r="MEF2731" s="396"/>
      <c r="MEG2731" s="396"/>
      <c r="MEH2731" s="396"/>
      <c r="MEI2731" s="396"/>
      <c r="MEJ2731" s="396"/>
      <c r="MEK2731" s="396"/>
      <c r="MEL2731" s="396"/>
      <c r="MEM2731" s="396"/>
      <c r="MEN2731" s="396"/>
      <c r="MEO2731" s="396"/>
      <c r="MEP2731" s="396"/>
      <c r="MEQ2731" s="396"/>
      <c r="MER2731" s="396"/>
      <c r="MES2731" s="396"/>
      <c r="MET2731" s="396"/>
      <c r="MEU2731" s="396"/>
      <c r="MEV2731" s="396"/>
      <c r="MEW2731" s="396"/>
      <c r="MEX2731" s="396"/>
      <c r="MEY2731" s="396"/>
      <c r="MEZ2731" s="396"/>
      <c r="MFA2731" s="396"/>
      <c r="MFB2731" s="396"/>
      <c r="MFC2731" s="396"/>
      <c r="MFD2731" s="396"/>
      <c r="MFE2731" s="396"/>
      <c r="MFF2731" s="396"/>
      <c r="MFG2731" s="396"/>
      <c r="MFH2731" s="396"/>
      <c r="MFI2731" s="396"/>
      <c r="MFJ2731" s="396"/>
      <c r="MFK2731" s="396"/>
      <c r="MFL2731" s="396"/>
      <c r="MFM2731" s="396"/>
      <c r="MFN2731" s="396"/>
      <c r="MFO2731" s="396"/>
      <c r="MFP2731" s="396"/>
      <c r="MFQ2731" s="396"/>
      <c r="MFR2731" s="396"/>
      <c r="MFS2731" s="396"/>
      <c r="MFT2731" s="396"/>
      <c r="MFU2731" s="396"/>
      <c r="MFV2731" s="396"/>
      <c r="MFW2731" s="396"/>
      <c r="MFX2731" s="396"/>
      <c r="MFY2731" s="396"/>
      <c r="MFZ2731" s="396"/>
      <c r="MGA2731" s="396"/>
      <c r="MGB2731" s="396"/>
      <c r="MGC2731" s="396"/>
      <c r="MGD2731" s="396"/>
      <c r="MGE2731" s="396"/>
      <c r="MGF2731" s="396"/>
      <c r="MGG2731" s="396"/>
      <c r="MGH2731" s="396"/>
      <c r="MGI2731" s="396"/>
      <c r="MGJ2731" s="396"/>
      <c r="MGK2731" s="396"/>
      <c r="MGL2731" s="396"/>
      <c r="MGM2731" s="396"/>
      <c r="MGN2731" s="396"/>
      <c r="MGO2731" s="396"/>
      <c r="MGP2731" s="396"/>
      <c r="MGQ2731" s="396"/>
      <c r="MGR2731" s="396"/>
      <c r="MGS2731" s="396"/>
      <c r="MGT2731" s="396"/>
      <c r="MGU2731" s="396"/>
      <c r="MGV2731" s="396"/>
      <c r="MGW2731" s="396"/>
      <c r="MGX2731" s="396"/>
      <c r="MGY2731" s="396"/>
      <c r="MGZ2731" s="396"/>
      <c r="MHA2731" s="396"/>
      <c r="MHB2731" s="396"/>
      <c r="MHC2731" s="396"/>
      <c r="MHD2731" s="396"/>
      <c r="MHE2731" s="396"/>
      <c r="MHF2731" s="396"/>
      <c r="MHG2731" s="396"/>
      <c r="MHH2731" s="396"/>
      <c r="MHI2731" s="396"/>
      <c r="MHJ2731" s="396"/>
      <c r="MHK2731" s="396"/>
      <c r="MHL2731" s="396"/>
      <c r="MHM2731" s="396"/>
      <c r="MHN2731" s="396"/>
      <c r="MHO2731" s="396"/>
      <c r="MHP2731" s="396"/>
      <c r="MHQ2731" s="396"/>
      <c r="MHR2731" s="396"/>
      <c r="MHS2731" s="396"/>
      <c r="MHT2731" s="396"/>
      <c r="MHU2731" s="396"/>
      <c r="MHV2731" s="396"/>
      <c r="MHW2731" s="396"/>
      <c r="MHX2731" s="396"/>
      <c r="MHY2731" s="396"/>
      <c r="MHZ2731" s="396"/>
      <c r="MIA2731" s="396"/>
      <c r="MIB2731" s="396"/>
      <c r="MIC2731" s="396"/>
      <c r="MID2731" s="396"/>
      <c r="MIE2731" s="396"/>
      <c r="MIF2731" s="396"/>
      <c r="MIG2731" s="396"/>
      <c r="MIH2731" s="396"/>
      <c r="MII2731" s="396"/>
      <c r="MIJ2731" s="396"/>
      <c r="MIK2731" s="396"/>
      <c r="MIL2731" s="396"/>
      <c r="MIM2731" s="396"/>
      <c r="MIN2731" s="396"/>
      <c r="MIO2731" s="396"/>
      <c r="MIP2731" s="396"/>
      <c r="MIQ2731" s="396"/>
      <c r="MIR2731" s="396"/>
      <c r="MIS2731" s="396"/>
      <c r="MIT2731" s="396"/>
      <c r="MIU2731" s="396"/>
      <c r="MIV2731" s="396"/>
      <c r="MIW2731" s="396"/>
      <c r="MIX2731" s="396"/>
      <c r="MIY2731" s="396"/>
      <c r="MIZ2731" s="396"/>
      <c r="MJA2731" s="396"/>
      <c r="MJB2731" s="396"/>
      <c r="MJC2731" s="396"/>
      <c r="MJD2731" s="396"/>
      <c r="MJE2731" s="396"/>
      <c r="MJF2731" s="396"/>
      <c r="MJG2731" s="396"/>
      <c r="MJH2731" s="396"/>
      <c r="MJI2731" s="396"/>
      <c r="MJJ2731" s="396"/>
      <c r="MJK2731" s="396"/>
      <c r="MJL2731" s="396"/>
      <c r="MJM2731" s="396"/>
      <c r="MJN2731" s="396"/>
      <c r="MJO2731" s="396"/>
      <c r="MJP2731" s="396"/>
      <c r="MJQ2731" s="396"/>
      <c r="MJR2731" s="396"/>
      <c r="MJS2731" s="396"/>
      <c r="MJT2731" s="396"/>
      <c r="MJU2731" s="396"/>
      <c r="MJV2731" s="396"/>
      <c r="MJW2731" s="396"/>
      <c r="MJX2731" s="396"/>
      <c r="MJY2731" s="396"/>
      <c r="MJZ2731" s="396"/>
      <c r="MKA2731" s="396"/>
      <c r="MKB2731" s="396"/>
      <c r="MKC2731" s="396"/>
      <c r="MKD2731" s="396"/>
      <c r="MKE2731" s="396"/>
      <c r="MKF2731" s="396"/>
      <c r="MKG2731" s="396"/>
      <c r="MKH2731" s="396"/>
      <c r="MKI2731" s="396"/>
      <c r="MKJ2731" s="396"/>
      <c r="MKK2731" s="396"/>
      <c r="MKL2731" s="396"/>
      <c r="MKM2731" s="396"/>
      <c r="MKN2731" s="396"/>
      <c r="MKO2731" s="396"/>
      <c r="MKP2731" s="396"/>
      <c r="MKQ2731" s="396"/>
      <c r="MKR2731" s="396"/>
      <c r="MKS2731" s="396"/>
      <c r="MKT2731" s="396"/>
      <c r="MKU2731" s="396"/>
      <c r="MKV2731" s="396"/>
      <c r="MKW2731" s="396"/>
      <c r="MKX2731" s="396"/>
      <c r="MKY2731" s="396"/>
      <c r="MKZ2731" s="396"/>
      <c r="MLA2731" s="396"/>
      <c r="MLB2731" s="396"/>
      <c r="MLC2731" s="396"/>
      <c r="MLD2731" s="396"/>
      <c r="MLE2731" s="396"/>
      <c r="MLF2731" s="396"/>
      <c r="MLG2731" s="396"/>
      <c r="MLH2731" s="396"/>
      <c r="MLI2731" s="396"/>
      <c r="MLJ2731" s="396"/>
      <c r="MLK2731" s="396"/>
      <c r="MLL2731" s="396"/>
      <c r="MLM2731" s="396"/>
      <c r="MLN2731" s="396"/>
      <c r="MLO2731" s="396"/>
      <c r="MLP2731" s="396"/>
      <c r="MLQ2731" s="396"/>
      <c r="MLR2731" s="396"/>
      <c r="MLS2731" s="396"/>
      <c r="MLT2731" s="396"/>
      <c r="MLU2731" s="396"/>
      <c r="MLV2731" s="396"/>
      <c r="MLW2731" s="396"/>
      <c r="MLX2731" s="396"/>
      <c r="MLY2731" s="396"/>
      <c r="MLZ2731" s="396"/>
      <c r="MMA2731" s="396"/>
      <c r="MMB2731" s="396"/>
      <c r="MMC2731" s="396"/>
      <c r="MMD2731" s="396"/>
      <c r="MME2731" s="396"/>
      <c r="MMF2731" s="396"/>
      <c r="MMG2731" s="396"/>
      <c r="MMH2731" s="396"/>
      <c r="MMI2731" s="396"/>
      <c r="MMJ2731" s="396"/>
      <c r="MMK2731" s="396"/>
      <c r="MML2731" s="396"/>
      <c r="MMM2731" s="396"/>
      <c r="MMN2731" s="396"/>
      <c r="MMO2731" s="396"/>
      <c r="MMP2731" s="396"/>
      <c r="MMQ2731" s="396"/>
      <c r="MMR2731" s="396"/>
      <c r="MMS2731" s="396"/>
      <c r="MMT2731" s="396"/>
      <c r="MMU2731" s="396"/>
      <c r="MMV2731" s="396"/>
      <c r="MMW2731" s="396"/>
      <c r="MMX2731" s="396"/>
      <c r="MMY2731" s="396"/>
      <c r="MMZ2731" s="396"/>
      <c r="MNA2731" s="396"/>
      <c r="MNB2731" s="396"/>
      <c r="MNC2731" s="396"/>
      <c r="MND2731" s="396"/>
      <c r="MNE2731" s="396"/>
      <c r="MNF2731" s="396"/>
      <c r="MNG2731" s="396"/>
      <c r="MNH2731" s="396"/>
      <c r="MNI2731" s="396"/>
      <c r="MNJ2731" s="396"/>
      <c r="MNK2731" s="396"/>
      <c r="MNL2731" s="396"/>
      <c r="MNM2731" s="396"/>
      <c r="MNN2731" s="396"/>
      <c r="MNO2731" s="396"/>
      <c r="MNP2731" s="396"/>
      <c r="MNQ2731" s="396"/>
      <c r="MNR2731" s="396"/>
      <c r="MNS2731" s="396"/>
      <c r="MNT2731" s="396"/>
      <c r="MNU2731" s="396"/>
      <c r="MNV2731" s="396"/>
      <c r="MNW2731" s="396"/>
      <c r="MNX2731" s="396"/>
      <c r="MNY2731" s="396"/>
      <c r="MNZ2731" s="396"/>
      <c r="MOA2731" s="396"/>
      <c r="MOB2731" s="396"/>
      <c r="MOC2731" s="396"/>
      <c r="MOD2731" s="396"/>
      <c r="MOE2731" s="396"/>
      <c r="MOF2731" s="396"/>
      <c r="MOG2731" s="396"/>
      <c r="MOH2731" s="396"/>
      <c r="MOI2731" s="396"/>
      <c r="MOJ2731" s="396"/>
      <c r="MOK2731" s="396"/>
      <c r="MOL2731" s="396"/>
      <c r="MOM2731" s="396"/>
      <c r="MON2731" s="396"/>
      <c r="MOO2731" s="396"/>
      <c r="MOP2731" s="396"/>
      <c r="MOQ2731" s="396"/>
      <c r="MOR2731" s="396"/>
      <c r="MOS2731" s="396"/>
      <c r="MOT2731" s="396"/>
      <c r="MOU2731" s="396"/>
      <c r="MOV2731" s="396"/>
      <c r="MOW2731" s="396"/>
      <c r="MOX2731" s="396"/>
      <c r="MOY2731" s="396"/>
      <c r="MOZ2731" s="396"/>
      <c r="MPA2731" s="396"/>
      <c r="MPB2731" s="396"/>
      <c r="MPC2731" s="396"/>
      <c r="MPD2731" s="396"/>
      <c r="MPE2731" s="396"/>
      <c r="MPF2731" s="396"/>
      <c r="MPG2731" s="396"/>
      <c r="MPH2731" s="396"/>
      <c r="MPI2731" s="396"/>
      <c r="MPJ2731" s="396"/>
      <c r="MPK2731" s="396"/>
      <c r="MPL2731" s="396"/>
      <c r="MPM2731" s="396"/>
      <c r="MPN2731" s="396"/>
      <c r="MPO2731" s="396"/>
      <c r="MPP2731" s="396"/>
      <c r="MPQ2731" s="396"/>
      <c r="MPR2731" s="396"/>
      <c r="MPS2731" s="396"/>
      <c r="MPT2731" s="396"/>
      <c r="MPU2731" s="396"/>
      <c r="MPV2731" s="396"/>
      <c r="MPW2731" s="396"/>
      <c r="MPX2731" s="396"/>
      <c r="MPY2731" s="396"/>
      <c r="MPZ2731" s="396"/>
      <c r="MQA2731" s="396"/>
      <c r="MQB2731" s="396"/>
      <c r="MQC2731" s="396"/>
      <c r="MQD2731" s="396"/>
      <c r="MQE2731" s="396"/>
      <c r="MQF2731" s="396"/>
      <c r="MQG2731" s="396"/>
      <c r="MQH2731" s="396"/>
      <c r="MQI2731" s="396"/>
      <c r="MQJ2731" s="396"/>
      <c r="MQK2731" s="396"/>
      <c r="MQL2731" s="396"/>
      <c r="MQM2731" s="396"/>
      <c r="MQN2731" s="396"/>
      <c r="MQO2731" s="396"/>
      <c r="MQP2731" s="396"/>
      <c r="MQQ2731" s="396"/>
      <c r="MQR2731" s="396"/>
      <c r="MQS2731" s="396"/>
      <c r="MQT2731" s="396"/>
      <c r="MQU2731" s="396"/>
      <c r="MQV2731" s="396"/>
      <c r="MQW2731" s="396"/>
      <c r="MQX2731" s="396"/>
      <c r="MQY2731" s="396"/>
      <c r="MQZ2731" s="396"/>
      <c r="MRA2731" s="396"/>
      <c r="MRB2731" s="396"/>
      <c r="MRC2731" s="396"/>
      <c r="MRD2731" s="396"/>
      <c r="MRE2731" s="396"/>
      <c r="MRF2731" s="396"/>
      <c r="MRG2731" s="396"/>
      <c r="MRH2731" s="396"/>
      <c r="MRI2731" s="396"/>
      <c r="MRJ2731" s="396"/>
      <c r="MRK2731" s="396"/>
      <c r="MRL2731" s="396"/>
      <c r="MRM2731" s="396"/>
      <c r="MRN2731" s="396"/>
      <c r="MRO2731" s="396"/>
      <c r="MRP2731" s="396"/>
      <c r="MRQ2731" s="396"/>
      <c r="MRR2731" s="396"/>
      <c r="MRS2731" s="396"/>
      <c r="MRT2731" s="396"/>
      <c r="MRU2731" s="396"/>
      <c r="MRV2731" s="396"/>
      <c r="MRW2731" s="396"/>
      <c r="MRX2731" s="396"/>
      <c r="MRY2731" s="396"/>
      <c r="MRZ2731" s="396"/>
      <c r="MSA2731" s="396"/>
      <c r="MSB2731" s="396"/>
      <c r="MSC2731" s="396"/>
      <c r="MSD2731" s="396"/>
      <c r="MSE2731" s="396"/>
      <c r="MSF2731" s="396"/>
      <c r="MSG2731" s="396"/>
      <c r="MSH2731" s="396"/>
      <c r="MSI2731" s="396"/>
      <c r="MSJ2731" s="396"/>
      <c r="MSK2731" s="396"/>
      <c r="MSL2731" s="396"/>
      <c r="MSM2731" s="396"/>
      <c r="MSN2731" s="396"/>
      <c r="MSO2731" s="396"/>
      <c r="MSP2731" s="396"/>
      <c r="MSQ2731" s="396"/>
      <c r="MSR2731" s="396"/>
      <c r="MSS2731" s="396"/>
      <c r="MST2731" s="396"/>
      <c r="MSU2731" s="396"/>
      <c r="MSV2731" s="396"/>
      <c r="MSW2731" s="396"/>
      <c r="MSX2731" s="396"/>
      <c r="MSY2731" s="396"/>
      <c r="MSZ2731" s="396"/>
      <c r="MTA2731" s="396"/>
      <c r="MTB2731" s="396"/>
      <c r="MTC2731" s="396"/>
      <c r="MTD2731" s="396"/>
      <c r="MTE2731" s="396"/>
      <c r="MTF2731" s="396"/>
      <c r="MTG2731" s="396"/>
      <c r="MTH2731" s="396"/>
      <c r="MTI2731" s="396"/>
      <c r="MTJ2731" s="396"/>
      <c r="MTK2731" s="396"/>
      <c r="MTL2731" s="396"/>
      <c r="MTM2731" s="396"/>
      <c r="MTN2731" s="396"/>
      <c r="MTO2731" s="396"/>
      <c r="MTP2731" s="396"/>
      <c r="MTQ2731" s="396"/>
      <c r="MTR2731" s="396"/>
      <c r="MTS2731" s="396"/>
      <c r="MTT2731" s="396"/>
      <c r="MTU2731" s="396"/>
      <c r="MTV2731" s="396"/>
      <c r="MTW2731" s="396"/>
      <c r="MTX2731" s="396"/>
      <c r="MTY2731" s="396"/>
      <c r="MTZ2731" s="396"/>
      <c r="MUA2731" s="396"/>
      <c r="MUB2731" s="396"/>
      <c r="MUC2731" s="396"/>
      <c r="MUD2731" s="396"/>
      <c r="MUE2731" s="396"/>
      <c r="MUF2731" s="396"/>
      <c r="MUG2731" s="396"/>
      <c r="MUH2731" s="396"/>
      <c r="MUI2731" s="396"/>
      <c r="MUJ2731" s="396"/>
      <c r="MUK2731" s="396"/>
      <c r="MUL2731" s="396"/>
      <c r="MUM2731" s="396"/>
      <c r="MUN2731" s="396"/>
      <c r="MUO2731" s="396"/>
      <c r="MUP2731" s="396"/>
      <c r="MUQ2731" s="396"/>
      <c r="MUR2731" s="396"/>
      <c r="MUS2731" s="396"/>
      <c r="MUT2731" s="396"/>
      <c r="MUU2731" s="396"/>
      <c r="MUV2731" s="396"/>
      <c r="MUW2731" s="396"/>
      <c r="MUX2731" s="396"/>
      <c r="MUY2731" s="396"/>
      <c r="MUZ2731" s="396"/>
      <c r="MVA2731" s="396"/>
      <c r="MVB2731" s="396"/>
      <c r="MVC2731" s="396"/>
      <c r="MVD2731" s="396"/>
      <c r="MVE2731" s="396"/>
      <c r="MVF2731" s="396"/>
      <c r="MVG2731" s="396"/>
      <c r="MVH2731" s="396"/>
      <c r="MVI2731" s="396"/>
      <c r="MVJ2731" s="396"/>
      <c r="MVK2731" s="396"/>
      <c r="MVL2731" s="396"/>
      <c r="MVM2731" s="396"/>
      <c r="MVN2731" s="396"/>
      <c r="MVO2731" s="396"/>
      <c r="MVP2731" s="396"/>
      <c r="MVQ2731" s="396"/>
      <c r="MVR2731" s="396"/>
      <c r="MVS2731" s="396"/>
      <c r="MVT2731" s="396"/>
      <c r="MVU2731" s="396"/>
      <c r="MVV2731" s="396"/>
      <c r="MVW2731" s="396"/>
      <c r="MVX2731" s="396"/>
      <c r="MVY2731" s="396"/>
      <c r="MVZ2731" s="396"/>
      <c r="MWA2731" s="396"/>
      <c r="MWB2731" s="396"/>
      <c r="MWC2731" s="396"/>
      <c r="MWD2731" s="396"/>
      <c r="MWE2731" s="396"/>
      <c r="MWF2731" s="396"/>
      <c r="MWG2731" s="396"/>
      <c r="MWH2731" s="396"/>
      <c r="MWI2731" s="396"/>
      <c r="MWJ2731" s="396"/>
      <c r="MWK2731" s="396"/>
      <c r="MWL2731" s="396"/>
      <c r="MWM2731" s="396"/>
      <c r="MWN2731" s="396"/>
      <c r="MWO2731" s="396"/>
      <c r="MWP2731" s="396"/>
      <c r="MWQ2731" s="396"/>
      <c r="MWR2731" s="396"/>
      <c r="MWS2731" s="396"/>
      <c r="MWT2731" s="396"/>
      <c r="MWU2731" s="396"/>
      <c r="MWV2731" s="396"/>
      <c r="MWW2731" s="396"/>
      <c r="MWX2731" s="396"/>
      <c r="MWY2731" s="396"/>
      <c r="MWZ2731" s="396"/>
      <c r="MXA2731" s="396"/>
      <c r="MXB2731" s="396"/>
      <c r="MXC2731" s="396"/>
      <c r="MXD2731" s="396"/>
      <c r="MXE2731" s="396"/>
      <c r="MXF2731" s="396"/>
      <c r="MXG2731" s="396"/>
      <c r="MXH2731" s="396"/>
      <c r="MXI2731" s="396"/>
      <c r="MXJ2731" s="396"/>
      <c r="MXK2731" s="396"/>
      <c r="MXL2731" s="396"/>
      <c r="MXM2731" s="396"/>
      <c r="MXN2731" s="396"/>
      <c r="MXO2731" s="396"/>
      <c r="MXP2731" s="396"/>
      <c r="MXQ2731" s="396"/>
      <c r="MXR2731" s="396"/>
      <c r="MXS2731" s="396"/>
      <c r="MXT2731" s="396"/>
      <c r="MXU2731" s="396"/>
      <c r="MXV2731" s="396"/>
      <c r="MXW2731" s="396"/>
      <c r="MXX2731" s="396"/>
      <c r="MXY2731" s="396"/>
      <c r="MXZ2731" s="396"/>
      <c r="MYA2731" s="396"/>
      <c r="MYB2731" s="396"/>
      <c r="MYC2731" s="396"/>
      <c r="MYD2731" s="396"/>
      <c r="MYE2731" s="396"/>
      <c r="MYF2731" s="396"/>
      <c r="MYG2731" s="396"/>
      <c r="MYH2731" s="396"/>
      <c r="MYI2731" s="396"/>
      <c r="MYJ2731" s="396"/>
      <c r="MYK2731" s="396"/>
      <c r="MYL2731" s="396"/>
      <c r="MYM2731" s="396"/>
      <c r="MYN2731" s="396"/>
      <c r="MYO2731" s="396"/>
      <c r="MYP2731" s="396"/>
      <c r="MYQ2731" s="396"/>
      <c r="MYR2731" s="396"/>
      <c r="MYS2731" s="396"/>
      <c r="MYT2731" s="396"/>
      <c r="MYU2731" s="396"/>
      <c r="MYV2731" s="396"/>
      <c r="MYW2731" s="396"/>
      <c r="MYX2731" s="396"/>
      <c r="MYY2731" s="396"/>
      <c r="MYZ2731" s="396"/>
      <c r="MZA2731" s="396"/>
      <c r="MZB2731" s="396"/>
      <c r="MZC2731" s="396"/>
      <c r="MZD2731" s="396"/>
      <c r="MZE2731" s="396"/>
      <c r="MZF2731" s="396"/>
      <c r="MZG2731" s="396"/>
      <c r="MZH2731" s="396"/>
      <c r="MZI2731" s="396"/>
      <c r="MZJ2731" s="396"/>
      <c r="MZK2731" s="396"/>
      <c r="MZL2731" s="396"/>
      <c r="MZM2731" s="396"/>
      <c r="MZN2731" s="396"/>
      <c r="MZO2731" s="396"/>
      <c r="MZP2731" s="396"/>
      <c r="MZQ2731" s="396"/>
      <c r="MZR2731" s="396"/>
      <c r="MZS2731" s="396"/>
      <c r="MZT2731" s="396"/>
      <c r="MZU2731" s="396"/>
      <c r="MZV2731" s="396"/>
      <c r="MZW2731" s="396"/>
      <c r="MZX2731" s="396"/>
      <c r="MZY2731" s="396"/>
      <c r="MZZ2731" s="396"/>
      <c r="NAA2731" s="396"/>
      <c r="NAB2731" s="396"/>
      <c r="NAC2731" s="396"/>
      <c r="NAD2731" s="396"/>
      <c r="NAE2731" s="396"/>
      <c r="NAF2731" s="396"/>
      <c r="NAG2731" s="396"/>
      <c r="NAH2731" s="396"/>
      <c r="NAI2731" s="396"/>
      <c r="NAJ2731" s="396"/>
      <c r="NAK2731" s="396"/>
      <c r="NAL2731" s="396"/>
      <c r="NAM2731" s="396"/>
      <c r="NAN2731" s="396"/>
      <c r="NAO2731" s="396"/>
      <c r="NAP2731" s="396"/>
      <c r="NAQ2731" s="396"/>
      <c r="NAR2731" s="396"/>
      <c r="NAS2731" s="396"/>
      <c r="NAT2731" s="396"/>
      <c r="NAU2731" s="396"/>
      <c r="NAV2731" s="396"/>
      <c r="NAW2731" s="396"/>
      <c r="NAX2731" s="396"/>
      <c r="NAY2731" s="396"/>
      <c r="NAZ2731" s="396"/>
      <c r="NBA2731" s="396"/>
      <c r="NBB2731" s="396"/>
      <c r="NBC2731" s="396"/>
      <c r="NBD2731" s="396"/>
      <c r="NBE2731" s="396"/>
      <c r="NBF2731" s="396"/>
      <c r="NBG2731" s="396"/>
      <c r="NBH2731" s="396"/>
      <c r="NBI2731" s="396"/>
      <c r="NBJ2731" s="396"/>
      <c r="NBK2731" s="396"/>
      <c r="NBL2731" s="396"/>
      <c r="NBM2731" s="396"/>
      <c r="NBN2731" s="396"/>
      <c r="NBO2731" s="396"/>
      <c r="NBP2731" s="396"/>
      <c r="NBQ2731" s="396"/>
      <c r="NBR2731" s="396"/>
      <c r="NBS2731" s="396"/>
      <c r="NBT2731" s="396"/>
      <c r="NBU2731" s="396"/>
      <c r="NBV2731" s="396"/>
      <c r="NBW2731" s="396"/>
      <c r="NBX2731" s="396"/>
      <c r="NBY2731" s="396"/>
      <c r="NBZ2731" s="396"/>
      <c r="NCA2731" s="396"/>
      <c r="NCB2731" s="396"/>
      <c r="NCC2731" s="396"/>
      <c r="NCD2731" s="396"/>
      <c r="NCE2731" s="396"/>
      <c r="NCF2731" s="396"/>
      <c r="NCG2731" s="396"/>
      <c r="NCH2731" s="396"/>
      <c r="NCI2731" s="396"/>
      <c r="NCJ2731" s="396"/>
      <c r="NCK2731" s="396"/>
      <c r="NCL2731" s="396"/>
      <c r="NCM2731" s="396"/>
      <c r="NCN2731" s="396"/>
      <c r="NCO2731" s="396"/>
      <c r="NCP2731" s="396"/>
      <c r="NCQ2731" s="396"/>
      <c r="NCR2731" s="396"/>
      <c r="NCS2731" s="396"/>
      <c r="NCT2731" s="396"/>
      <c r="NCU2731" s="396"/>
      <c r="NCV2731" s="396"/>
      <c r="NCW2731" s="396"/>
      <c r="NCX2731" s="396"/>
      <c r="NCY2731" s="396"/>
      <c r="NCZ2731" s="396"/>
      <c r="NDA2731" s="396"/>
      <c r="NDB2731" s="396"/>
      <c r="NDC2731" s="396"/>
      <c r="NDD2731" s="396"/>
      <c r="NDE2731" s="396"/>
      <c r="NDF2731" s="396"/>
      <c r="NDG2731" s="396"/>
      <c r="NDH2731" s="396"/>
      <c r="NDI2731" s="396"/>
      <c r="NDJ2731" s="396"/>
      <c r="NDK2731" s="396"/>
      <c r="NDL2731" s="396"/>
      <c r="NDM2731" s="396"/>
      <c r="NDN2731" s="396"/>
      <c r="NDO2731" s="396"/>
      <c r="NDP2731" s="396"/>
      <c r="NDQ2731" s="396"/>
      <c r="NDR2731" s="396"/>
      <c r="NDS2731" s="396"/>
      <c r="NDT2731" s="396"/>
      <c r="NDU2731" s="396"/>
      <c r="NDV2731" s="396"/>
      <c r="NDW2731" s="396"/>
      <c r="NDX2731" s="396"/>
      <c r="NDY2731" s="396"/>
      <c r="NDZ2731" s="396"/>
      <c r="NEA2731" s="396"/>
      <c r="NEB2731" s="396"/>
      <c r="NEC2731" s="396"/>
      <c r="NED2731" s="396"/>
      <c r="NEE2731" s="396"/>
      <c r="NEF2731" s="396"/>
      <c r="NEG2731" s="396"/>
      <c r="NEH2731" s="396"/>
      <c r="NEI2731" s="396"/>
      <c r="NEJ2731" s="396"/>
      <c r="NEK2731" s="396"/>
      <c r="NEL2731" s="396"/>
      <c r="NEM2731" s="396"/>
      <c r="NEN2731" s="396"/>
      <c r="NEO2731" s="396"/>
      <c r="NEP2731" s="396"/>
      <c r="NEQ2731" s="396"/>
      <c r="NER2731" s="396"/>
      <c r="NES2731" s="396"/>
      <c r="NET2731" s="396"/>
      <c r="NEU2731" s="396"/>
      <c r="NEV2731" s="396"/>
      <c r="NEW2731" s="396"/>
      <c r="NEX2731" s="396"/>
      <c r="NEY2731" s="396"/>
      <c r="NEZ2731" s="396"/>
      <c r="NFA2731" s="396"/>
      <c r="NFB2731" s="396"/>
      <c r="NFC2731" s="396"/>
      <c r="NFD2731" s="396"/>
      <c r="NFE2731" s="396"/>
      <c r="NFF2731" s="396"/>
      <c r="NFG2731" s="396"/>
      <c r="NFH2731" s="396"/>
      <c r="NFI2731" s="396"/>
      <c r="NFJ2731" s="396"/>
      <c r="NFK2731" s="396"/>
      <c r="NFL2731" s="396"/>
      <c r="NFM2731" s="396"/>
      <c r="NFN2731" s="396"/>
      <c r="NFO2731" s="396"/>
      <c r="NFP2731" s="396"/>
      <c r="NFQ2731" s="396"/>
      <c r="NFR2731" s="396"/>
      <c r="NFS2731" s="396"/>
      <c r="NFT2731" s="396"/>
      <c r="NFU2731" s="396"/>
      <c r="NFV2731" s="396"/>
      <c r="NFW2731" s="396"/>
      <c r="NFX2731" s="396"/>
      <c r="NFY2731" s="396"/>
      <c r="NFZ2731" s="396"/>
      <c r="NGA2731" s="396"/>
      <c r="NGB2731" s="396"/>
      <c r="NGC2731" s="396"/>
      <c r="NGD2731" s="396"/>
      <c r="NGE2731" s="396"/>
      <c r="NGF2731" s="396"/>
      <c r="NGG2731" s="396"/>
      <c r="NGH2731" s="396"/>
      <c r="NGI2731" s="396"/>
      <c r="NGJ2731" s="396"/>
      <c r="NGK2731" s="396"/>
      <c r="NGL2731" s="396"/>
      <c r="NGM2731" s="396"/>
      <c r="NGN2731" s="396"/>
      <c r="NGO2731" s="396"/>
      <c r="NGP2731" s="396"/>
      <c r="NGQ2731" s="396"/>
      <c r="NGR2731" s="396"/>
      <c r="NGS2731" s="396"/>
      <c r="NGT2731" s="396"/>
      <c r="NGU2731" s="396"/>
      <c r="NGV2731" s="396"/>
      <c r="NGW2731" s="396"/>
      <c r="NGX2731" s="396"/>
      <c r="NGY2731" s="396"/>
      <c r="NGZ2731" s="396"/>
      <c r="NHA2731" s="396"/>
      <c r="NHB2731" s="396"/>
      <c r="NHC2731" s="396"/>
      <c r="NHD2731" s="396"/>
      <c r="NHE2731" s="396"/>
      <c r="NHF2731" s="396"/>
      <c r="NHG2731" s="396"/>
      <c r="NHH2731" s="396"/>
      <c r="NHI2731" s="396"/>
      <c r="NHJ2731" s="396"/>
      <c r="NHK2731" s="396"/>
      <c r="NHL2731" s="396"/>
      <c r="NHM2731" s="396"/>
      <c r="NHN2731" s="396"/>
      <c r="NHO2731" s="396"/>
      <c r="NHP2731" s="396"/>
      <c r="NHQ2731" s="396"/>
      <c r="NHR2731" s="396"/>
      <c r="NHS2731" s="396"/>
      <c r="NHT2731" s="396"/>
      <c r="NHU2731" s="396"/>
      <c r="NHV2731" s="396"/>
      <c r="NHW2731" s="396"/>
      <c r="NHX2731" s="396"/>
      <c r="NHY2731" s="396"/>
      <c r="NHZ2731" s="396"/>
      <c r="NIA2731" s="396"/>
      <c r="NIB2731" s="396"/>
      <c r="NIC2731" s="396"/>
      <c r="NID2731" s="396"/>
      <c r="NIE2731" s="396"/>
      <c r="NIF2731" s="396"/>
      <c r="NIG2731" s="396"/>
      <c r="NIH2731" s="396"/>
      <c r="NII2731" s="396"/>
      <c r="NIJ2731" s="396"/>
      <c r="NIK2731" s="396"/>
      <c r="NIL2731" s="396"/>
      <c r="NIM2731" s="396"/>
      <c r="NIN2731" s="396"/>
      <c r="NIO2731" s="396"/>
      <c r="NIP2731" s="396"/>
      <c r="NIQ2731" s="396"/>
      <c r="NIR2731" s="396"/>
      <c r="NIS2731" s="396"/>
      <c r="NIT2731" s="396"/>
      <c r="NIU2731" s="396"/>
      <c r="NIV2731" s="396"/>
      <c r="NIW2731" s="396"/>
      <c r="NIX2731" s="396"/>
      <c r="NIY2731" s="396"/>
      <c r="NIZ2731" s="396"/>
      <c r="NJA2731" s="396"/>
      <c r="NJB2731" s="396"/>
      <c r="NJC2731" s="396"/>
      <c r="NJD2731" s="396"/>
      <c r="NJE2731" s="396"/>
      <c r="NJF2731" s="396"/>
      <c r="NJG2731" s="396"/>
      <c r="NJH2731" s="396"/>
      <c r="NJI2731" s="396"/>
      <c r="NJJ2731" s="396"/>
      <c r="NJK2731" s="396"/>
      <c r="NJL2731" s="396"/>
      <c r="NJM2731" s="396"/>
      <c r="NJN2731" s="396"/>
      <c r="NJO2731" s="396"/>
      <c r="NJP2731" s="396"/>
      <c r="NJQ2731" s="396"/>
      <c r="NJR2731" s="396"/>
      <c r="NJS2731" s="396"/>
      <c r="NJT2731" s="396"/>
      <c r="NJU2731" s="396"/>
      <c r="NJV2731" s="396"/>
      <c r="NJW2731" s="396"/>
      <c r="NJX2731" s="396"/>
      <c r="NJY2731" s="396"/>
      <c r="NJZ2731" s="396"/>
      <c r="NKA2731" s="396"/>
      <c r="NKB2731" s="396"/>
      <c r="NKC2731" s="396"/>
      <c r="NKD2731" s="396"/>
      <c r="NKE2731" s="396"/>
      <c r="NKF2731" s="396"/>
      <c r="NKG2731" s="396"/>
      <c r="NKH2731" s="396"/>
      <c r="NKI2731" s="396"/>
      <c r="NKJ2731" s="396"/>
      <c r="NKK2731" s="396"/>
      <c r="NKL2731" s="396"/>
      <c r="NKM2731" s="396"/>
      <c r="NKN2731" s="396"/>
      <c r="NKO2731" s="396"/>
      <c r="NKP2731" s="396"/>
      <c r="NKQ2731" s="396"/>
      <c r="NKR2731" s="396"/>
      <c r="NKS2731" s="396"/>
      <c r="NKT2731" s="396"/>
      <c r="NKU2731" s="396"/>
      <c r="NKV2731" s="396"/>
      <c r="NKW2731" s="396"/>
      <c r="NKX2731" s="396"/>
      <c r="NKY2731" s="396"/>
      <c r="NKZ2731" s="396"/>
      <c r="NLA2731" s="396"/>
      <c r="NLB2731" s="396"/>
      <c r="NLC2731" s="396"/>
      <c r="NLD2731" s="396"/>
      <c r="NLE2731" s="396"/>
      <c r="NLF2731" s="396"/>
      <c r="NLG2731" s="396"/>
      <c r="NLH2731" s="396"/>
      <c r="NLI2731" s="396"/>
      <c r="NLJ2731" s="396"/>
      <c r="NLK2731" s="396"/>
      <c r="NLL2731" s="396"/>
      <c r="NLM2731" s="396"/>
      <c r="NLN2731" s="396"/>
      <c r="NLO2731" s="396"/>
      <c r="NLP2731" s="396"/>
      <c r="NLQ2731" s="396"/>
      <c r="NLR2731" s="396"/>
      <c r="NLS2731" s="396"/>
      <c r="NLT2731" s="396"/>
      <c r="NLU2731" s="396"/>
      <c r="NLV2731" s="396"/>
      <c r="NLW2731" s="396"/>
      <c r="NLX2731" s="396"/>
      <c r="NLY2731" s="396"/>
      <c r="NLZ2731" s="396"/>
      <c r="NMA2731" s="396"/>
      <c r="NMB2731" s="396"/>
      <c r="NMC2731" s="396"/>
      <c r="NMD2731" s="396"/>
      <c r="NME2731" s="396"/>
      <c r="NMF2731" s="396"/>
      <c r="NMG2731" s="396"/>
      <c r="NMH2731" s="396"/>
      <c r="NMI2731" s="396"/>
      <c r="NMJ2731" s="396"/>
      <c r="NMK2731" s="396"/>
      <c r="NML2731" s="396"/>
      <c r="NMM2731" s="396"/>
      <c r="NMN2731" s="396"/>
      <c r="NMO2731" s="396"/>
      <c r="NMP2731" s="396"/>
      <c r="NMQ2731" s="396"/>
      <c r="NMR2731" s="396"/>
      <c r="NMS2731" s="396"/>
      <c r="NMT2731" s="396"/>
      <c r="NMU2731" s="396"/>
      <c r="NMV2731" s="396"/>
      <c r="NMW2731" s="396"/>
      <c r="NMX2731" s="396"/>
      <c r="NMY2731" s="396"/>
      <c r="NMZ2731" s="396"/>
      <c r="NNA2731" s="396"/>
      <c r="NNB2731" s="396"/>
      <c r="NNC2731" s="396"/>
      <c r="NND2731" s="396"/>
      <c r="NNE2731" s="396"/>
      <c r="NNF2731" s="396"/>
      <c r="NNG2731" s="396"/>
      <c r="NNH2731" s="396"/>
      <c r="NNI2731" s="396"/>
      <c r="NNJ2731" s="396"/>
      <c r="NNK2731" s="396"/>
      <c r="NNL2731" s="396"/>
      <c r="NNM2731" s="396"/>
      <c r="NNN2731" s="396"/>
      <c r="NNO2731" s="396"/>
      <c r="NNP2731" s="396"/>
      <c r="NNQ2731" s="396"/>
      <c r="NNR2731" s="396"/>
      <c r="NNS2731" s="396"/>
      <c r="NNT2731" s="396"/>
      <c r="NNU2731" s="396"/>
      <c r="NNV2731" s="396"/>
      <c r="NNW2731" s="396"/>
      <c r="NNX2731" s="396"/>
      <c r="NNY2731" s="396"/>
      <c r="NNZ2731" s="396"/>
      <c r="NOA2731" s="396"/>
      <c r="NOB2731" s="396"/>
      <c r="NOC2731" s="396"/>
      <c r="NOD2731" s="396"/>
      <c r="NOE2731" s="396"/>
      <c r="NOF2731" s="396"/>
      <c r="NOG2731" s="396"/>
      <c r="NOH2731" s="396"/>
      <c r="NOI2731" s="396"/>
      <c r="NOJ2731" s="396"/>
      <c r="NOK2731" s="396"/>
      <c r="NOL2731" s="396"/>
      <c r="NOM2731" s="396"/>
      <c r="NON2731" s="396"/>
      <c r="NOO2731" s="396"/>
      <c r="NOP2731" s="396"/>
      <c r="NOQ2731" s="396"/>
      <c r="NOR2731" s="396"/>
      <c r="NOS2731" s="396"/>
      <c r="NOT2731" s="396"/>
      <c r="NOU2731" s="396"/>
      <c r="NOV2731" s="396"/>
      <c r="NOW2731" s="396"/>
      <c r="NOX2731" s="396"/>
      <c r="NOY2731" s="396"/>
      <c r="NOZ2731" s="396"/>
      <c r="NPA2731" s="396"/>
      <c r="NPB2731" s="396"/>
      <c r="NPC2731" s="396"/>
      <c r="NPD2731" s="396"/>
      <c r="NPE2731" s="396"/>
      <c r="NPF2731" s="396"/>
      <c r="NPG2731" s="396"/>
      <c r="NPH2731" s="396"/>
      <c r="NPI2731" s="396"/>
      <c r="NPJ2731" s="396"/>
      <c r="NPK2731" s="396"/>
      <c r="NPL2731" s="396"/>
      <c r="NPM2731" s="396"/>
      <c r="NPN2731" s="396"/>
      <c r="NPO2731" s="396"/>
      <c r="NPP2731" s="396"/>
      <c r="NPQ2731" s="396"/>
      <c r="NPR2731" s="396"/>
      <c r="NPS2731" s="396"/>
      <c r="NPT2731" s="396"/>
      <c r="NPU2731" s="396"/>
      <c r="NPV2731" s="396"/>
      <c r="NPW2731" s="396"/>
      <c r="NPX2731" s="396"/>
      <c r="NPY2731" s="396"/>
      <c r="NPZ2731" s="396"/>
      <c r="NQA2731" s="396"/>
      <c r="NQB2731" s="396"/>
      <c r="NQC2731" s="396"/>
      <c r="NQD2731" s="396"/>
      <c r="NQE2731" s="396"/>
      <c r="NQF2731" s="396"/>
      <c r="NQG2731" s="396"/>
      <c r="NQH2731" s="396"/>
      <c r="NQI2731" s="396"/>
      <c r="NQJ2731" s="396"/>
      <c r="NQK2731" s="396"/>
      <c r="NQL2731" s="396"/>
      <c r="NQM2731" s="396"/>
      <c r="NQN2731" s="396"/>
      <c r="NQO2731" s="396"/>
      <c r="NQP2731" s="396"/>
      <c r="NQQ2731" s="396"/>
      <c r="NQR2731" s="396"/>
      <c r="NQS2731" s="396"/>
      <c r="NQT2731" s="396"/>
      <c r="NQU2731" s="396"/>
      <c r="NQV2731" s="396"/>
      <c r="NQW2731" s="396"/>
      <c r="NQX2731" s="396"/>
      <c r="NQY2731" s="396"/>
      <c r="NQZ2731" s="396"/>
      <c r="NRA2731" s="396"/>
      <c r="NRB2731" s="396"/>
      <c r="NRC2731" s="396"/>
      <c r="NRD2731" s="396"/>
      <c r="NRE2731" s="396"/>
      <c r="NRF2731" s="396"/>
      <c r="NRG2731" s="396"/>
      <c r="NRH2731" s="396"/>
      <c r="NRI2731" s="396"/>
      <c r="NRJ2731" s="396"/>
      <c r="NRK2731" s="396"/>
      <c r="NRL2731" s="396"/>
      <c r="NRM2731" s="396"/>
      <c r="NRN2731" s="396"/>
      <c r="NRO2731" s="396"/>
      <c r="NRP2731" s="396"/>
      <c r="NRQ2731" s="396"/>
      <c r="NRR2731" s="396"/>
      <c r="NRS2731" s="396"/>
      <c r="NRT2731" s="396"/>
      <c r="NRU2731" s="396"/>
      <c r="NRV2731" s="396"/>
      <c r="NRW2731" s="396"/>
      <c r="NRX2731" s="396"/>
      <c r="NRY2731" s="396"/>
      <c r="NRZ2731" s="396"/>
      <c r="NSA2731" s="396"/>
      <c r="NSB2731" s="396"/>
      <c r="NSC2731" s="396"/>
      <c r="NSD2731" s="396"/>
      <c r="NSE2731" s="396"/>
      <c r="NSF2731" s="396"/>
      <c r="NSG2731" s="396"/>
      <c r="NSH2731" s="396"/>
      <c r="NSI2731" s="396"/>
      <c r="NSJ2731" s="396"/>
      <c r="NSK2731" s="396"/>
      <c r="NSL2731" s="396"/>
      <c r="NSM2731" s="396"/>
      <c r="NSN2731" s="396"/>
      <c r="NSO2731" s="396"/>
      <c r="NSP2731" s="396"/>
      <c r="NSQ2731" s="396"/>
      <c r="NSR2731" s="396"/>
      <c r="NSS2731" s="396"/>
      <c r="NST2731" s="396"/>
      <c r="NSU2731" s="396"/>
      <c r="NSV2731" s="396"/>
      <c r="NSW2731" s="396"/>
      <c r="NSX2731" s="396"/>
      <c r="NSY2731" s="396"/>
      <c r="NSZ2731" s="396"/>
      <c r="NTA2731" s="396"/>
      <c r="NTB2731" s="396"/>
      <c r="NTC2731" s="396"/>
      <c r="NTD2731" s="396"/>
      <c r="NTE2731" s="396"/>
      <c r="NTF2731" s="396"/>
      <c r="NTG2731" s="396"/>
      <c r="NTH2731" s="396"/>
      <c r="NTI2731" s="396"/>
      <c r="NTJ2731" s="396"/>
      <c r="NTK2731" s="396"/>
      <c r="NTL2731" s="396"/>
      <c r="NTM2731" s="396"/>
      <c r="NTN2731" s="396"/>
      <c r="NTO2731" s="396"/>
      <c r="NTP2731" s="396"/>
      <c r="NTQ2731" s="396"/>
      <c r="NTR2731" s="396"/>
      <c r="NTS2731" s="396"/>
      <c r="NTT2731" s="396"/>
      <c r="NTU2731" s="396"/>
      <c r="NTV2731" s="396"/>
      <c r="NTW2731" s="396"/>
      <c r="NTX2731" s="396"/>
      <c r="NTY2731" s="396"/>
      <c r="NTZ2731" s="396"/>
      <c r="NUA2731" s="396"/>
      <c r="NUB2731" s="396"/>
      <c r="NUC2731" s="396"/>
      <c r="NUD2731" s="396"/>
      <c r="NUE2731" s="396"/>
      <c r="NUF2731" s="396"/>
      <c r="NUG2731" s="396"/>
      <c r="NUH2731" s="396"/>
      <c r="NUI2731" s="396"/>
      <c r="NUJ2731" s="396"/>
      <c r="NUK2731" s="396"/>
      <c r="NUL2731" s="396"/>
      <c r="NUM2731" s="396"/>
      <c r="NUN2731" s="396"/>
      <c r="NUO2731" s="396"/>
      <c r="NUP2731" s="396"/>
      <c r="NUQ2731" s="396"/>
      <c r="NUR2731" s="396"/>
      <c r="NUS2731" s="396"/>
      <c r="NUT2731" s="396"/>
      <c r="NUU2731" s="396"/>
      <c r="NUV2731" s="396"/>
      <c r="NUW2731" s="396"/>
      <c r="NUX2731" s="396"/>
      <c r="NUY2731" s="396"/>
      <c r="NUZ2731" s="396"/>
      <c r="NVA2731" s="396"/>
      <c r="NVB2731" s="396"/>
      <c r="NVC2731" s="396"/>
      <c r="NVD2731" s="396"/>
      <c r="NVE2731" s="396"/>
      <c r="NVF2731" s="396"/>
      <c r="NVG2731" s="396"/>
      <c r="NVH2731" s="396"/>
      <c r="NVI2731" s="396"/>
      <c r="NVJ2731" s="396"/>
      <c r="NVK2731" s="396"/>
      <c r="NVL2731" s="396"/>
      <c r="NVM2731" s="396"/>
      <c r="NVN2731" s="396"/>
      <c r="NVO2731" s="396"/>
      <c r="NVP2731" s="396"/>
      <c r="NVQ2731" s="396"/>
      <c r="NVR2731" s="396"/>
      <c r="NVS2731" s="396"/>
      <c r="NVT2731" s="396"/>
      <c r="NVU2731" s="396"/>
      <c r="NVV2731" s="396"/>
      <c r="NVW2731" s="396"/>
      <c r="NVX2731" s="396"/>
      <c r="NVY2731" s="396"/>
      <c r="NVZ2731" s="396"/>
      <c r="NWA2731" s="396"/>
      <c r="NWB2731" s="396"/>
      <c r="NWC2731" s="396"/>
      <c r="NWD2731" s="396"/>
      <c r="NWE2731" s="396"/>
      <c r="NWF2731" s="396"/>
      <c r="NWG2731" s="396"/>
      <c r="NWH2731" s="396"/>
      <c r="NWI2731" s="396"/>
      <c r="NWJ2731" s="396"/>
      <c r="NWK2731" s="396"/>
      <c r="NWL2731" s="396"/>
      <c r="NWM2731" s="396"/>
      <c r="NWN2731" s="396"/>
      <c r="NWO2731" s="396"/>
      <c r="NWP2731" s="396"/>
      <c r="NWQ2731" s="396"/>
      <c r="NWR2731" s="396"/>
      <c r="NWS2731" s="396"/>
      <c r="NWT2731" s="396"/>
      <c r="NWU2731" s="396"/>
      <c r="NWV2731" s="396"/>
      <c r="NWW2731" s="396"/>
      <c r="NWX2731" s="396"/>
      <c r="NWY2731" s="396"/>
      <c r="NWZ2731" s="396"/>
      <c r="NXA2731" s="396"/>
      <c r="NXB2731" s="396"/>
      <c r="NXC2731" s="396"/>
      <c r="NXD2731" s="396"/>
      <c r="NXE2731" s="396"/>
      <c r="NXF2731" s="396"/>
      <c r="NXG2731" s="396"/>
      <c r="NXH2731" s="396"/>
      <c r="NXI2731" s="396"/>
      <c r="NXJ2731" s="396"/>
      <c r="NXK2731" s="396"/>
      <c r="NXL2731" s="396"/>
      <c r="NXM2731" s="396"/>
      <c r="NXN2731" s="396"/>
      <c r="NXO2731" s="396"/>
      <c r="NXP2731" s="396"/>
      <c r="NXQ2731" s="396"/>
      <c r="NXR2731" s="396"/>
      <c r="NXS2731" s="396"/>
      <c r="NXT2731" s="396"/>
      <c r="NXU2731" s="396"/>
      <c r="NXV2731" s="396"/>
      <c r="NXW2731" s="396"/>
      <c r="NXX2731" s="396"/>
      <c r="NXY2731" s="396"/>
      <c r="NXZ2731" s="396"/>
      <c r="NYA2731" s="396"/>
      <c r="NYB2731" s="396"/>
      <c r="NYC2731" s="396"/>
      <c r="NYD2731" s="396"/>
      <c r="NYE2731" s="396"/>
      <c r="NYF2731" s="396"/>
      <c r="NYG2731" s="396"/>
      <c r="NYH2731" s="396"/>
      <c r="NYI2731" s="396"/>
      <c r="NYJ2731" s="396"/>
      <c r="NYK2731" s="396"/>
      <c r="NYL2731" s="396"/>
      <c r="NYM2731" s="396"/>
      <c r="NYN2731" s="396"/>
      <c r="NYO2731" s="396"/>
      <c r="NYP2731" s="396"/>
      <c r="NYQ2731" s="396"/>
      <c r="NYR2731" s="396"/>
      <c r="NYS2731" s="396"/>
      <c r="NYT2731" s="396"/>
      <c r="NYU2731" s="396"/>
      <c r="NYV2731" s="396"/>
      <c r="NYW2731" s="396"/>
      <c r="NYX2731" s="396"/>
      <c r="NYY2731" s="396"/>
      <c r="NYZ2731" s="396"/>
      <c r="NZA2731" s="396"/>
      <c r="NZB2731" s="396"/>
      <c r="NZC2731" s="396"/>
      <c r="NZD2731" s="396"/>
      <c r="NZE2731" s="396"/>
      <c r="NZF2731" s="396"/>
      <c r="NZG2731" s="396"/>
      <c r="NZH2731" s="396"/>
      <c r="NZI2731" s="396"/>
      <c r="NZJ2731" s="396"/>
      <c r="NZK2731" s="396"/>
      <c r="NZL2731" s="396"/>
      <c r="NZM2731" s="396"/>
      <c r="NZN2731" s="396"/>
      <c r="NZO2731" s="396"/>
      <c r="NZP2731" s="396"/>
      <c r="NZQ2731" s="396"/>
      <c r="NZR2731" s="396"/>
      <c r="NZS2731" s="396"/>
      <c r="NZT2731" s="396"/>
      <c r="NZU2731" s="396"/>
      <c r="NZV2731" s="396"/>
      <c r="NZW2731" s="396"/>
      <c r="NZX2731" s="396"/>
      <c r="NZY2731" s="396"/>
      <c r="NZZ2731" s="396"/>
      <c r="OAA2731" s="396"/>
      <c r="OAB2731" s="396"/>
      <c r="OAC2731" s="396"/>
      <c r="OAD2731" s="396"/>
      <c r="OAE2731" s="396"/>
      <c r="OAF2731" s="396"/>
      <c r="OAG2731" s="396"/>
      <c r="OAH2731" s="396"/>
      <c r="OAI2731" s="396"/>
      <c r="OAJ2731" s="396"/>
      <c r="OAK2731" s="396"/>
      <c r="OAL2731" s="396"/>
      <c r="OAM2731" s="396"/>
      <c r="OAN2731" s="396"/>
      <c r="OAO2731" s="396"/>
      <c r="OAP2731" s="396"/>
      <c r="OAQ2731" s="396"/>
      <c r="OAR2731" s="396"/>
      <c r="OAS2731" s="396"/>
      <c r="OAT2731" s="396"/>
      <c r="OAU2731" s="396"/>
      <c r="OAV2731" s="396"/>
      <c r="OAW2731" s="396"/>
      <c r="OAX2731" s="396"/>
      <c r="OAY2731" s="396"/>
      <c r="OAZ2731" s="396"/>
      <c r="OBA2731" s="396"/>
      <c r="OBB2731" s="396"/>
      <c r="OBC2731" s="396"/>
      <c r="OBD2731" s="396"/>
      <c r="OBE2731" s="396"/>
      <c r="OBF2731" s="396"/>
      <c r="OBG2731" s="396"/>
      <c r="OBH2731" s="396"/>
      <c r="OBI2731" s="396"/>
      <c r="OBJ2731" s="396"/>
      <c r="OBK2731" s="396"/>
      <c r="OBL2731" s="396"/>
      <c r="OBM2731" s="396"/>
      <c r="OBN2731" s="396"/>
      <c r="OBO2731" s="396"/>
      <c r="OBP2731" s="396"/>
      <c r="OBQ2731" s="396"/>
      <c r="OBR2731" s="396"/>
      <c r="OBS2731" s="396"/>
      <c r="OBT2731" s="396"/>
      <c r="OBU2731" s="396"/>
      <c r="OBV2731" s="396"/>
      <c r="OBW2731" s="396"/>
      <c r="OBX2731" s="396"/>
      <c r="OBY2731" s="396"/>
      <c r="OBZ2731" s="396"/>
      <c r="OCA2731" s="396"/>
      <c r="OCB2731" s="396"/>
      <c r="OCC2731" s="396"/>
      <c r="OCD2731" s="396"/>
      <c r="OCE2731" s="396"/>
      <c r="OCF2731" s="396"/>
      <c r="OCG2731" s="396"/>
      <c r="OCH2731" s="396"/>
      <c r="OCI2731" s="396"/>
      <c r="OCJ2731" s="396"/>
      <c r="OCK2731" s="396"/>
      <c r="OCL2731" s="396"/>
      <c r="OCM2731" s="396"/>
      <c r="OCN2731" s="396"/>
      <c r="OCO2731" s="396"/>
      <c r="OCP2731" s="396"/>
      <c r="OCQ2731" s="396"/>
      <c r="OCR2731" s="396"/>
      <c r="OCS2731" s="396"/>
      <c r="OCT2731" s="396"/>
      <c r="OCU2731" s="396"/>
      <c r="OCV2731" s="396"/>
      <c r="OCW2731" s="396"/>
      <c r="OCX2731" s="396"/>
      <c r="OCY2731" s="396"/>
      <c r="OCZ2731" s="396"/>
      <c r="ODA2731" s="396"/>
      <c r="ODB2731" s="396"/>
      <c r="ODC2731" s="396"/>
      <c r="ODD2731" s="396"/>
      <c r="ODE2731" s="396"/>
      <c r="ODF2731" s="396"/>
      <c r="ODG2731" s="396"/>
      <c r="ODH2731" s="396"/>
      <c r="ODI2731" s="396"/>
      <c r="ODJ2731" s="396"/>
      <c r="ODK2731" s="396"/>
      <c r="ODL2731" s="396"/>
      <c r="ODM2731" s="396"/>
      <c r="ODN2731" s="396"/>
      <c r="ODO2731" s="396"/>
      <c r="ODP2731" s="396"/>
      <c r="ODQ2731" s="396"/>
      <c r="ODR2731" s="396"/>
      <c r="ODS2731" s="396"/>
      <c r="ODT2731" s="396"/>
      <c r="ODU2731" s="396"/>
      <c r="ODV2731" s="396"/>
      <c r="ODW2731" s="396"/>
      <c r="ODX2731" s="396"/>
      <c r="ODY2731" s="396"/>
      <c r="ODZ2731" s="396"/>
      <c r="OEA2731" s="396"/>
      <c r="OEB2731" s="396"/>
      <c r="OEC2731" s="396"/>
      <c r="OED2731" s="396"/>
      <c r="OEE2731" s="396"/>
      <c r="OEF2731" s="396"/>
      <c r="OEG2731" s="396"/>
      <c r="OEH2731" s="396"/>
      <c r="OEI2731" s="396"/>
      <c r="OEJ2731" s="396"/>
      <c r="OEK2731" s="396"/>
      <c r="OEL2731" s="396"/>
      <c r="OEM2731" s="396"/>
      <c r="OEN2731" s="396"/>
      <c r="OEO2731" s="396"/>
      <c r="OEP2731" s="396"/>
      <c r="OEQ2731" s="396"/>
      <c r="OER2731" s="396"/>
      <c r="OES2731" s="396"/>
      <c r="OET2731" s="396"/>
      <c r="OEU2731" s="396"/>
      <c r="OEV2731" s="396"/>
      <c r="OEW2731" s="396"/>
      <c r="OEX2731" s="396"/>
      <c r="OEY2731" s="396"/>
      <c r="OEZ2731" s="396"/>
      <c r="OFA2731" s="396"/>
      <c r="OFB2731" s="396"/>
      <c r="OFC2731" s="396"/>
      <c r="OFD2731" s="396"/>
      <c r="OFE2731" s="396"/>
      <c r="OFF2731" s="396"/>
      <c r="OFG2731" s="396"/>
      <c r="OFH2731" s="396"/>
      <c r="OFI2731" s="396"/>
      <c r="OFJ2731" s="396"/>
      <c r="OFK2731" s="396"/>
      <c r="OFL2731" s="396"/>
      <c r="OFM2731" s="396"/>
      <c r="OFN2731" s="396"/>
      <c r="OFO2731" s="396"/>
      <c r="OFP2731" s="396"/>
      <c r="OFQ2731" s="396"/>
      <c r="OFR2731" s="396"/>
      <c r="OFS2731" s="396"/>
      <c r="OFT2731" s="396"/>
      <c r="OFU2731" s="396"/>
      <c r="OFV2731" s="396"/>
      <c r="OFW2731" s="396"/>
      <c r="OFX2731" s="396"/>
      <c r="OFY2731" s="396"/>
      <c r="OFZ2731" s="396"/>
      <c r="OGA2731" s="396"/>
      <c r="OGB2731" s="396"/>
      <c r="OGC2731" s="396"/>
      <c r="OGD2731" s="396"/>
      <c r="OGE2731" s="396"/>
      <c r="OGF2731" s="396"/>
      <c r="OGG2731" s="396"/>
      <c r="OGH2731" s="396"/>
      <c r="OGI2731" s="396"/>
      <c r="OGJ2731" s="396"/>
      <c r="OGK2731" s="396"/>
      <c r="OGL2731" s="396"/>
      <c r="OGM2731" s="396"/>
      <c r="OGN2731" s="396"/>
      <c r="OGO2731" s="396"/>
      <c r="OGP2731" s="396"/>
      <c r="OGQ2731" s="396"/>
      <c r="OGR2731" s="396"/>
      <c r="OGS2731" s="396"/>
      <c r="OGT2731" s="396"/>
      <c r="OGU2731" s="396"/>
      <c r="OGV2731" s="396"/>
      <c r="OGW2731" s="396"/>
      <c r="OGX2731" s="396"/>
      <c r="OGY2731" s="396"/>
      <c r="OGZ2731" s="396"/>
      <c r="OHA2731" s="396"/>
      <c r="OHB2731" s="396"/>
      <c r="OHC2731" s="396"/>
      <c r="OHD2731" s="396"/>
      <c r="OHE2731" s="396"/>
      <c r="OHF2731" s="396"/>
      <c r="OHG2731" s="396"/>
      <c r="OHH2731" s="396"/>
      <c r="OHI2731" s="396"/>
      <c r="OHJ2731" s="396"/>
      <c r="OHK2731" s="396"/>
      <c r="OHL2731" s="396"/>
      <c r="OHM2731" s="396"/>
      <c r="OHN2731" s="396"/>
      <c r="OHO2731" s="396"/>
      <c r="OHP2731" s="396"/>
      <c r="OHQ2731" s="396"/>
      <c r="OHR2731" s="396"/>
      <c r="OHS2731" s="396"/>
      <c r="OHT2731" s="396"/>
      <c r="OHU2731" s="396"/>
      <c r="OHV2731" s="396"/>
      <c r="OHW2731" s="396"/>
      <c r="OHX2731" s="396"/>
      <c r="OHY2731" s="396"/>
      <c r="OHZ2731" s="396"/>
      <c r="OIA2731" s="396"/>
      <c r="OIB2731" s="396"/>
      <c r="OIC2731" s="396"/>
      <c r="OID2731" s="396"/>
      <c r="OIE2731" s="396"/>
      <c r="OIF2731" s="396"/>
      <c r="OIG2731" s="396"/>
      <c r="OIH2731" s="396"/>
      <c r="OII2731" s="396"/>
      <c r="OIJ2731" s="396"/>
      <c r="OIK2731" s="396"/>
      <c r="OIL2731" s="396"/>
      <c r="OIM2731" s="396"/>
      <c r="OIN2731" s="396"/>
      <c r="OIO2731" s="396"/>
      <c r="OIP2731" s="396"/>
      <c r="OIQ2731" s="396"/>
      <c r="OIR2731" s="396"/>
      <c r="OIS2731" s="396"/>
      <c r="OIT2731" s="396"/>
      <c r="OIU2731" s="396"/>
      <c r="OIV2731" s="396"/>
      <c r="OIW2731" s="396"/>
      <c r="OIX2731" s="396"/>
      <c r="OIY2731" s="396"/>
      <c r="OIZ2731" s="396"/>
      <c r="OJA2731" s="396"/>
      <c r="OJB2731" s="396"/>
      <c r="OJC2731" s="396"/>
      <c r="OJD2731" s="396"/>
      <c r="OJE2731" s="396"/>
      <c r="OJF2731" s="396"/>
      <c r="OJG2731" s="396"/>
      <c r="OJH2731" s="396"/>
      <c r="OJI2731" s="396"/>
      <c r="OJJ2731" s="396"/>
      <c r="OJK2731" s="396"/>
      <c r="OJL2731" s="396"/>
      <c r="OJM2731" s="396"/>
      <c r="OJN2731" s="396"/>
      <c r="OJO2731" s="396"/>
      <c r="OJP2731" s="396"/>
      <c r="OJQ2731" s="396"/>
      <c r="OJR2731" s="396"/>
      <c r="OJS2731" s="396"/>
      <c r="OJT2731" s="396"/>
      <c r="OJU2731" s="396"/>
      <c r="OJV2731" s="396"/>
      <c r="OJW2731" s="396"/>
      <c r="OJX2731" s="396"/>
      <c r="OJY2731" s="396"/>
      <c r="OJZ2731" s="396"/>
      <c r="OKA2731" s="396"/>
      <c r="OKB2731" s="396"/>
      <c r="OKC2731" s="396"/>
      <c r="OKD2731" s="396"/>
      <c r="OKE2731" s="396"/>
      <c r="OKF2731" s="396"/>
      <c r="OKG2731" s="396"/>
      <c r="OKH2731" s="396"/>
      <c r="OKI2731" s="396"/>
      <c r="OKJ2731" s="396"/>
      <c r="OKK2731" s="396"/>
      <c r="OKL2731" s="396"/>
      <c r="OKM2731" s="396"/>
      <c r="OKN2731" s="396"/>
      <c r="OKO2731" s="396"/>
      <c r="OKP2731" s="396"/>
      <c r="OKQ2731" s="396"/>
      <c r="OKR2731" s="396"/>
      <c r="OKS2731" s="396"/>
      <c r="OKT2731" s="396"/>
      <c r="OKU2731" s="396"/>
      <c r="OKV2731" s="396"/>
      <c r="OKW2731" s="396"/>
      <c r="OKX2731" s="396"/>
      <c r="OKY2731" s="396"/>
      <c r="OKZ2731" s="396"/>
      <c r="OLA2731" s="396"/>
      <c r="OLB2731" s="396"/>
      <c r="OLC2731" s="396"/>
      <c r="OLD2731" s="396"/>
      <c r="OLE2731" s="396"/>
      <c r="OLF2731" s="396"/>
      <c r="OLG2731" s="396"/>
      <c r="OLH2731" s="396"/>
      <c r="OLI2731" s="396"/>
      <c r="OLJ2731" s="396"/>
      <c r="OLK2731" s="396"/>
      <c r="OLL2731" s="396"/>
      <c r="OLM2731" s="396"/>
      <c r="OLN2731" s="396"/>
      <c r="OLO2731" s="396"/>
      <c r="OLP2731" s="396"/>
      <c r="OLQ2731" s="396"/>
      <c r="OLR2731" s="396"/>
      <c r="OLS2731" s="396"/>
      <c r="OLT2731" s="396"/>
      <c r="OLU2731" s="396"/>
      <c r="OLV2731" s="396"/>
      <c r="OLW2731" s="396"/>
      <c r="OLX2731" s="396"/>
      <c r="OLY2731" s="396"/>
      <c r="OLZ2731" s="396"/>
      <c r="OMA2731" s="396"/>
      <c r="OMB2731" s="396"/>
      <c r="OMC2731" s="396"/>
      <c r="OMD2731" s="396"/>
      <c r="OME2731" s="396"/>
      <c r="OMF2731" s="396"/>
      <c r="OMG2731" s="396"/>
      <c r="OMH2731" s="396"/>
      <c r="OMI2731" s="396"/>
      <c r="OMJ2731" s="396"/>
      <c r="OMK2731" s="396"/>
      <c r="OML2731" s="396"/>
      <c r="OMM2731" s="396"/>
      <c r="OMN2731" s="396"/>
      <c r="OMO2731" s="396"/>
      <c r="OMP2731" s="396"/>
      <c r="OMQ2731" s="396"/>
      <c r="OMR2731" s="396"/>
      <c r="OMS2731" s="396"/>
      <c r="OMT2731" s="396"/>
      <c r="OMU2731" s="396"/>
      <c r="OMV2731" s="396"/>
      <c r="OMW2731" s="396"/>
      <c r="OMX2731" s="396"/>
      <c r="OMY2731" s="396"/>
      <c r="OMZ2731" s="396"/>
      <c r="ONA2731" s="396"/>
      <c r="ONB2731" s="396"/>
      <c r="ONC2731" s="396"/>
      <c r="OND2731" s="396"/>
      <c r="ONE2731" s="396"/>
      <c r="ONF2731" s="396"/>
      <c r="ONG2731" s="396"/>
      <c r="ONH2731" s="396"/>
      <c r="ONI2731" s="396"/>
      <c r="ONJ2731" s="396"/>
      <c r="ONK2731" s="396"/>
      <c r="ONL2731" s="396"/>
      <c r="ONM2731" s="396"/>
      <c r="ONN2731" s="396"/>
      <c r="ONO2731" s="396"/>
      <c r="ONP2731" s="396"/>
      <c r="ONQ2731" s="396"/>
      <c r="ONR2731" s="396"/>
      <c r="ONS2731" s="396"/>
      <c r="ONT2731" s="396"/>
      <c r="ONU2731" s="396"/>
      <c r="ONV2731" s="396"/>
      <c r="ONW2731" s="396"/>
      <c r="ONX2731" s="396"/>
      <c r="ONY2731" s="396"/>
      <c r="ONZ2731" s="396"/>
      <c r="OOA2731" s="396"/>
      <c r="OOB2731" s="396"/>
      <c r="OOC2731" s="396"/>
      <c r="OOD2731" s="396"/>
      <c r="OOE2731" s="396"/>
      <c r="OOF2731" s="396"/>
      <c r="OOG2731" s="396"/>
      <c r="OOH2731" s="396"/>
      <c r="OOI2731" s="396"/>
      <c r="OOJ2731" s="396"/>
      <c r="OOK2731" s="396"/>
      <c r="OOL2731" s="396"/>
      <c r="OOM2731" s="396"/>
      <c r="OON2731" s="396"/>
      <c r="OOO2731" s="396"/>
      <c r="OOP2731" s="396"/>
      <c r="OOQ2731" s="396"/>
      <c r="OOR2731" s="396"/>
      <c r="OOS2731" s="396"/>
      <c r="OOT2731" s="396"/>
      <c r="OOU2731" s="396"/>
      <c r="OOV2731" s="396"/>
      <c r="OOW2731" s="396"/>
      <c r="OOX2731" s="396"/>
      <c r="OOY2731" s="396"/>
      <c r="OOZ2731" s="396"/>
      <c r="OPA2731" s="396"/>
      <c r="OPB2731" s="396"/>
      <c r="OPC2731" s="396"/>
      <c r="OPD2731" s="396"/>
      <c r="OPE2731" s="396"/>
      <c r="OPF2731" s="396"/>
      <c r="OPG2731" s="396"/>
      <c r="OPH2731" s="396"/>
      <c r="OPI2731" s="396"/>
      <c r="OPJ2731" s="396"/>
      <c r="OPK2731" s="396"/>
      <c r="OPL2731" s="396"/>
      <c r="OPM2731" s="396"/>
      <c r="OPN2731" s="396"/>
      <c r="OPO2731" s="396"/>
      <c r="OPP2731" s="396"/>
      <c r="OPQ2731" s="396"/>
      <c r="OPR2731" s="396"/>
      <c r="OPS2731" s="396"/>
      <c r="OPT2731" s="396"/>
      <c r="OPU2731" s="396"/>
      <c r="OPV2731" s="396"/>
      <c r="OPW2731" s="396"/>
      <c r="OPX2731" s="396"/>
      <c r="OPY2731" s="396"/>
      <c r="OPZ2731" s="396"/>
      <c r="OQA2731" s="396"/>
      <c r="OQB2731" s="396"/>
      <c r="OQC2731" s="396"/>
      <c r="OQD2731" s="396"/>
      <c r="OQE2731" s="396"/>
      <c r="OQF2731" s="396"/>
      <c r="OQG2731" s="396"/>
      <c r="OQH2731" s="396"/>
      <c r="OQI2731" s="396"/>
      <c r="OQJ2731" s="396"/>
      <c r="OQK2731" s="396"/>
      <c r="OQL2731" s="396"/>
      <c r="OQM2731" s="396"/>
      <c r="OQN2731" s="396"/>
      <c r="OQO2731" s="396"/>
      <c r="OQP2731" s="396"/>
      <c r="OQQ2731" s="396"/>
      <c r="OQR2731" s="396"/>
      <c r="OQS2731" s="396"/>
      <c r="OQT2731" s="396"/>
      <c r="OQU2731" s="396"/>
      <c r="OQV2731" s="396"/>
      <c r="OQW2731" s="396"/>
      <c r="OQX2731" s="396"/>
      <c r="OQY2731" s="396"/>
      <c r="OQZ2731" s="396"/>
      <c r="ORA2731" s="396"/>
      <c r="ORB2731" s="396"/>
      <c r="ORC2731" s="396"/>
      <c r="ORD2731" s="396"/>
      <c r="ORE2731" s="396"/>
      <c r="ORF2731" s="396"/>
      <c r="ORG2731" s="396"/>
      <c r="ORH2731" s="396"/>
      <c r="ORI2731" s="396"/>
      <c r="ORJ2731" s="396"/>
      <c r="ORK2731" s="396"/>
      <c r="ORL2731" s="396"/>
      <c r="ORM2731" s="396"/>
      <c r="ORN2731" s="396"/>
      <c r="ORO2731" s="396"/>
      <c r="ORP2731" s="396"/>
      <c r="ORQ2731" s="396"/>
      <c r="ORR2731" s="396"/>
      <c r="ORS2731" s="396"/>
      <c r="ORT2731" s="396"/>
      <c r="ORU2731" s="396"/>
      <c r="ORV2731" s="396"/>
      <c r="ORW2731" s="396"/>
      <c r="ORX2731" s="396"/>
      <c r="ORY2731" s="396"/>
      <c r="ORZ2731" s="396"/>
      <c r="OSA2731" s="396"/>
      <c r="OSB2731" s="396"/>
      <c r="OSC2731" s="396"/>
      <c r="OSD2731" s="396"/>
      <c r="OSE2731" s="396"/>
      <c r="OSF2731" s="396"/>
      <c r="OSG2731" s="396"/>
      <c r="OSH2731" s="396"/>
      <c r="OSI2731" s="396"/>
      <c r="OSJ2731" s="396"/>
      <c r="OSK2731" s="396"/>
      <c r="OSL2731" s="396"/>
      <c r="OSM2731" s="396"/>
      <c r="OSN2731" s="396"/>
      <c r="OSO2731" s="396"/>
      <c r="OSP2731" s="396"/>
      <c r="OSQ2731" s="396"/>
      <c r="OSR2731" s="396"/>
      <c r="OSS2731" s="396"/>
      <c r="OST2731" s="396"/>
      <c r="OSU2731" s="396"/>
      <c r="OSV2731" s="396"/>
      <c r="OSW2731" s="396"/>
      <c r="OSX2731" s="396"/>
      <c r="OSY2731" s="396"/>
      <c r="OSZ2731" s="396"/>
      <c r="OTA2731" s="396"/>
      <c r="OTB2731" s="396"/>
      <c r="OTC2731" s="396"/>
      <c r="OTD2731" s="396"/>
      <c r="OTE2731" s="396"/>
      <c r="OTF2731" s="396"/>
      <c r="OTG2731" s="396"/>
      <c r="OTH2731" s="396"/>
      <c r="OTI2731" s="396"/>
      <c r="OTJ2731" s="396"/>
      <c r="OTK2731" s="396"/>
      <c r="OTL2731" s="396"/>
      <c r="OTM2731" s="396"/>
      <c r="OTN2731" s="396"/>
      <c r="OTO2731" s="396"/>
      <c r="OTP2731" s="396"/>
      <c r="OTQ2731" s="396"/>
      <c r="OTR2731" s="396"/>
      <c r="OTS2731" s="396"/>
      <c r="OTT2731" s="396"/>
      <c r="OTU2731" s="396"/>
      <c r="OTV2731" s="396"/>
      <c r="OTW2731" s="396"/>
      <c r="OTX2731" s="396"/>
      <c r="OTY2731" s="396"/>
      <c r="OTZ2731" s="396"/>
      <c r="OUA2731" s="396"/>
      <c r="OUB2731" s="396"/>
      <c r="OUC2731" s="396"/>
      <c r="OUD2731" s="396"/>
      <c r="OUE2731" s="396"/>
      <c r="OUF2731" s="396"/>
      <c r="OUG2731" s="396"/>
      <c r="OUH2731" s="396"/>
      <c r="OUI2731" s="396"/>
      <c r="OUJ2731" s="396"/>
      <c r="OUK2731" s="396"/>
      <c r="OUL2731" s="396"/>
      <c r="OUM2731" s="396"/>
      <c r="OUN2731" s="396"/>
      <c r="OUO2731" s="396"/>
      <c r="OUP2731" s="396"/>
      <c r="OUQ2731" s="396"/>
      <c r="OUR2731" s="396"/>
      <c r="OUS2731" s="396"/>
      <c r="OUT2731" s="396"/>
      <c r="OUU2731" s="396"/>
      <c r="OUV2731" s="396"/>
      <c r="OUW2731" s="396"/>
      <c r="OUX2731" s="396"/>
      <c r="OUY2731" s="396"/>
      <c r="OUZ2731" s="396"/>
      <c r="OVA2731" s="396"/>
      <c r="OVB2731" s="396"/>
      <c r="OVC2731" s="396"/>
      <c r="OVD2731" s="396"/>
      <c r="OVE2731" s="396"/>
      <c r="OVF2731" s="396"/>
      <c r="OVG2731" s="396"/>
      <c r="OVH2731" s="396"/>
      <c r="OVI2731" s="396"/>
      <c r="OVJ2731" s="396"/>
      <c r="OVK2731" s="396"/>
      <c r="OVL2731" s="396"/>
      <c r="OVM2731" s="396"/>
      <c r="OVN2731" s="396"/>
      <c r="OVO2731" s="396"/>
      <c r="OVP2731" s="396"/>
      <c r="OVQ2731" s="396"/>
      <c r="OVR2731" s="396"/>
      <c r="OVS2731" s="396"/>
      <c r="OVT2731" s="396"/>
      <c r="OVU2731" s="396"/>
      <c r="OVV2731" s="396"/>
      <c r="OVW2731" s="396"/>
      <c r="OVX2731" s="396"/>
      <c r="OVY2731" s="396"/>
      <c r="OVZ2731" s="396"/>
      <c r="OWA2731" s="396"/>
      <c r="OWB2731" s="396"/>
      <c r="OWC2731" s="396"/>
      <c r="OWD2731" s="396"/>
      <c r="OWE2731" s="396"/>
      <c r="OWF2731" s="396"/>
      <c r="OWG2731" s="396"/>
      <c r="OWH2731" s="396"/>
      <c r="OWI2731" s="396"/>
      <c r="OWJ2731" s="396"/>
      <c r="OWK2731" s="396"/>
      <c r="OWL2731" s="396"/>
      <c r="OWM2731" s="396"/>
      <c r="OWN2731" s="396"/>
      <c r="OWO2731" s="396"/>
      <c r="OWP2731" s="396"/>
      <c r="OWQ2731" s="396"/>
      <c r="OWR2731" s="396"/>
      <c r="OWS2731" s="396"/>
      <c r="OWT2731" s="396"/>
      <c r="OWU2731" s="396"/>
      <c r="OWV2731" s="396"/>
      <c r="OWW2731" s="396"/>
      <c r="OWX2731" s="396"/>
      <c r="OWY2731" s="396"/>
      <c r="OWZ2731" s="396"/>
      <c r="OXA2731" s="396"/>
      <c r="OXB2731" s="396"/>
      <c r="OXC2731" s="396"/>
      <c r="OXD2731" s="396"/>
      <c r="OXE2731" s="396"/>
      <c r="OXF2731" s="396"/>
      <c r="OXG2731" s="396"/>
      <c r="OXH2731" s="396"/>
      <c r="OXI2731" s="396"/>
      <c r="OXJ2731" s="396"/>
      <c r="OXK2731" s="396"/>
      <c r="OXL2731" s="396"/>
      <c r="OXM2731" s="396"/>
      <c r="OXN2731" s="396"/>
      <c r="OXO2731" s="396"/>
      <c r="OXP2731" s="396"/>
      <c r="OXQ2731" s="396"/>
      <c r="OXR2731" s="396"/>
      <c r="OXS2731" s="396"/>
      <c r="OXT2731" s="396"/>
      <c r="OXU2731" s="396"/>
      <c r="OXV2731" s="396"/>
      <c r="OXW2731" s="396"/>
      <c r="OXX2731" s="396"/>
      <c r="OXY2731" s="396"/>
      <c r="OXZ2731" s="396"/>
      <c r="OYA2731" s="396"/>
      <c r="OYB2731" s="396"/>
      <c r="OYC2731" s="396"/>
      <c r="OYD2731" s="396"/>
      <c r="OYE2731" s="396"/>
      <c r="OYF2731" s="396"/>
      <c r="OYG2731" s="396"/>
      <c r="OYH2731" s="396"/>
      <c r="OYI2731" s="396"/>
      <c r="OYJ2731" s="396"/>
      <c r="OYK2731" s="396"/>
      <c r="OYL2731" s="396"/>
      <c r="OYM2731" s="396"/>
      <c r="OYN2731" s="396"/>
      <c r="OYO2731" s="396"/>
      <c r="OYP2731" s="396"/>
      <c r="OYQ2731" s="396"/>
      <c r="OYR2731" s="396"/>
      <c r="OYS2731" s="396"/>
      <c r="OYT2731" s="396"/>
      <c r="OYU2731" s="396"/>
      <c r="OYV2731" s="396"/>
      <c r="OYW2731" s="396"/>
      <c r="OYX2731" s="396"/>
      <c r="OYY2731" s="396"/>
      <c r="OYZ2731" s="396"/>
      <c r="OZA2731" s="396"/>
      <c r="OZB2731" s="396"/>
      <c r="OZC2731" s="396"/>
      <c r="OZD2731" s="396"/>
      <c r="OZE2731" s="396"/>
      <c r="OZF2731" s="396"/>
      <c r="OZG2731" s="396"/>
      <c r="OZH2731" s="396"/>
      <c r="OZI2731" s="396"/>
      <c r="OZJ2731" s="396"/>
      <c r="OZK2731" s="396"/>
      <c r="OZL2731" s="396"/>
      <c r="OZM2731" s="396"/>
      <c r="OZN2731" s="396"/>
      <c r="OZO2731" s="396"/>
      <c r="OZP2731" s="396"/>
      <c r="OZQ2731" s="396"/>
      <c r="OZR2731" s="396"/>
      <c r="OZS2731" s="396"/>
      <c r="OZT2731" s="396"/>
      <c r="OZU2731" s="396"/>
      <c r="OZV2731" s="396"/>
      <c r="OZW2731" s="396"/>
      <c r="OZX2731" s="396"/>
      <c r="OZY2731" s="396"/>
      <c r="OZZ2731" s="396"/>
      <c r="PAA2731" s="396"/>
      <c r="PAB2731" s="396"/>
      <c r="PAC2731" s="396"/>
      <c r="PAD2731" s="396"/>
      <c r="PAE2731" s="396"/>
      <c r="PAF2731" s="396"/>
      <c r="PAG2731" s="396"/>
      <c r="PAH2731" s="396"/>
      <c r="PAI2731" s="396"/>
      <c r="PAJ2731" s="396"/>
      <c r="PAK2731" s="396"/>
      <c r="PAL2731" s="396"/>
      <c r="PAM2731" s="396"/>
      <c r="PAN2731" s="396"/>
      <c r="PAO2731" s="396"/>
      <c r="PAP2731" s="396"/>
      <c r="PAQ2731" s="396"/>
      <c r="PAR2731" s="396"/>
      <c r="PAS2731" s="396"/>
      <c r="PAT2731" s="396"/>
      <c r="PAU2731" s="396"/>
      <c r="PAV2731" s="396"/>
      <c r="PAW2731" s="396"/>
      <c r="PAX2731" s="396"/>
      <c r="PAY2731" s="396"/>
      <c r="PAZ2731" s="396"/>
      <c r="PBA2731" s="396"/>
      <c r="PBB2731" s="396"/>
      <c r="PBC2731" s="396"/>
      <c r="PBD2731" s="396"/>
      <c r="PBE2731" s="396"/>
      <c r="PBF2731" s="396"/>
      <c r="PBG2731" s="396"/>
      <c r="PBH2731" s="396"/>
      <c r="PBI2731" s="396"/>
      <c r="PBJ2731" s="396"/>
      <c r="PBK2731" s="396"/>
      <c r="PBL2731" s="396"/>
      <c r="PBM2731" s="396"/>
      <c r="PBN2731" s="396"/>
      <c r="PBO2731" s="396"/>
      <c r="PBP2731" s="396"/>
      <c r="PBQ2731" s="396"/>
      <c r="PBR2731" s="396"/>
      <c r="PBS2731" s="396"/>
      <c r="PBT2731" s="396"/>
      <c r="PBU2731" s="396"/>
      <c r="PBV2731" s="396"/>
      <c r="PBW2731" s="396"/>
      <c r="PBX2731" s="396"/>
      <c r="PBY2731" s="396"/>
      <c r="PBZ2731" s="396"/>
      <c r="PCA2731" s="396"/>
      <c r="PCB2731" s="396"/>
      <c r="PCC2731" s="396"/>
      <c r="PCD2731" s="396"/>
      <c r="PCE2731" s="396"/>
      <c r="PCF2731" s="396"/>
      <c r="PCG2731" s="396"/>
      <c r="PCH2731" s="396"/>
      <c r="PCI2731" s="396"/>
      <c r="PCJ2731" s="396"/>
      <c r="PCK2731" s="396"/>
      <c r="PCL2731" s="396"/>
      <c r="PCM2731" s="396"/>
      <c r="PCN2731" s="396"/>
      <c r="PCO2731" s="396"/>
      <c r="PCP2731" s="396"/>
      <c r="PCQ2731" s="396"/>
      <c r="PCR2731" s="396"/>
      <c r="PCS2731" s="396"/>
      <c r="PCT2731" s="396"/>
      <c r="PCU2731" s="396"/>
      <c r="PCV2731" s="396"/>
      <c r="PCW2731" s="396"/>
      <c r="PCX2731" s="396"/>
      <c r="PCY2731" s="396"/>
      <c r="PCZ2731" s="396"/>
      <c r="PDA2731" s="396"/>
      <c r="PDB2731" s="396"/>
      <c r="PDC2731" s="396"/>
      <c r="PDD2731" s="396"/>
      <c r="PDE2731" s="396"/>
      <c r="PDF2731" s="396"/>
      <c r="PDG2731" s="396"/>
      <c r="PDH2731" s="396"/>
      <c r="PDI2731" s="396"/>
      <c r="PDJ2731" s="396"/>
      <c r="PDK2731" s="396"/>
      <c r="PDL2731" s="396"/>
      <c r="PDM2731" s="396"/>
      <c r="PDN2731" s="396"/>
      <c r="PDO2731" s="396"/>
      <c r="PDP2731" s="396"/>
      <c r="PDQ2731" s="396"/>
      <c r="PDR2731" s="396"/>
      <c r="PDS2731" s="396"/>
      <c r="PDT2731" s="396"/>
      <c r="PDU2731" s="396"/>
      <c r="PDV2731" s="396"/>
      <c r="PDW2731" s="396"/>
      <c r="PDX2731" s="396"/>
      <c r="PDY2731" s="396"/>
      <c r="PDZ2731" s="396"/>
      <c r="PEA2731" s="396"/>
      <c r="PEB2731" s="396"/>
      <c r="PEC2731" s="396"/>
      <c r="PED2731" s="396"/>
      <c r="PEE2731" s="396"/>
      <c r="PEF2731" s="396"/>
      <c r="PEG2731" s="396"/>
      <c r="PEH2731" s="396"/>
      <c r="PEI2731" s="396"/>
      <c r="PEJ2731" s="396"/>
      <c r="PEK2731" s="396"/>
      <c r="PEL2731" s="396"/>
      <c r="PEM2731" s="396"/>
      <c r="PEN2731" s="396"/>
      <c r="PEO2731" s="396"/>
      <c r="PEP2731" s="396"/>
      <c r="PEQ2731" s="396"/>
      <c r="PER2731" s="396"/>
      <c r="PES2731" s="396"/>
      <c r="PET2731" s="396"/>
      <c r="PEU2731" s="396"/>
      <c r="PEV2731" s="396"/>
      <c r="PEW2731" s="396"/>
      <c r="PEX2731" s="396"/>
      <c r="PEY2731" s="396"/>
      <c r="PEZ2731" s="396"/>
      <c r="PFA2731" s="396"/>
      <c r="PFB2731" s="396"/>
      <c r="PFC2731" s="396"/>
      <c r="PFD2731" s="396"/>
      <c r="PFE2731" s="396"/>
      <c r="PFF2731" s="396"/>
      <c r="PFG2731" s="396"/>
      <c r="PFH2731" s="396"/>
      <c r="PFI2731" s="396"/>
      <c r="PFJ2731" s="396"/>
      <c r="PFK2731" s="396"/>
      <c r="PFL2731" s="396"/>
      <c r="PFM2731" s="396"/>
      <c r="PFN2731" s="396"/>
      <c r="PFO2731" s="396"/>
      <c r="PFP2731" s="396"/>
      <c r="PFQ2731" s="396"/>
      <c r="PFR2731" s="396"/>
      <c r="PFS2731" s="396"/>
      <c r="PFT2731" s="396"/>
      <c r="PFU2731" s="396"/>
      <c r="PFV2731" s="396"/>
      <c r="PFW2731" s="396"/>
      <c r="PFX2731" s="396"/>
      <c r="PFY2731" s="396"/>
      <c r="PFZ2731" s="396"/>
      <c r="PGA2731" s="396"/>
      <c r="PGB2731" s="396"/>
      <c r="PGC2731" s="396"/>
      <c r="PGD2731" s="396"/>
      <c r="PGE2731" s="396"/>
      <c r="PGF2731" s="396"/>
      <c r="PGG2731" s="396"/>
      <c r="PGH2731" s="396"/>
      <c r="PGI2731" s="396"/>
      <c r="PGJ2731" s="396"/>
      <c r="PGK2731" s="396"/>
      <c r="PGL2731" s="396"/>
      <c r="PGM2731" s="396"/>
      <c r="PGN2731" s="396"/>
      <c r="PGO2731" s="396"/>
      <c r="PGP2731" s="396"/>
      <c r="PGQ2731" s="396"/>
      <c r="PGR2731" s="396"/>
      <c r="PGS2731" s="396"/>
      <c r="PGT2731" s="396"/>
      <c r="PGU2731" s="396"/>
      <c r="PGV2731" s="396"/>
      <c r="PGW2731" s="396"/>
      <c r="PGX2731" s="396"/>
      <c r="PGY2731" s="396"/>
      <c r="PGZ2731" s="396"/>
      <c r="PHA2731" s="396"/>
      <c r="PHB2731" s="396"/>
      <c r="PHC2731" s="396"/>
      <c r="PHD2731" s="396"/>
      <c r="PHE2731" s="396"/>
      <c r="PHF2731" s="396"/>
      <c r="PHG2731" s="396"/>
      <c r="PHH2731" s="396"/>
      <c r="PHI2731" s="396"/>
      <c r="PHJ2731" s="396"/>
      <c r="PHK2731" s="396"/>
      <c r="PHL2731" s="396"/>
      <c r="PHM2731" s="396"/>
      <c r="PHN2731" s="396"/>
      <c r="PHO2731" s="396"/>
      <c r="PHP2731" s="396"/>
      <c r="PHQ2731" s="396"/>
      <c r="PHR2731" s="396"/>
      <c r="PHS2731" s="396"/>
      <c r="PHT2731" s="396"/>
      <c r="PHU2731" s="396"/>
      <c r="PHV2731" s="396"/>
      <c r="PHW2731" s="396"/>
      <c r="PHX2731" s="396"/>
      <c r="PHY2731" s="396"/>
      <c r="PHZ2731" s="396"/>
      <c r="PIA2731" s="396"/>
      <c r="PIB2731" s="396"/>
      <c r="PIC2731" s="396"/>
      <c r="PID2731" s="396"/>
      <c r="PIE2731" s="396"/>
      <c r="PIF2731" s="396"/>
      <c r="PIG2731" s="396"/>
      <c r="PIH2731" s="396"/>
      <c r="PII2731" s="396"/>
      <c r="PIJ2731" s="396"/>
      <c r="PIK2731" s="396"/>
      <c r="PIL2731" s="396"/>
      <c r="PIM2731" s="396"/>
      <c r="PIN2731" s="396"/>
      <c r="PIO2731" s="396"/>
      <c r="PIP2731" s="396"/>
      <c r="PIQ2731" s="396"/>
      <c r="PIR2731" s="396"/>
      <c r="PIS2731" s="396"/>
      <c r="PIT2731" s="396"/>
      <c r="PIU2731" s="396"/>
      <c r="PIV2731" s="396"/>
      <c r="PIW2731" s="396"/>
      <c r="PIX2731" s="396"/>
      <c r="PIY2731" s="396"/>
      <c r="PIZ2731" s="396"/>
      <c r="PJA2731" s="396"/>
      <c r="PJB2731" s="396"/>
      <c r="PJC2731" s="396"/>
      <c r="PJD2731" s="396"/>
      <c r="PJE2731" s="396"/>
      <c r="PJF2731" s="396"/>
      <c r="PJG2731" s="396"/>
      <c r="PJH2731" s="396"/>
      <c r="PJI2731" s="396"/>
      <c r="PJJ2731" s="396"/>
      <c r="PJK2731" s="396"/>
      <c r="PJL2731" s="396"/>
      <c r="PJM2731" s="396"/>
      <c r="PJN2731" s="396"/>
      <c r="PJO2731" s="396"/>
      <c r="PJP2731" s="396"/>
      <c r="PJQ2731" s="396"/>
      <c r="PJR2731" s="396"/>
      <c r="PJS2731" s="396"/>
      <c r="PJT2731" s="396"/>
      <c r="PJU2731" s="396"/>
      <c r="PJV2731" s="396"/>
      <c r="PJW2731" s="396"/>
      <c r="PJX2731" s="396"/>
      <c r="PJY2731" s="396"/>
      <c r="PJZ2731" s="396"/>
      <c r="PKA2731" s="396"/>
      <c r="PKB2731" s="396"/>
      <c r="PKC2731" s="396"/>
      <c r="PKD2731" s="396"/>
      <c r="PKE2731" s="396"/>
      <c r="PKF2731" s="396"/>
      <c r="PKG2731" s="396"/>
      <c r="PKH2731" s="396"/>
      <c r="PKI2731" s="396"/>
      <c r="PKJ2731" s="396"/>
      <c r="PKK2731" s="396"/>
      <c r="PKL2731" s="396"/>
      <c r="PKM2731" s="396"/>
      <c r="PKN2731" s="396"/>
      <c r="PKO2731" s="396"/>
      <c r="PKP2731" s="396"/>
      <c r="PKQ2731" s="396"/>
      <c r="PKR2731" s="396"/>
      <c r="PKS2731" s="396"/>
      <c r="PKT2731" s="396"/>
      <c r="PKU2731" s="396"/>
      <c r="PKV2731" s="396"/>
      <c r="PKW2731" s="396"/>
      <c r="PKX2731" s="396"/>
      <c r="PKY2731" s="396"/>
      <c r="PKZ2731" s="396"/>
      <c r="PLA2731" s="396"/>
      <c r="PLB2731" s="396"/>
      <c r="PLC2731" s="396"/>
      <c r="PLD2731" s="396"/>
      <c r="PLE2731" s="396"/>
      <c r="PLF2731" s="396"/>
      <c r="PLG2731" s="396"/>
      <c r="PLH2731" s="396"/>
      <c r="PLI2731" s="396"/>
      <c r="PLJ2731" s="396"/>
      <c r="PLK2731" s="396"/>
      <c r="PLL2731" s="396"/>
      <c r="PLM2731" s="396"/>
      <c r="PLN2731" s="396"/>
      <c r="PLO2731" s="396"/>
      <c r="PLP2731" s="396"/>
      <c r="PLQ2731" s="396"/>
      <c r="PLR2731" s="396"/>
      <c r="PLS2731" s="396"/>
      <c r="PLT2731" s="396"/>
      <c r="PLU2731" s="396"/>
      <c r="PLV2731" s="396"/>
      <c r="PLW2731" s="396"/>
      <c r="PLX2731" s="396"/>
      <c r="PLY2731" s="396"/>
      <c r="PLZ2731" s="396"/>
      <c r="PMA2731" s="396"/>
      <c r="PMB2731" s="396"/>
      <c r="PMC2731" s="396"/>
      <c r="PMD2731" s="396"/>
      <c r="PME2731" s="396"/>
      <c r="PMF2731" s="396"/>
      <c r="PMG2731" s="396"/>
      <c r="PMH2731" s="396"/>
      <c r="PMI2731" s="396"/>
      <c r="PMJ2731" s="396"/>
      <c r="PMK2731" s="396"/>
      <c r="PML2731" s="396"/>
      <c r="PMM2731" s="396"/>
      <c r="PMN2731" s="396"/>
      <c r="PMO2731" s="396"/>
      <c r="PMP2731" s="396"/>
      <c r="PMQ2731" s="396"/>
      <c r="PMR2731" s="396"/>
      <c r="PMS2731" s="396"/>
      <c r="PMT2731" s="396"/>
      <c r="PMU2731" s="396"/>
      <c r="PMV2731" s="396"/>
      <c r="PMW2731" s="396"/>
      <c r="PMX2731" s="396"/>
      <c r="PMY2731" s="396"/>
      <c r="PMZ2731" s="396"/>
      <c r="PNA2731" s="396"/>
      <c r="PNB2731" s="396"/>
      <c r="PNC2731" s="396"/>
      <c r="PND2731" s="396"/>
      <c r="PNE2731" s="396"/>
      <c r="PNF2731" s="396"/>
      <c r="PNG2731" s="396"/>
      <c r="PNH2731" s="396"/>
      <c r="PNI2731" s="396"/>
      <c r="PNJ2731" s="396"/>
      <c r="PNK2731" s="396"/>
      <c r="PNL2731" s="396"/>
      <c r="PNM2731" s="396"/>
      <c r="PNN2731" s="396"/>
      <c r="PNO2731" s="396"/>
      <c r="PNP2731" s="396"/>
      <c r="PNQ2731" s="396"/>
      <c r="PNR2731" s="396"/>
      <c r="PNS2731" s="396"/>
      <c r="PNT2731" s="396"/>
      <c r="PNU2731" s="396"/>
      <c r="PNV2731" s="396"/>
      <c r="PNW2731" s="396"/>
      <c r="PNX2731" s="396"/>
      <c r="PNY2731" s="396"/>
      <c r="PNZ2731" s="396"/>
      <c r="POA2731" s="396"/>
      <c r="POB2731" s="396"/>
      <c r="POC2731" s="396"/>
      <c r="POD2731" s="396"/>
      <c r="POE2731" s="396"/>
      <c r="POF2731" s="396"/>
      <c r="POG2731" s="396"/>
      <c r="POH2731" s="396"/>
      <c r="POI2731" s="396"/>
      <c r="POJ2731" s="396"/>
      <c r="POK2731" s="396"/>
      <c r="POL2731" s="396"/>
      <c r="POM2731" s="396"/>
      <c r="PON2731" s="396"/>
      <c r="POO2731" s="396"/>
      <c r="POP2731" s="396"/>
      <c r="POQ2731" s="396"/>
      <c r="POR2731" s="396"/>
      <c r="POS2731" s="396"/>
      <c r="POT2731" s="396"/>
      <c r="POU2731" s="396"/>
      <c r="POV2731" s="396"/>
      <c r="POW2731" s="396"/>
      <c r="POX2731" s="396"/>
      <c r="POY2731" s="396"/>
      <c r="POZ2731" s="396"/>
      <c r="PPA2731" s="396"/>
      <c r="PPB2731" s="396"/>
      <c r="PPC2731" s="396"/>
      <c r="PPD2731" s="396"/>
      <c r="PPE2731" s="396"/>
      <c r="PPF2731" s="396"/>
      <c r="PPG2731" s="396"/>
      <c r="PPH2731" s="396"/>
      <c r="PPI2731" s="396"/>
      <c r="PPJ2731" s="396"/>
      <c r="PPK2731" s="396"/>
      <c r="PPL2731" s="396"/>
      <c r="PPM2731" s="396"/>
      <c r="PPN2731" s="396"/>
      <c r="PPO2731" s="396"/>
      <c r="PPP2731" s="396"/>
      <c r="PPQ2731" s="396"/>
      <c r="PPR2731" s="396"/>
      <c r="PPS2731" s="396"/>
      <c r="PPT2731" s="396"/>
      <c r="PPU2731" s="396"/>
      <c r="PPV2731" s="396"/>
      <c r="PPW2731" s="396"/>
      <c r="PPX2731" s="396"/>
      <c r="PPY2731" s="396"/>
      <c r="PPZ2731" s="396"/>
      <c r="PQA2731" s="396"/>
      <c r="PQB2731" s="396"/>
      <c r="PQC2731" s="396"/>
      <c r="PQD2731" s="396"/>
      <c r="PQE2731" s="396"/>
      <c r="PQF2731" s="396"/>
      <c r="PQG2731" s="396"/>
      <c r="PQH2731" s="396"/>
      <c r="PQI2731" s="396"/>
      <c r="PQJ2731" s="396"/>
      <c r="PQK2731" s="396"/>
      <c r="PQL2731" s="396"/>
      <c r="PQM2731" s="396"/>
      <c r="PQN2731" s="396"/>
      <c r="PQO2731" s="396"/>
      <c r="PQP2731" s="396"/>
      <c r="PQQ2731" s="396"/>
      <c r="PQR2731" s="396"/>
      <c r="PQS2731" s="396"/>
      <c r="PQT2731" s="396"/>
      <c r="PQU2731" s="396"/>
      <c r="PQV2731" s="396"/>
      <c r="PQW2731" s="396"/>
      <c r="PQX2731" s="396"/>
      <c r="PQY2731" s="396"/>
      <c r="PQZ2731" s="396"/>
      <c r="PRA2731" s="396"/>
      <c r="PRB2731" s="396"/>
      <c r="PRC2731" s="396"/>
      <c r="PRD2731" s="396"/>
      <c r="PRE2731" s="396"/>
      <c r="PRF2731" s="396"/>
      <c r="PRG2731" s="396"/>
      <c r="PRH2731" s="396"/>
      <c r="PRI2731" s="396"/>
      <c r="PRJ2731" s="396"/>
      <c r="PRK2731" s="396"/>
      <c r="PRL2731" s="396"/>
      <c r="PRM2731" s="396"/>
      <c r="PRN2731" s="396"/>
      <c r="PRO2731" s="396"/>
      <c r="PRP2731" s="396"/>
      <c r="PRQ2731" s="396"/>
      <c r="PRR2731" s="396"/>
      <c r="PRS2731" s="396"/>
      <c r="PRT2731" s="396"/>
      <c r="PRU2731" s="396"/>
      <c r="PRV2731" s="396"/>
      <c r="PRW2731" s="396"/>
      <c r="PRX2731" s="396"/>
      <c r="PRY2731" s="396"/>
      <c r="PRZ2731" s="396"/>
      <c r="PSA2731" s="396"/>
      <c r="PSB2731" s="396"/>
      <c r="PSC2731" s="396"/>
      <c r="PSD2731" s="396"/>
      <c r="PSE2731" s="396"/>
      <c r="PSF2731" s="396"/>
      <c r="PSG2731" s="396"/>
      <c r="PSH2731" s="396"/>
      <c r="PSI2731" s="396"/>
      <c r="PSJ2731" s="396"/>
      <c r="PSK2731" s="396"/>
      <c r="PSL2731" s="396"/>
      <c r="PSM2731" s="396"/>
      <c r="PSN2731" s="396"/>
      <c r="PSO2731" s="396"/>
      <c r="PSP2731" s="396"/>
      <c r="PSQ2731" s="396"/>
      <c r="PSR2731" s="396"/>
      <c r="PSS2731" s="396"/>
      <c r="PST2731" s="396"/>
      <c r="PSU2731" s="396"/>
      <c r="PSV2731" s="396"/>
      <c r="PSW2731" s="396"/>
      <c r="PSX2731" s="396"/>
      <c r="PSY2731" s="396"/>
      <c r="PSZ2731" s="396"/>
      <c r="PTA2731" s="396"/>
      <c r="PTB2731" s="396"/>
      <c r="PTC2731" s="396"/>
      <c r="PTD2731" s="396"/>
      <c r="PTE2731" s="396"/>
      <c r="PTF2731" s="396"/>
      <c r="PTG2731" s="396"/>
      <c r="PTH2731" s="396"/>
      <c r="PTI2731" s="396"/>
      <c r="PTJ2731" s="396"/>
      <c r="PTK2731" s="396"/>
      <c r="PTL2731" s="396"/>
      <c r="PTM2731" s="396"/>
      <c r="PTN2731" s="396"/>
      <c r="PTO2731" s="396"/>
      <c r="PTP2731" s="396"/>
      <c r="PTQ2731" s="396"/>
      <c r="PTR2731" s="396"/>
      <c r="PTS2731" s="396"/>
      <c r="PTT2731" s="396"/>
      <c r="PTU2731" s="396"/>
      <c r="PTV2731" s="396"/>
      <c r="PTW2731" s="396"/>
      <c r="PTX2731" s="396"/>
      <c r="PTY2731" s="396"/>
      <c r="PTZ2731" s="396"/>
      <c r="PUA2731" s="396"/>
      <c r="PUB2731" s="396"/>
      <c r="PUC2731" s="396"/>
      <c r="PUD2731" s="396"/>
      <c r="PUE2731" s="396"/>
      <c r="PUF2731" s="396"/>
      <c r="PUG2731" s="396"/>
      <c r="PUH2731" s="396"/>
      <c r="PUI2731" s="396"/>
      <c r="PUJ2731" s="396"/>
      <c r="PUK2731" s="396"/>
      <c r="PUL2731" s="396"/>
      <c r="PUM2731" s="396"/>
      <c r="PUN2731" s="396"/>
      <c r="PUO2731" s="396"/>
      <c r="PUP2731" s="396"/>
      <c r="PUQ2731" s="396"/>
      <c r="PUR2731" s="396"/>
      <c r="PUS2731" s="396"/>
      <c r="PUT2731" s="396"/>
      <c r="PUU2731" s="396"/>
      <c r="PUV2731" s="396"/>
      <c r="PUW2731" s="396"/>
      <c r="PUX2731" s="396"/>
      <c r="PUY2731" s="396"/>
      <c r="PUZ2731" s="396"/>
      <c r="PVA2731" s="396"/>
      <c r="PVB2731" s="396"/>
      <c r="PVC2731" s="396"/>
      <c r="PVD2731" s="396"/>
      <c r="PVE2731" s="396"/>
      <c r="PVF2731" s="396"/>
      <c r="PVG2731" s="396"/>
      <c r="PVH2731" s="396"/>
      <c r="PVI2731" s="396"/>
      <c r="PVJ2731" s="396"/>
      <c r="PVK2731" s="396"/>
      <c r="PVL2731" s="396"/>
      <c r="PVM2731" s="396"/>
      <c r="PVN2731" s="396"/>
      <c r="PVO2731" s="396"/>
      <c r="PVP2731" s="396"/>
      <c r="PVQ2731" s="396"/>
      <c r="PVR2731" s="396"/>
      <c r="PVS2731" s="396"/>
      <c r="PVT2731" s="396"/>
      <c r="PVU2731" s="396"/>
      <c r="PVV2731" s="396"/>
      <c r="PVW2731" s="396"/>
      <c r="PVX2731" s="396"/>
      <c r="PVY2731" s="396"/>
      <c r="PVZ2731" s="396"/>
      <c r="PWA2731" s="396"/>
      <c r="PWB2731" s="396"/>
      <c r="PWC2731" s="396"/>
      <c r="PWD2731" s="396"/>
      <c r="PWE2731" s="396"/>
      <c r="PWF2731" s="396"/>
      <c r="PWG2731" s="396"/>
      <c r="PWH2731" s="396"/>
      <c r="PWI2731" s="396"/>
      <c r="PWJ2731" s="396"/>
      <c r="PWK2731" s="396"/>
      <c r="PWL2731" s="396"/>
      <c r="PWM2731" s="396"/>
      <c r="PWN2731" s="396"/>
      <c r="PWO2731" s="396"/>
      <c r="PWP2731" s="396"/>
      <c r="PWQ2731" s="396"/>
      <c r="PWR2731" s="396"/>
      <c r="PWS2731" s="396"/>
      <c r="PWT2731" s="396"/>
      <c r="PWU2731" s="396"/>
      <c r="PWV2731" s="396"/>
      <c r="PWW2731" s="396"/>
      <c r="PWX2731" s="396"/>
      <c r="PWY2731" s="396"/>
      <c r="PWZ2731" s="396"/>
      <c r="PXA2731" s="396"/>
      <c r="PXB2731" s="396"/>
      <c r="PXC2731" s="396"/>
      <c r="PXD2731" s="396"/>
      <c r="PXE2731" s="396"/>
      <c r="PXF2731" s="396"/>
      <c r="PXG2731" s="396"/>
      <c r="PXH2731" s="396"/>
      <c r="PXI2731" s="396"/>
      <c r="PXJ2731" s="396"/>
      <c r="PXK2731" s="396"/>
      <c r="PXL2731" s="396"/>
      <c r="PXM2731" s="396"/>
      <c r="PXN2731" s="396"/>
      <c r="PXO2731" s="396"/>
      <c r="PXP2731" s="396"/>
      <c r="PXQ2731" s="396"/>
      <c r="PXR2731" s="396"/>
      <c r="PXS2731" s="396"/>
      <c r="PXT2731" s="396"/>
      <c r="PXU2731" s="396"/>
      <c r="PXV2731" s="396"/>
      <c r="PXW2731" s="396"/>
      <c r="PXX2731" s="396"/>
      <c r="PXY2731" s="396"/>
      <c r="PXZ2731" s="396"/>
      <c r="PYA2731" s="396"/>
      <c r="PYB2731" s="396"/>
      <c r="PYC2731" s="396"/>
      <c r="PYD2731" s="396"/>
      <c r="PYE2731" s="396"/>
      <c r="PYF2731" s="396"/>
      <c r="PYG2731" s="396"/>
      <c r="PYH2731" s="396"/>
      <c r="PYI2731" s="396"/>
      <c r="PYJ2731" s="396"/>
      <c r="PYK2731" s="396"/>
      <c r="PYL2731" s="396"/>
      <c r="PYM2731" s="396"/>
      <c r="PYN2731" s="396"/>
      <c r="PYO2731" s="396"/>
      <c r="PYP2731" s="396"/>
      <c r="PYQ2731" s="396"/>
      <c r="PYR2731" s="396"/>
      <c r="PYS2731" s="396"/>
      <c r="PYT2731" s="396"/>
      <c r="PYU2731" s="396"/>
      <c r="PYV2731" s="396"/>
      <c r="PYW2731" s="396"/>
      <c r="PYX2731" s="396"/>
      <c r="PYY2731" s="396"/>
      <c r="PYZ2731" s="396"/>
      <c r="PZA2731" s="396"/>
      <c r="PZB2731" s="396"/>
      <c r="PZC2731" s="396"/>
      <c r="PZD2731" s="396"/>
      <c r="PZE2731" s="396"/>
      <c r="PZF2731" s="396"/>
      <c r="PZG2731" s="396"/>
      <c r="PZH2731" s="396"/>
      <c r="PZI2731" s="396"/>
      <c r="PZJ2731" s="396"/>
      <c r="PZK2731" s="396"/>
      <c r="PZL2731" s="396"/>
      <c r="PZM2731" s="396"/>
      <c r="PZN2731" s="396"/>
      <c r="PZO2731" s="396"/>
      <c r="PZP2731" s="396"/>
      <c r="PZQ2731" s="396"/>
      <c r="PZR2731" s="396"/>
      <c r="PZS2731" s="396"/>
      <c r="PZT2731" s="396"/>
      <c r="PZU2731" s="396"/>
      <c r="PZV2731" s="396"/>
      <c r="PZW2731" s="396"/>
      <c r="PZX2731" s="396"/>
      <c r="PZY2731" s="396"/>
      <c r="PZZ2731" s="396"/>
      <c r="QAA2731" s="396"/>
      <c r="QAB2731" s="396"/>
      <c r="QAC2731" s="396"/>
      <c r="QAD2731" s="396"/>
      <c r="QAE2731" s="396"/>
      <c r="QAF2731" s="396"/>
      <c r="QAG2731" s="396"/>
      <c r="QAH2731" s="396"/>
      <c r="QAI2731" s="396"/>
      <c r="QAJ2731" s="396"/>
      <c r="QAK2731" s="396"/>
      <c r="QAL2731" s="396"/>
      <c r="QAM2731" s="396"/>
      <c r="QAN2731" s="396"/>
      <c r="QAO2731" s="396"/>
      <c r="QAP2731" s="396"/>
      <c r="QAQ2731" s="396"/>
      <c r="QAR2731" s="396"/>
      <c r="QAS2731" s="396"/>
      <c r="QAT2731" s="396"/>
      <c r="QAU2731" s="396"/>
      <c r="QAV2731" s="396"/>
      <c r="QAW2731" s="396"/>
      <c r="QAX2731" s="396"/>
      <c r="QAY2731" s="396"/>
      <c r="QAZ2731" s="396"/>
      <c r="QBA2731" s="396"/>
      <c r="QBB2731" s="396"/>
      <c r="QBC2731" s="396"/>
      <c r="QBD2731" s="396"/>
      <c r="QBE2731" s="396"/>
      <c r="QBF2731" s="396"/>
      <c r="QBG2731" s="396"/>
      <c r="QBH2731" s="396"/>
      <c r="QBI2731" s="396"/>
      <c r="QBJ2731" s="396"/>
      <c r="QBK2731" s="396"/>
      <c r="QBL2731" s="396"/>
      <c r="QBM2731" s="396"/>
      <c r="QBN2731" s="396"/>
      <c r="QBO2731" s="396"/>
      <c r="QBP2731" s="396"/>
      <c r="QBQ2731" s="396"/>
      <c r="QBR2731" s="396"/>
      <c r="QBS2731" s="396"/>
      <c r="QBT2731" s="396"/>
      <c r="QBU2731" s="396"/>
      <c r="QBV2731" s="396"/>
      <c r="QBW2731" s="396"/>
      <c r="QBX2731" s="396"/>
      <c r="QBY2731" s="396"/>
      <c r="QBZ2731" s="396"/>
      <c r="QCA2731" s="396"/>
      <c r="QCB2731" s="396"/>
      <c r="QCC2731" s="396"/>
      <c r="QCD2731" s="396"/>
      <c r="QCE2731" s="396"/>
      <c r="QCF2731" s="396"/>
      <c r="QCG2731" s="396"/>
      <c r="QCH2731" s="396"/>
      <c r="QCI2731" s="396"/>
      <c r="QCJ2731" s="396"/>
      <c r="QCK2731" s="396"/>
      <c r="QCL2731" s="396"/>
      <c r="QCM2731" s="396"/>
      <c r="QCN2731" s="396"/>
      <c r="QCO2731" s="396"/>
      <c r="QCP2731" s="396"/>
      <c r="QCQ2731" s="396"/>
      <c r="QCR2731" s="396"/>
      <c r="QCS2731" s="396"/>
      <c r="QCT2731" s="396"/>
      <c r="QCU2731" s="396"/>
      <c r="QCV2731" s="396"/>
      <c r="QCW2731" s="396"/>
      <c r="QCX2731" s="396"/>
      <c r="QCY2731" s="396"/>
      <c r="QCZ2731" s="396"/>
      <c r="QDA2731" s="396"/>
      <c r="QDB2731" s="396"/>
      <c r="QDC2731" s="396"/>
      <c r="QDD2731" s="396"/>
      <c r="QDE2731" s="396"/>
      <c r="QDF2731" s="396"/>
      <c r="QDG2731" s="396"/>
      <c r="QDH2731" s="396"/>
      <c r="QDI2731" s="396"/>
      <c r="QDJ2731" s="396"/>
      <c r="QDK2731" s="396"/>
      <c r="QDL2731" s="396"/>
      <c r="QDM2731" s="396"/>
      <c r="QDN2731" s="396"/>
      <c r="QDO2731" s="396"/>
      <c r="QDP2731" s="396"/>
      <c r="QDQ2731" s="396"/>
      <c r="QDR2731" s="396"/>
      <c r="QDS2731" s="396"/>
      <c r="QDT2731" s="396"/>
      <c r="QDU2731" s="396"/>
      <c r="QDV2731" s="396"/>
      <c r="QDW2731" s="396"/>
      <c r="QDX2731" s="396"/>
      <c r="QDY2731" s="396"/>
      <c r="QDZ2731" s="396"/>
      <c r="QEA2731" s="396"/>
      <c r="QEB2731" s="396"/>
      <c r="QEC2731" s="396"/>
      <c r="QED2731" s="396"/>
      <c r="QEE2731" s="396"/>
      <c r="QEF2731" s="396"/>
      <c r="QEG2731" s="396"/>
      <c r="QEH2731" s="396"/>
      <c r="QEI2731" s="396"/>
      <c r="QEJ2731" s="396"/>
      <c r="QEK2731" s="396"/>
      <c r="QEL2731" s="396"/>
      <c r="QEM2731" s="396"/>
      <c r="QEN2731" s="396"/>
      <c r="QEO2731" s="396"/>
      <c r="QEP2731" s="396"/>
      <c r="QEQ2731" s="396"/>
      <c r="QER2731" s="396"/>
      <c r="QES2731" s="396"/>
      <c r="QET2731" s="396"/>
      <c r="QEU2731" s="396"/>
      <c r="QEV2731" s="396"/>
      <c r="QEW2731" s="396"/>
      <c r="QEX2731" s="396"/>
      <c r="QEY2731" s="396"/>
      <c r="QEZ2731" s="396"/>
      <c r="QFA2731" s="396"/>
      <c r="QFB2731" s="396"/>
      <c r="QFC2731" s="396"/>
      <c r="QFD2731" s="396"/>
      <c r="QFE2731" s="396"/>
      <c r="QFF2731" s="396"/>
      <c r="QFG2731" s="396"/>
      <c r="QFH2731" s="396"/>
      <c r="QFI2731" s="396"/>
      <c r="QFJ2731" s="396"/>
      <c r="QFK2731" s="396"/>
      <c r="QFL2731" s="396"/>
      <c r="QFM2731" s="396"/>
      <c r="QFN2731" s="396"/>
      <c r="QFO2731" s="396"/>
      <c r="QFP2731" s="396"/>
      <c r="QFQ2731" s="396"/>
      <c r="QFR2731" s="396"/>
      <c r="QFS2731" s="396"/>
      <c r="QFT2731" s="396"/>
      <c r="QFU2731" s="396"/>
      <c r="QFV2731" s="396"/>
      <c r="QFW2731" s="396"/>
      <c r="QFX2731" s="396"/>
      <c r="QFY2731" s="396"/>
      <c r="QFZ2731" s="396"/>
      <c r="QGA2731" s="396"/>
      <c r="QGB2731" s="396"/>
      <c r="QGC2731" s="396"/>
      <c r="QGD2731" s="396"/>
      <c r="QGE2731" s="396"/>
      <c r="QGF2731" s="396"/>
      <c r="QGG2731" s="396"/>
      <c r="QGH2731" s="396"/>
      <c r="QGI2731" s="396"/>
      <c r="QGJ2731" s="396"/>
      <c r="QGK2731" s="396"/>
      <c r="QGL2731" s="396"/>
      <c r="QGM2731" s="396"/>
      <c r="QGN2731" s="396"/>
      <c r="QGO2731" s="396"/>
      <c r="QGP2731" s="396"/>
      <c r="QGQ2731" s="396"/>
      <c r="QGR2731" s="396"/>
      <c r="QGS2731" s="396"/>
      <c r="QGT2731" s="396"/>
      <c r="QGU2731" s="396"/>
      <c r="QGV2731" s="396"/>
      <c r="QGW2731" s="396"/>
      <c r="QGX2731" s="396"/>
      <c r="QGY2731" s="396"/>
      <c r="QGZ2731" s="396"/>
      <c r="QHA2731" s="396"/>
      <c r="QHB2731" s="396"/>
      <c r="QHC2731" s="396"/>
      <c r="QHD2731" s="396"/>
      <c r="QHE2731" s="396"/>
      <c r="QHF2731" s="396"/>
      <c r="QHG2731" s="396"/>
      <c r="QHH2731" s="396"/>
      <c r="QHI2731" s="396"/>
      <c r="QHJ2731" s="396"/>
      <c r="QHK2731" s="396"/>
      <c r="QHL2731" s="396"/>
      <c r="QHM2731" s="396"/>
      <c r="QHN2731" s="396"/>
      <c r="QHO2731" s="396"/>
      <c r="QHP2731" s="396"/>
      <c r="QHQ2731" s="396"/>
      <c r="QHR2731" s="396"/>
      <c r="QHS2731" s="396"/>
      <c r="QHT2731" s="396"/>
      <c r="QHU2731" s="396"/>
      <c r="QHV2731" s="396"/>
      <c r="QHW2731" s="396"/>
      <c r="QHX2731" s="396"/>
      <c r="QHY2731" s="396"/>
      <c r="QHZ2731" s="396"/>
      <c r="QIA2731" s="396"/>
      <c r="QIB2731" s="396"/>
      <c r="QIC2731" s="396"/>
      <c r="QID2731" s="396"/>
      <c r="QIE2731" s="396"/>
      <c r="QIF2731" s="396"/>
      <c r="QIG2731" s="396"/>
      <c r="QIH2731" s="396"/>
      <c r="QII2731" s="396"/>
      <c r="QIJ2731" s="396"/>
      <c r="QIK2731" s="396"/>
      <c r="QIL2731" s="396"/>
      <c r="QIM2731" s="396"/>
      <c r="QIN2731" s="396"/>
      <c r="QIO2731" s="396"/>
      <c r="QIP2731" s="396"/>
      <c r="QIQ2731" s="396"/>
      <c r="QIR2731" s="396"/>
      <c r="QIS2731" s="396"/>
      <c r="QIT2731" s="396"/>
      <c r="QIU2731" s="396"/>
      <c r="QIV2731" s="396"/>
      <c r="QIW2731" s="396"/>
      <c r="QIX2731" s="396"/>
      <c r="QIY2731" s="396"/>
      <c r="QIZ2731" s="396"/>
      <c r="QJA2731" s="396"/>
      <c r="QJB2731" s="396"/>
      <c r="QJC2731" s="396"/>
      <c r="QJD2731" s="396"/>
      <c r="QJE2731" s="396"/>
      <c r="QJF2731" s="396"/>
      <c r="QJG2731" s="396"/>
      <c r="QJH2731" s="396"/>
      <c r="QJI2731" s="396"/>
      <c r="QJJ2731" s="396"/>
      <c r="QJK2731" s="396"/>
      <c r="QJL2731" s="396"/>
      <c r="QJM2731" s="396"/>
      <c r="QJN2731" s="396"/>
      <c r="QJO2731" s="396"/>
      <c r="QJP2731" s="396"/>
      <c r="QJQ2731" s="396"/>
      <c r="QJR2731" s="396"/>
      <c r="QJS2731" s="396"/>
      <c r="QJT2731" s="396"/>
      <c r="QJU2731" s="396"/>
      <c r="QJV2731" s="396"/>
      <c r="QJW2731" s="396"/>
      <c r="QJX2731" s="396"/>
      <c r="QJY2731" s="396"/>
      <c r="QJZ2731" s="396"/>
      <c r="QKA2731" s="396"/>
      <c r="QKB2731" s="396"/>
      <c r="QKC2731" s="396"/>
      <c r="QKD2731" s="396"/>
      <c r="QKE2731" s="396"/>
      <c r="QKF2731" s="396"/>
      <c r="QKG2731" s="396"/>
      <c r="QKH2731" s="396"/>
      <c r="QKI2731" s="396"/>
      <c r="QKJ2731" s="396"/>
      <c r="QKK2731" s="396"/>
      <c r="QKL2731" s="396"/>
      <c r="QKM2731" s="396"/>
      <c r="QKN2731" s="396"/>
      <c r="QKO2731" s="396"/>
      <c r="QKP2731" s="396"/>
      <c r="QKQ2731" s="396"/>
      <c r="QKR2731" s="396"/>
      <c r="QKS2731" s="396"/>
      <c r="QKT2731" s="396"/>
      <c r="QKU2731" s="396"/>
      <c r="QKV2731" s="396"/>
      <c r="QKW2731" s="396"/>
      <c r="QKX2731" s="396"/>
      <c r="QKY2731" s="396"/>
      <c r="QKZ2731" s="396"/>
      <c r="QLA2731" s="396"/>
      <c r="QLB2731" s="396"/>
      <c r="QLC2731" s="396"/>
      <c r="QLD2731" s="396"/>
      <c r="QLE2731" s="396"/>
      <c r="QLF2731" s="396"/>
      <c r="QLG2731" s="396"/>
      <c r="QLH2731" s="396"/>
      <c r="QLI2731" s="396"/>
      <c r="QLJ2731" s="396"/>
      <c r="QLK2731" s="396"/>
      <c r="QLL2731" s="396"/>
      <c r="QLM2731" s="396"/>
      <c r="QLN2731" s="396"/>
      <c r="QLO2731" s="396"/>
      <c r="QLP2731" s="396"/>
      <c r="QLQ2731" s="396"/>
      <c r="QLR2731" s="396"/>
      <c r="QLS2731" s="396"/>
      <c r="QLT2731" s="396"/>
      <c r="QLU2731" s="396"/>
      <c r="QLV2731" s="396"/>
      <c r="QLW2731" s="396"/>
      <c r="QLX2731" s="396"/>
      <c r="QLY2731" s="396"/>
      <c r="QLZ2731" s="396"/>
      <c r="QMA2731" s="396"/>
      <c r="QMB2731" s="396"/>
      <c r="QMC2731" s="396"/>
      <c r="QMD2731" s="396"/>
      <c r="QME2731" s="396"/>
      <c r="QMF2731" s="396"/>
      <c r="QMG2731" s="396"/>
      <c r="QMH2731" s="396"/>
      <c r="QMI2731" s="396"/>
      <c r="QMJ2731" s="396"/>
      <c r="QMK2731" s="396"/>
      <c r="QML2731" s="396"/>
      <c r="QMM2731" s="396"/>
      <c r="QMN2731" s="396"/>
      <c r="QMO2731" s="396"/>
      <c r="QMP2731" s="396"/>
      <c r="QMQ2731" s="396"/>
      <c r="QMR2731" s="396"/>
      <c r="QMS2731" s="396"/>
      <c r="QMT2731" s="396"/>
      <c r="QMU2731" s="396"/>
      <c r="QMV2731" s="396"/>
      <c r="QMW2731" s="396"/>
      <c r="QMX2731" s="396"/>
      <c r="QMY2731" s="396"/>
      <c r="QMZ2731" s="396"/>
      <c r="QNA2731" s="396"/>
      <c r="QNB2731" s="396"/>
      <c r="QNC2731" s="396"/>
      <c r="QND2731" s="396"/>
      <c r="QNE2731" s="396"/>
      <c r="QNF2731" s="396"/>
      <c r="QNG2731" s="396"/>
      <c r="QNH2731" s="396"/>
      <c r="QNI2731" s="396"/>
      <c r="QNJ2731" s="396"/>
      <c r="QNK2731" s="396"/>
      <c r="QNL2731" s="396"/>
      <c r="QNM2731" s="396"/>
      <c r="QNN2731" s="396"/>
      <c r="QNO2731" s="396"/>
      <c r="QNP2731" s="396"/>
      <c r="QNQ2731" s="396"/>
      <c r="QNR2731" s="396"/>
      <c r="QNS2731" s="396"/>
      <c r="QNT2731" s="396"/>
      <c r="QNU2731" s="396"/>
      <c r="QNV2731" s="396"/>
      <c r="QNW2731" s="396"/>
      <c r="QNX2731" s="396"/>
      <c r="QNY2731" s="396"/>
      <c r="QNZ2731" s="396"/>
      <c r="QOA2731" s="396"/>
      <c r="QOB2731" s="396"/>
      <c r="QOC2731" s="396"/>
      <c r="QOD2731" s="396"/>
      <c r="QOE2731" s="396"/>
      <c r="QOF2731" s="396"/>
      <c r="QOG2731" s="396"/>
      <c r="QOH2731" s="396"/>
      <c r="QOI2731" s="396"/>
      <c r="QOJ2731" s="396"/>
      <c r="QOK2731" s="396"/>
      <c r="QOL2731" s="396"/>
      <c r="QOM2731" s="396"/>
      <c r="QON2731" s="396"/>
      <c r="QOO2731" s="396"/>
      <c r="QOP2731" s="396"/>
      <c r="QOQ2731" s="396"/>
      <c r="QOR2731" s="396"/>
      <c r="QOS2731" s="396"/>
      <c r="QOT2731" s="396"/>
      <c r="QOU2731" s="396"/>
      <c r="QOV2731" s="396"/>
      <c r="QOW2731" s="396"/>
      <c r="QOX2731" s="396"/>
      <c r="QOY2731" s="396"/>
      <c r="QOZ2731" s="396"/>
      <c r="QPA2731" s="396"/>
      <c r="QPB2731" s="396"/>
      <c r="QPC2731" s="396"/>
      <c r="QPD2731" s="396"/>
      <c r="QPE2731" s="396"/>
      <c r="QPF2731" s="396"/>
      <c r="QPG2731" s="396"/>
      <c r="QPH2731" s="396"/>
      <c r="QPI2731" s="396"/>
      <c r="QPJ2731" s="396"/>
      <c r="QPK2731" s="396"/>
      <c r="QPL2731" s="396"/>
      <c r="QPM2731" s="396"/>
      <c r="QPN2731" s="396"/>
      <c r="QPO2731" s="396"/>
      <c r="QPP2731" s="396"/>
      <c r="QPQ2731" s="396"/>
      <c r="QPR2731" s="396"/>
      <c r="QPS2731" s="396"/>
      <c r="QPT2731" s="396"/>
      <c r="QPU2731" s="396"/>
      <c r="QPV2731" s="396"/>
      <c r="QPW2731" s="396"/>
      <c r="QPX2731" s="396"/>
      <c r="QPY2731" s="396"/>
      <c r="QPZ2731" s="396"/>
      <c r="QQA2731" s="396"/>
      <c r="QQB2731" s="396"/>
      <c r="QQC2731" s="396"/>
      <c r="QQD2731" s="396"/>
      <c r="QQE2731" s="396"/>
      <c r="QQF2731" s="396"/>
      <c r="QQG2731" s="396"/>
      <c r="QQH2731" s="396"/>
      <c r="QQI2731" s="396"/>
      <c r="QQJ2731" s="396"/>
      <c r="QQK2731" s="396"/>
      <c r="QQL2731" s="396"/>
      <c r="QQM2731" s="396"/>
      <c r="QQN2731" s="396"/>
      <c r="QQO2731" s="396"/>
      <c r="QQP2731" s="396"/>
      <c r="QQQ2731" s="396"/>
      <c r="QQR2731" s="396"/>
      <c r="QQS2731" s="396"/>
      <c r="QQT2731" s="396"/>
      <c r="QQU2731" s="396"/>
      <c r="QQV2731" s="396"/>
      <c r="QQW2731" s="396"/>
      <c r="QQX2731" s="396"/>
      <c r="QQY2731" s="396"/>
      <c r="QQZ2731" s="396"/>
      <c r="QRA2731" s="396"/>
      <c r="QRB2731" s="396"/>
      <c r="QRC2731" s="396"/>
      <c r="QRD2731" s="396"/>
      <c r="QRE2731" s="396"/>
      <c r="QRF2731" s="396"/>
      <c r="QRG2731" s="396"/>
      <c r="QRH2731" s="396"/>
      <c r="QRI2731" s="396"/>
      <c r="QRJ2731" s="396"/>
      <c r="QRK2731" s="396"/>
      <c r="QRL2731" s="396"/>
      <c r="QRM2731" s="396"/>
      <c r="QRN2731" s="396"/>
      <c r="QRO2731" s="396"/>
      <c r="QRP2731" s="396"/>
      <c r="QRQ2731" s="396"/>
      <c r="QRR2731" s="396"/>
      <c r="QRS2731" s="396"/>
      <c r="QRT2731" s="396"/>
      <c r="QRU2731" s="396"/>
      <c r="QRV2731" s="396"/>
      <c r="QRW2731" s="396"/>
      <c r="QRX2731" s="396"/>
      <c r="QRY2731" s="396"/>
      <c r="QRZ2731" s="396"/>
      <c r="QSA2731" s="396"/>
      <c r="QSB2731" s="396"/>
      <c r="QSC2731" s="396"/>
      <c r="QSD2731" s="396"/>
      <c r="QSE2731" s="396"/>
      <c r="QSF2731" s="396"/>
      <c r="QSG2731" s="396"/>
      <c r="QSH2731" s="396"/>
      <c r="QSI2731" s="396"/>
      <c r="QSJ2731" s="396"/>
      <c r="QSK2731" s="396"/>
      <c r="QSL2731" s="396"/>
      <c r="QSM2731" s="396"/>
      <c r="QSN2731" s="396"/>
      <c r="QSO2731" s="396"/>
      <c r="QSP2731" s="396"/>
      <c r="QSQ2731" s="396"/>
      <c r="QSR2731" s="396"/>
      <c r="QSS2731" s="396"/>
      <c r="QST2731" s="396"/>
      <c r="QSU2731" s="396"/>
      <c r="QSV2731" s="396"/>
      <c r="QSW2731" s="396"/>
      <c r="QSX2731" s="396"/>
      <c r="QSY2731" s="396"/>
      <c r="QSZ2731" s="396"/>
      <c r="QTA2731" s="396"/>
      <c r="QTB2731" s="396"/>
      <c r="QTC2731" s="396"/>
      <c r="QTD2731" s="396"/>
      <c r="QTE2731" s="396"/>
      <c r="QTF2731" s="396"/>
      <c r="QTG2731" s="396"/>
      <c r="QTH2731" s="396"/>
      <c r="QTI2731" s="396"/>
      <c r="QTJ2731" s="396"/>
      <c r="QTK2731" s="396"/>
      <c r="QTL2731" s="396"/>
      <c r="QTM2731" s="396"/>
      <c r="QTN2731" s="396"/>
      <c r="QTO2731" s="396"/>
      <c r="QTP2731" s="396"/>
      <c r="QTQ2731" s="396"/>
      <c r="QTR2731" s="396"/>
      <c r="QTS2731" s="396"/>
      <c r="QTT2731" s="396"/>
      <c r="QTU2731" s="396"/>
      <c r="QTV2731" s="396"/>
      <c r="QTW2731" s="396"/>
      <c r="QTX2731" s="396"/>
      <c r="QTY2731" s="396"/>
      <c r="QTZ2731" s="396"/>
      <c r="QUA2731" s="396"/>
      <c r="QUB2731" s="396"/>
      <c r="QUC2731" s="396"/>
      <c r="QUD2731" s="396"/>
      <c r="QUE2731" s="396"/>
      <c r="QUF2731" s="396"/>
      <c r="QUG2731" s="396"/>
      <c r="QUH2731" s="396"/>
      <c r="QUI2731" s="396"/>
      <c r="QUJ2731" s="396"/>
      <c r="QUK2731" s="396"/>
      <c r="QUL2731" s="396"/>
      <c r="QUM2731" s="396"/>
      <c r="QUN2731" s="396"/>
      <c r="QUO2731" s="396"/>
      <c r="QUP2731" s="396"/>
      <c r="QUQ2731" s="396"/>
      <c r="QUR2731" s="396"/>
      <c r="QUS2731" s="396"/>
      <c r="QUT2731" s="396"/>
      <c r="QUU2731" s="396"/>
      <c r="QUV2731" s="396"/>
      <c r="QUW2731" s="396"/>
      <c r="QUX2731" s="396"/>
      <c r="QUY2731" s="396"/>
      <c r="QUZ2731" s="396"/>
      <c r="QVA2731" s="396"/>
      <c r="QVB2731" s="396"/>
      <c r="QVC2731" s="396"/>
      <c r="QVD2731" s="396"/>
      <c r="QVE2731" s="396"/>
      <c r="QVF2731" s="396"/>
      <c r="QVG2731" s="396"/>
      <c r="QVH2731" s="396"/>
      <c r="QVI2731" s="396"/>
      <c r="QVJ2731" s="396"/>
      <c r="QVK2731" s="396"/>
      <c r="QVL2731" s="396"/>
      <c r="QVM2731" s="396"/>
      <c r="QVN2731" s="396"/>
      <c r="QVO2731" s="396"/>
      <c r="QVP2731" s="396"/>
      <c r="QVQ2731" s="396"/>
      <c r="QVR2731" s="396"/>
      <c r="QVS2731" s="396"/>
      <c r="QVT2731" s="396"/>
      <c r="QVU2731" s="396"/>
      <c r="QVV2731" s="396"/>
      <c r="QVW2731" s="396"/>
      <c r="QVX2731" s="396"/>
      <c r="QVY2731" s="396"/>
      <c r="QVZ2731" s="396"/>
      <c r="QWA2731" s="396"/>
      <c r="QWB2731" s="396"/>
      <c r="QWC2731" s="396"/>
      <c r="QWD2731" s="396"/>
      <c r="QWE2731" s="396"/>
      <c r="QWF2731" s="396"/>
      <c r="QWG2731" s="396"/>
      <c r="QWH2731" s="396"/>
      <c r="QWI2731" s="396"/>
      <c r="QWJ2731" s="396"/>
      <c r="QWK2731" s="396"/>
      <c r="QWL2731" s="396"/>
      <c r="QWM2731" s="396"/>
      <c r="QWN2731" s="396"/>
      <c r="QWO2731" s="396"/>
      <c r="QWP2731" s="396"/>
      <c r="QWQ2731" s="396"/>
      <c r="QWR2731" s="396"/>
      <c r="QWS2731" s="396"/>
      <c r="QWT2731" s="396"/>
      <c r="QWU2731" s="396"/>
      <c r="QWV2731" s="396"/>
      <c r="QWW2731" s="396"/>
      <c r="QWX2731" s="396"/>
      <c r="QWY2731" s="396"/>
      <c r="QWZ2731" s="396"/>
      <c r="QXA2731" s="396"/>
      <c r="QXB2731" s="396"/>
      <c r="QXC2731" s="396"/>
      <c r="QXD2731" s="396"/>
      <c r="QXE2731" s="396"/>
      <c r="QXF2731" s="396"/>
      <c r="QXG2731" s="396"/>
      <c r="QXH2731" s="396"/>
      <c r="QXI2731" s="396"/>
      <c r="QXJ2731" s="396"/>
      <c r="QXK2731" s="396"/>
      <c r="QXL2731" s="396"/>
      <c r="QXM2731" s="396"/>
      <c r="QXN2731" s="396"/>
      <c r="QXO2731" s="396"/>
      <c r="QXP2731" s="396"/>
      <c r="QXQ2731" s="396"/>
      <c r="QXR2731" s="396"/>
      <c r="QXS2731" s="396"/>
      <c r="QXT2731" s="396"/>
      <c r="QXU2731" s="396"/>
      <c r="QXV2731" s="396"/>
      <c r="QXW2731" s="396"/>
      <c r="QXX2731" s="396"/>
      <c r="QXY2731" s="396"/>
      <c r="QXZ2731" s="396"/>
      <c r="QYA2731" s="396"/>
      <c r="QYB2731" s="396"/>
      <c r="QYC2731" s="396"/>
      <c r="QYD2731" s="396"/>
      <c r="QYE2731" s="396"/>
      <c r="QYF2731" s="396"/>
      <c r="QYG2731" s="396"/>
      <c r="QYH2731" s="396"/>
      <c r="QYI2731" s="396"/>
      <c r="QYJ2731" s="396"/>
      <c r="QYK2731" s="396"/>
      <c r="QYL2731" s="396"/>
      <c r="QYM2731" s="396"/>
      <c r="QYN2731" s="396"/>
      <c r="QYO2731" s="396"/>
      <c r="QYP2731" s="396"/>
      <c r="QYQ2731" s="396"/>
      <c r="QYR2731" s="396"/>
      <c r="QYS2731" s="396"/>
      <c r="QYT2731" s="396"/>
      <c r="QYU2731" s="396"/>
      <c r="QYV2731" s="396"/>
      <c r="QYW2731" s="396"/>
      <c r="QYX2731" s="396"/>
      <c r="QYY2731" s="396"/>
      <c r="QYZ2731" s="396"/>
      <c r="QZA2731" s="396"/>
      <c r="QZB2731" s="396"/>
      <c r="QZC2731" s="396"/>
      <c r="QZD2731" s="396"/>
      <c r="QZE2731" s="396"/>
      <c r="QZF2731" s="396"/>
      <c r="QZG2731" s="396"/>
      <c r="QZH2731" s="396"/>
      <c r="QZI2731" s="396"/>
      <c r="QZJ2731" s="396"/>
      <c r="QZK2731" s="396"/>
      <c r="QZL2731" s="396"/>
      <c r="QZM2731" s="396"/>
      <c r="QZN2731" s="396"/>
      <c r="QZO2731" s="396"/>
      <c r="QZP2731" s="396"/>
      <c r="QZQ2731" s="396"/>
      <c r="QZR2731" s="396"/>
      <c r="QZS2731" s="396"/>
      <c r="QZT2731" s="396"/>
      <c r="QZU2731" s="396"/>
      <c r="QZV2731" s="396"/>
      <c r="QZW2731" s="396"/>
      <c r="QZX2731" s="396"/>
      <c r="QZY2731" s="396"/>
      <c r="QZZ2731" s="396"/>
      <c r="RAA2731" s="396"/>
      <c r="RAB2731" s="396"/>
      <c r="RAC2731" s="396"/>
      <c r="RAD2731" s="396"/>
      <c r="RAE2731" s="396"/>
      <c r="RAF2731" s="396"/>
      <c r="RAG2731" s="396"/>
      <c r="RAH2731" s="396"/>
      <c r="RAI2731" s="396"/>
      <c r="RAJ2731" s="396"/>
      <c r="RAK2731" s="396"/>
      <c r="RAL2731" s="396"/>
      <c r="RAM2731" s="396"/>
      <c r="RAN2731" s="396"/>
      <c r="RAO2731" s="396"/>
      <c r="RAP2731" s="396"/>
      <c r="RAQ2731" s="396"/>
      <c r="RAR2731" s="396"/>
      <c r="RAS2731" s="396"/>
      <c r="RAT2731" s="396"/>
      <c r="RAU2731" s="396"/>
      <c r="RAV2731" s="396"/>
      <c r="RAW2731" s="396"/>
      <c r="RAX2731" s="396"/>
      <c r="RAY2731" s="396"/>
      <c r="RAZ2731" s="396"/>
      <c r="RBA2731" s="396"/>
      <c r="RBB2731" s="396"/>
      <c r="RBC2731" s="396"/>
      <c r="RBD2731" s="396"/>
      <c r="RBE2731" s="396"/>
      <c r="RBF2731" s="396"/>
      <c r="RBG2731" s="396"/>
      <c r="RBH2731" s="396"/>
      <c r="RBI2731" s="396"/>
      <c r="RBJ2731" s="396"/>
      <c r="RBK2731" s="396"/>
      <c r="RBL2731" s="396"/>
      <c r="RBM2731" s="396"/>
      <c r="RBN2731" s="396"/>
      <c r="RBO2731" s="396"/>
      <c r="RBP2731" s="396"/>
      <c r="RBQ2731" s="396"/>
      <c r="RBR2731" s="396"/>
      <c r="RBS2731" s="396"/>
      <c r="RBT2731" s="396"/>
      <c r="RBU2731" s="396"/>
      <c r="RBV2731" s="396"/>
      <c r="RBW2731" s="396"/>
      <c r="RBX2731" s="396"/>
      <c r="RBY2731" s="396"/>
      <c r="RBZ2731" s="396"/>
      <c r="RCA2731" s="396"/>
      <c r="RCB2731" s="396"/>
      <c r="RCC2731" s="396"/>
      <c r="RCD2731" s="396"/>
      <c r="RCE2731" s="396"/>
      <c r="RCF2731" s="396"/>
      <c r="RCG2731" s="396"/>
      <c r="RCH2731" s="396"/>
      <c r="RCI2731" s="396"/>
      <c r="RCJ2731" s="396"/>
      <c r="RCK2731" s="396"/>
      <c r="RCL2731" s="396"/>
      <c r="RCM2731" s="396"/>
      <c r="RCN2731" s="396"/>
      <c r="RCO2731" s="396"/>
      <c r="RCP2731" s="396"/>
      <c r="RCQ2731" s="396"/>
      <c r="RCR2731" s="396"/>
      <c r="RCS2731" s="396"/>
      <c r="RCT2731" s="396"/>
      <c r="RCU2731" s="396"/>
      <c r="RCV2731" s="396"/>
      <c r="RCW2731" s="396"/>
      <c r="RCX2731" s="396"/>
      <c r="RCY2731" s="396"/>
      <c r="RCZ2731" s="396"/>
      <c r="RDA2731" s="396"/>
      <c r="RDB2731" s="396"/>
      <c r="RDC2731" s="396"/>
      <c r="RDD2731" s="396"/>
      <c r="RDE2731" s="396"/>
      <c r="RDF2731" s="396"/>
      <c r="RDG2731" s="396"/>
      <c r="RDH2731" s="396"/>
      <c r="RDI2731" s="396"/>
      <c r="RDJ2731" s="396"/>
      <c r="RDK2731" s="396"/>
      <c r="RDL2731" s="396"/>
      <c r="RDM2731" s="396"/>
      <c r="RDN2731" s="396"/>
      <c r="RDO2731" s="396"/>
      <c r="RDP2731" s="396"/>
      <c r="RDQ2731" s="396"/>
      <c r="RDR2731" s="396"/>
      <c r="RDS2731" s="396"/>
      <c r="RDT2731" s="396"/>
      <c r="RDU2731" s="396"/>
      <c r="RDV2731" s="396"/>
      <c r="RDW2731" s="396"/>
      <c r="RDX2731" s="396"/>
      <c r="RDY2731" s="396"/>
      <c r="RDZ2731" s="396"/>
      <c r="REA2731" s="396"/>
      <c r="REB2731" s="396"/>
      <c r="REC2731" s="396"/>
      <c r="RED2731" s="396"/>
      <c r="REE2731" s="396"/>
      <c r="REF2731" s="396"/>
      <c r="REG2731" s="396"/>
      <c r="REH2731" s="396"/>
      <c r="REI2731" s="396"/>
      <c r="REJ2731" s="396"/>
      <c r="REK2731" s="396"/>
      <c r="REL2731" s="396"/>
      <c r="REM2731" s="396"/>
      <c r="REN2731" s="396"/>
      <c r="REO2731" s="396"/>
      <c r="REP2731" s="396"/>
      <c r="REQ2731" s="396"/>
      <c r="RER2731" s="396"/>
      <c r="RES2731" s="396"/>
      <c r="RET2731" s="396"/>
      <c r="REU2731" s="396"/>
      <c r="REV2731" s="396"/>
      <c r="REW2731" s="396"/>
      <c r="REX2731" s="396"/>
      <c r="REY2731" s="396"/>
      <c r="REZ2731" s="396"/>
      <c r="RFA2731" s="396"/>
      <c r="RFB2731" s="396"/>
      <c r="RFC2731" s="396"/>
      <c r="RFD2731" s="396"/>
      <c r="RFE2731" s="396"/>
      <c r="RFF2731" s="396"/>
      <c r="RFG2731" s="396"/>
      <c r="RFH2731" s="396"/>
      <c r="RFI2731" s="396"/>
      <c r="RFJ2731" s="396"/>
      <c r="RFK2731" s="396"/>
      <c r="RFL2731" s="396"/>
      <c r="RFM2731" s="396"/>
      <c r="RFN2731" s="396"/>
      <c r="RFO2731" s="396"/>
      <c r="RFP2731" s="396"/>
      <c r="RFQ2731" s="396"/>
      <c r="RFR2731" s="396"/>
      <c r="RFS2731" s="396"/>
      <c r="RFT2731" s="396"/>
      <c r="RFU2731" s="396"/>
      <c r="RFV2731" s="396"/>
      <c r="RFW2731" s="396"/>
      <c r="RFX2731" s="396"/>
      <c r="RFY2731" s="396"/>
      <c r="RFZ2731" s="396"/>
      <c r="RGA2731" s="396"/>
      <c r="RGB2731" s="396"/>
      <c r="RGC2731" s="396"/>
      <c r="RGD2731" s="396"/>
      <c r="RGE2731" s="396"/>
      <c r="RGF2731" s="396"/>
      <c r="RGG2731" s="396"/>
      <c r="RGH2731" s="396"/>
      <c r="RGI2731" s="396"/>
      <c r="RGJ2731" s="396"/>
      <c r="RGK2731" s="396"/>
      <c r="RGL2731" s="396"/>
      <c r="RGM2731" s="396"/>
      <c r="RGN2731" s="396"/>
      <c r="RGO2731" s="396"/>
      <c r="RGP2731" s="396"/>
      <c r="RGQ2731" s="396"/>
      <c r="RGR2731" s="396"/>
      <c r="RGS2731" s="396"/>
      <c r="RGT2731" s="396"/>
      <c r="RGU2731" s="396"/>
      <c r="RGV2731" s="396"/>
      <c r="RGW2731" s="396"/>
      <c r="RGX2731" s="396"/>
      <c r="RGY2731" s="396"/>
      <c r="RGZ2731" s="396"/>
      <c r="RHA2731" s="396"/>
      <c r="RHB2731" s="396"/>
      <c r="RHC2731" s="396"/>
      <c r="RHD2731" s="396"/>
      <c r="RHE2731" s="396"/>
      <c r="RHF2731" s="396"/>
      <c r="RHG2731" s="396"/>
      <c r="RHH2731" s="396"/>
      <c r="RHI2731" s="396"/>
      <c r="RHJ2731" s="396"/>
      <c r="RHK2731" s="396"/>
      <c r="RHL2731" s="396"/>
      <c r="RHM2731" s="396"/>
      <c r="RHN2731" s="396"/>
      <c r="RHO2731" s="396"/>
      <c r="RHP2731" s="396"/>
      <c r="RHQ2731" s="396"/>
      <c r="RHR2731" s="396"/>
      <c r="RHS2731" s="396"/>
      <c r="RHT2731" s="396"/>
      <c r="RHU2731" s="396"/>
      <c r="RHV2731" s="396"/>
      <c r="RHW2731" s="396"/>
      <c r="RHX2731" s="396"/>
      <c r="RHY2731" s="396"/>
      <c r="RHZ2731" s="396"/>
      <c r="RIA2731" s="396"/>
      <c r="RIB2731" s="396"/>
      <c r="RIC2731" s="396"/>
      <c r="RID2731" s="396"/>
      <c r="RIE2731" s="396"/>
      <c r="RIF2731" s="396"/>
      <c r="RIG2731" s="396"/>
      <c r="RIH2731" s="396"/>
      <c r="RII2731" s="396"/>
      <c r="RIJ2731" s="396"/>
      <c r="RIK2731" s="396"/>
      <c r="RIL2731" s="396"/>
      <c r="RIM2731" s="396"/>
      <c r="RIN2731" s="396"/>
      <c r="RIO2731" s="396"/>
      <c r="RIP2731" s="396"/>
      <c r="RIQ2731" s="396"/>
      <c r="RIR2731" s="396"/>
      <c r="RIS2731" s="396"/>
      <c r="RIT2731" s="396"/>
      <c r="RIU2731" s="396"/>
      <c r="RIV2731" s="396"/>
      <c r="RIW2731" s="396"/>
      <c r="RIX2731" s="396"/>
      <c r="RIY2731" s="396"/>
      <c r="RIZ2731" s="396"/>
      <c r="RJA2731" s="396"/>
      <c r="RJB2731" s="396"/>
      <c r="RJC2731" s="396"/>
      <c r="RJD2731" s="396"/>
      <c r="RJE2731" s="396"/>
      <c r="RJF2731" s="396"/>
      <c r="RJG2731" s="396"/>
      <c r="RJH2731" s="396"/>
      <c r="RJI2731" s="396"/>
      <c r="RJJ2731" s="396"/>
      <c r="RJK2731" s="396"/>
      <c r="RJL2731" s="396"/>
      <c r="RJM2731" s="396"/>
      <c r="RJN2731" s="396"/>
      <c r="RJO2731" s="396"/>
      <c r="RJP2731" s="396"/>
      <c r="RJQ2731" s="396"/>
      <c r="RJR2731" s="396"/>
      <c r="RJS2731" s="396"/>
      <c r="RJT2731" s="396"/>
      <c r="RJU2731" s="396"/>
      <c r="RJV2731" s="396"/>
      <c r="RJW2731" s="396"/>
      <c r="RJX2731" s="396"/>
      <c r="RJY2731" s="396"/>
      <c r="RJZ2731" s="396"/>
      <c r="RKA2731" s="396"/>
      <c r="RKB2731" s="396"/>
      <c r="RKC2731" s="396"/>
      <c r="RKD2731" s="396"/>
      <c r="RKE2731" s="396"/>
      <c r="RKF2731" s="396"/>
      <c r="RKG2731" s="396"/>
      <c r="RKH2731" s="396"/>
      <c r="RKI2731" s="396"/>
      <c r="RKJ2731" s="396"/>
      <c r="RKK2731" s="396"/>
      <c r="RKL2731" s="396"/>
      <c r="RKM2731" s="396"/>
      <c r="RKN2731" s="396"/>
      <c r="RKO2731" s="396"/>
      <c r="RKP2731" s="396"/>
      <c r="RKQ2731" s="396"/>
      <c r="RKR2731" s="396"/>
      <c r="RKS2731" s="396"/>
      <c r="RKT2731" s="396"/>
      <c r="RKU2731" s="396"/>
      <c r="RKV2731" s="396"/>
      <c r="RKW2731" s="396"/>
      <c r="RKX2731" s="396"/>
      <c r="RKY2731" s="396"/>
      <c r="RKZ2731" s="396"/>
      <c r="RLA2731" s="396"/>
      <c r="RLB2731" s="396"/>
      <c r="RLC2731" s="396"/>
      <c r="RLD2731" s="396"/>
      <c r="RLE2731" s="396"/>
      <c r="RLF2731" s="396"/>
      <c r="RLG2731" s="396"/>
      <c r="RLH2731" s="396"/>
      <c r="RLI2731" s="396"/>
      <c r="RLJ2731" s="396"/>
      <c r="RLK2731" s="396"/>
      <c r="RLL2731" s="396"/>
      <c r="RLM2731" s="396"/>
      <c r="RLN2731" s="396"/>
      <c r="RLO2731" s="396"/>
      <c r="RLP2731" s="396"/>
      <c r="RLQ2731" s="396"/>
      <c r="RLR2731" s="396"/>
      <c r="RLS2731" s="396"/>
      <c r="RLT2731" s="396"/>
      <c r="RLU2731" s="396"/>
      <c r="RLV2731" s="396"/>
      <c r="RLW2731" s="396"/>
      <c r="RLX2731" s="396"/>
      <c r="RLY2731" s="396"/>
      <c r="RLZ2731" s="396"/>
      <c r="RMA2731" s="396"/>
      <c r="RMB2731" s="396"/>
      <c r="RMC2731" s="396"/>
      <c r="RMD2731" s="396"/>
      <c r="RME2731" s="396"/>
      <c r="RMF2731" s="396"/>
      <c r="RMG2731" s="396"/>
      <c r="RMH2731" s="396"/>
      <c r="RMI2731" s="396"/>
      <c r="RMJ2731" s="396"/>
      <c r="RMK2731" s="396"/>
      <c r="RML2731" s="396"/>
      <c r="RMM2731" s="396"/>
      <c r="RMN2731" s="396"/>
      <c r="RMO2731" s="396"/>
      <c r="RMP2731" s="396"/>
      <c r="RMQ2731" s="396"/>
      <c r="RMR2731" s="396"/>
      <c r="RMS2731" s="396"/>
      <c r="RMT2731" s="396"/>
      <c r="RMU2731" s="396"/>
      <c r="RMV2731" s="396"/>
      <c r="RMW2731" s="396"/>
      <c r="RMX2731" s="396"/>
      <c r="RMY2731" s="396"/>
      <c r="RMZ2731" s="396"/>
      <c r="RNA2731" s="396"/>
      <c r="RNB2731" s="396"/>
      <c r="RNC2731" s="396"/>
      <c r="RND2731" s="396"/>
      <c r="RNE2731" s="396"/>
      <c r="RNF2731" s="396"/>
      <c r="RNG2731" s="396"/>
      <c r="RNH2731" s="396"/>
      <c r="RNI2731" s="396"/>
      <c r="RNJ2731" s="396"/>
      <c r="RNK2731" s="396"/>
      <c r="RNL2731" s="396"/>
      <c r="RNM2731" s="396"/>
      <c r="RNN2731" s="396"/>
      <c r="RNO2731" s="396"/>
      <c r="RNP2731" s="396"/>
      <c r="RNQ2731" s="396"/>
      <c r="RNR2731" s="396"/>
      <c r="RNS2731" s="396"/>
      <c r="RNT2731" s="396"/>
      <c r="RNU2731" s="396"/>
      <c r="RNV2731" s="396"/>
      <c r="RNW2731" s="396"/>
      <c r="RNX2731" s="396"/>
      <c r="RNY2731" s="396"/>
      <c r="RNZ2731" s="396"/>
      <c r="ROA2731" s="396"/>
      <c r="ROB2731" s="396"/>
      <c r="ROC2731" s="396"/>
      <c r="ROD2731" s="396"/>
      <c r="ROE2731" s="396"/>
      <c r="ROF2731" s="396"/>
      <c r="ROG2731" s="396"/>
      <c r="ROH2731" s="396"/>
      <c r="ROI2731" s="396"/>
      <c r="ROJ2731" s="396"/>
      <c r="ROK2731" s="396"/>
      <c r="ROL2731" s="396"/>
      <c r="ROM2731" s="396"/>
      <c r="RON2731" s="396"/>
      <c r="ROO2731" s="396"/>
      <c r="ROP2731" s="396"/>
      <c r="ROQ2731" s="396"/>
      <c r="ROR2731" s="396"/>
      <c r="ROS2731" s="396"/>
      <c r="ROT2731" s="396"/>
      <c r="ROU2731" s="396"/>
      <c r="ROV2731" s="396"/>
      <c r="ROW2731" s="396"/>
      <c r="ROX2731" s="396"/>
      <c r="ROY2731" s="396"/>
      <c r="ROZ2731" s="396"/>
      <c r="RPA2731" s="396"/>
      <c r="RPB2731" s="396"/>
      <c r="RPC2731" s="396"/>
      <c r="RPD2731" s="396"/>
      <c r="RPE2731" s="396"/>
      <c r="RPF2731" s="396"/>
      <c r="RPG2731" s="396"/>
      <c r="RPH2731" s="396"/>
      <c r="RPI2731" s="396"/>
      <c r="RPJ2731" s="396"/>
      <c r="RPK2731" s="396"/>
      <c r="RPL2731" s="396"/>
      <c r="RPM2731" s="396"/>
      <c r="RPN2731" s="396"/>
      <c r="RPO2731" s="396"/>
      <c r="RPP2731" s="396"/>
      <c r="RPQ2731" s="396"/>
      <c r="RPR2731" s="396"/>
      <c r="RPS2731" s="396"/>
      <c r="RPT2731" s="396"/>
      <c r="RPU2731" s="396"/>
      <c r="RPV2731" s="396"/>
      <c r="RPW2731" s="396"/>
      <c r="RPX2731" s="396"/>
      <c r="RPY2731" s="396"/>
      <c r="RPZ2731" s="396"/>
      <c r="RQA2731" s="396"/>
      <c r="RQB2731" s="396"/>
      <c r="RQC2731" s="396"/>
      <c r="RQD2731" s="396"/>
      <c r="RQE2731" s="396"/>
      <c r="RQF2731" s="396"/>
      <c r="RQG2731" s="396"/>
      <c r="RQH2731" s="396"/>
      <c r="RQI2731" s="396"/>
      <c r="RQJ2731" s="396"/>
      <c r="RQK2731" s="396"/>
      <c r="RQL2731" s="396"/>
      <c r="RQM2731" s="396"/>
      <c r="RQN2731" s="396"/>
      <c r="RQO2731" s="396"/>
      <c r="RQP2731" s="396"/>
      <c r="RQQ2731" s="396"/>
      <c r="RQR2731" s="396"/>
      <c r="RQS2731" s="396"/>
      <c r="RQT2731" s="396"/>
      <c r="RQU2731" s="396"/>
      <c r="RQV2731" s="396"/>
      <c r="RQW2731" s="396"/>
      <c r="RQX2731" s="396"/>
      <c r="RQY2731" s="396"/>
      <c r="RQZ2731" s="396"/>
      <c r="RRA2731" s="396"/>
      <c r="RRB2731" s="396"/>
      <c r="RRC2731" s="396"/>
      <c r="RRD2731" s="396"/>
      <c r="RRE2731" s="396"/>
      <c r="RRF2731" s="396"/>
      <c r="RRG2731" s="396"/>
      <c r="RRH2731" s="396"/>
      <c r="RRI2731" s="396"/>
      <c r="RRJ2731" s="396"/>
      <c r="RRK2731" s="396"/>
      <c r="RRL2731" s="396"/>
      <c r="RRM2731" s="396"/>
      <c r="RRN2731" s="396"/>
      <c r="RRO2731" s="396"/>
      <c r="RRP2731" s="396"/>
      <c r="RRQ2731" s="396"/>
      <c r="RRR2731" s="396"/>
      <c r="RRS2731" s="396"/>
      <c r="RRT2731" s="396"/>
      <c r="RRU2731" s="396"/>
      <c r="RRV2731" s="396"/>
      <c r="RRW2731" s="396"/>
      <c r="RRX2731" s="396"/>
      <c r="RRY2731" s="396"/>
      <c r="RRZ2731" s="396"/>
      <c r="RSA2731" s="396"/>
      <c r="RSB2731" s="396"/>
      <c r="RSC2731" s="396"/>
      <c r="RSD2731" s="396"/>
      <c r="RSE2731" s="396"/>
      <c r="RSF2731" s="396"/>
      <c r="RSG2731" s="396"/>
      <c r="RSH2731" s="396"/>
      <c r="RSI2731" s="396"/>
      <c r="RSJ2731" s="396"/>
      <c r="RSK2731" s="396"/>
      <c r="RSL2731" s="396"/>
      <c r="RSM2731" s="396"/>
      <c r="RSN2731" s="396"/>
      <c r="RSO2731" s="396"/>
      <c r="RSP2731" s="396"/>
      <c r="RSQ2731" s="396"/>
      <c r="RSR2731" s="396"/>
      <c r="RSS2731" s="396"/>
      <c r="RST2731" s="396"/>
      <c r="RSU2731" s="396"/>
      <c r="RSV2731" s="396"/>
      <c r="RSW2731" s="396"/>
      <c r="RSX2731" s="396"/>
      <c r="RSY2731" s="396"/>
      <c r="RSZ2731" s="396"/>
      <c r="RTA2731" s="396"/>
      <c r="RTB2731" s="396"/>
      <c r="RTC2731" s="396"/>
      <c r="RTD2731" s="396"/>
      <c r="RTE2731" s="396"/>
      <c r="RTF2731" s="396"/>
      <c r="RTG2731" s="396"/>
      <c r="RTH2731" s="396"/>
      <c r="RTI2731" s="396"/>
      <c r="RTJ2731" s="396"/>
      <c r="RTK2731" s="396"/>
      <c r="RTL2731" s="396"/>
      <c r="RTM2731" s="396"/>
      <c r="RTN2731" s="396"/>
      <c r="RTO2731" s="396"/>
      <c r="RTP2731" s="396"/>
      <c r="RTQ2731" s="396"/>
      <c r="RTR2731" s="396"/>
      <c r="RTS2731" s="396"/>
      <c r="RTT2731" s="396"/>
      <c r="RTU2731" s="396"/>
      <c r="RTV2731" s="396"/>
      <c r="RTW2731" s="396"/>
      <c r="RTX2731" s="396"/>
      <c r="RTY2731" s="396"/>
      <c r="RTZ2731" s="396"/>
      <c r="RUA2731" s="396"/>
      <c r="RUB2731" s="396"/>
      <c r="RUC2731" s="396"/>
      <c r="RUD2731" s="396"/>
      <c r="RUE2731" s="396"/>
      <c r="RUF2731" s="396"/>
      <c r="RUG2731" s="396"/>
      <c r="RUH2731" s="396"/>
      <c r="RUI2731" s="396"/>
      <c r="RUJ2731" s="396"/>
      <c r="RUK2731" s="396"/>
      <c r="RUL2731" s="396"/>
      <c r="RUM2731" s="396"/>
      <c r="RUN2731" s="396"/>
      <c r="RUO2731" s="396"/>
      <c r="RUP2731" s="396"/>
      <c r="RUQ2731" s="396"/>
      <c r="RUR2731" s="396"/>
      <c r="RUS2731" s="396"/>
      <c r="RUT2731" s="396"/>
      <c r="RUU2731" s="396"/>
      <c r="RUV2731" s="396"/>
      <c r="RUW2731" s="396"/>
      <c r="RUX2731" s="396"/>
      <c r="RUY2731" s="396"/>
      <c r="RUZ2731" s="396"/>
      <c r="RVA2731" s="396"/>
      <c r="RVB2731" s="396"/>
      <c r="RVC2731" s="396"/>
      <c r="RVD2731" s="396"/>
      <c r="RVE2731" s="396"/>
      <c r="RVF2731" s="396"/>
      <c r="RVG2731" s="396"/>
      <c r="RVH2731" s="396"/>
      <c r="RVI2731" s="396"/>
      <c r="RVJ2731" s="396"/>
      <c r="RVK2731" s="396"/>
      <c r="RVL2731" s="396"/>
      <c r="RVM2731" s="396"/>
      <c r="RVN2731" s="396"/>
      <c r="RVO2731" s="396"/>
      <c r="RVP2731" s="396"/>
      <c r="RVQ2731" s="396"/>
      <c r="RVR2731" s="396"/>
      <c r="RVS2731" s="396"/>
      <c r="RVT2731" s="396"/>
      <c r="RVU2731" s="396"/>
      <c r="RVV2731" s="396"/>
      <c r="RVW2731" s="396"/>
      <c r="RVX2731" s="396"/>
      <c r="RVY2731" s="396"/>
      <c r="RVZ2731" s="396"/>
      <c r="RWA2731" s="396"/>
      <c r="RWB2731" s="396"/>
      <c r="RWC2731" s="396"/>
      <c r="RWD2731" s="396"/>
      <c r="RWE2731" s="396"/>
      <c r="RWF2731" s="396"/>
      <c r="RWG2731" s="396"/>
      <c r="RWH2731" s="396"/>
      <c r="RWI2731" s="396"/>
      <c r="RWJ2731" s="396"/>
      <c r="RWK2731" s="396"/>
      <c r="RWL2731" s="396"/>
      <c r="RWM2731" s="396"/>
      <c r="RWN2731" s="396"/>
      <c r="RWO2731" s="396"/>
      <c r="RWP2731" s="396"/>
      <c r="RWQ2731" s="396"/>
      <c r="RWR2731" s="396"/>
      <c r="RWS2731" s="396"/>
      <c r="RWT2731" s="396"/>
      <c r="RWU2731" s="396"/>
      <c r="RWV2731" s="396"/>
      <c r="RWW2731" s="396"/>
      <c r="RWX2731" s="396"/>
      <c r="RWY2731" s="396"/>
      <c r="RWZ2731" s="396"/>
      <c r="RXA2731" s="396"/>
      <c r="RXB2731" s="396"/>
      <c r="RXC2731" s="396"/>
      <c r="RXD2731" s="396"/>
      <c r="RXE2731" s="396"/>
      <c r="RXF2731" s="396"/>
      <c r="RXG2731" s="396"/>
      <c r="RXH2731" s="396"/>
      <c r="RXI2731" s="396"/>
      <c r="RXJ2731" s="396"/>
      <c r="RXK2731" s="396"/>
      <c r="RXL2731" s="396"/>
      <c r="RXM2731" s="396"/>
      <c r="RXN2731" s="396"/>
      <c r="RXO2731" s="396"/>
      <c r="RXP2731" s="396"/>
      <c r="RXQ2731" s="396"/>
      <c r="RXR2731" s="396"/>
      <c r="RXS2731" s="396"/>
      <c r="RXT2731" s="396"/>
      <c r="RXU2731" s="396"/>
      <c r="RXV2731" s="396"/>
      <c r="RXW2731" s="396"/>
      <c r="RXX2731" s="396"/>
      <c r="RXY2731" s="396"/>
      <c r="RXZ2731" s="396"/>
      <c r="RYA2731" s="396"/>
      <c r="RYB2731" s="396"/>
      <c r="RYC2731" s="396"/>
      <c r="RYD2731" s="396"/>
      <c r="RYE2731" s="396"/>
      <c r="RYF2731" s="396"/>
      <c r="RYG2731" s="396"/>
      <c r="RYH2731" s="396"/>
      <c r="RYI2731" s="396"/>
      <c r="RYJ2731" s="396"/>
      <c r="RYK2731" s="396"/>
      <c r="RYL2731" s="396"/>
      <c r="RYM2731" s="396"/>
      <c r="RYN2731" s="396"/>
      <c r="RYO2731" s="396"/>
      <c r="RYP2731" s="396"/>
      <c r="RYQ2731" s="396"/>
      <c r="RYR2731" s="396"/>
      <c r="RYS2731" s="396"/>
      <c r="RYT2731" s="396"/>
      <c r="RYU2731" s="396"/>
      <c r="RYV2731" s="396"/>
      <c r="RYW2731" s="396"/>
      <c r="RYX2731" s="396"/>
      <c r="RYY2731" s="396"/>
      <c r="RYZ2731" s="396"/>
      <c r="RZA2731" s="396"/>
      <c r="RZB2731" s="396"/>
      <c r="RZC2731" s="396"/>
      <c r="RZD2731" s="396"/>
      <c r="RZE2731" s="396"/>
      <c r="RZF2731" s="396"/>
      <c r="RZG2731" s="396"/>
      <c r="RZH2731" s="396"/>
      <c r="RZI2731" s="396"/>
      <c r="RZJ2731" s="396"/>
      <c r="RZK2731" s="396"/>
      <c r="RZL2731" s="396"/>
      <c r="RZM2731" s="396"/>
      <c r="RZN2731" s="396"/>
      <c r="RZO2731" s="396"/>
      <c r="RZP2731" s="396"/>
      <c r="RZQ2731" s="396"/>
      <c r="RZR2731" s="396"/>
      <c r="RZS2731" s="396"/>
      <c r="RZT2731" s="396"/>
      <c r="RZU2731" s="396"/>
      <c r="RZV2731" s="396"/>
      <c r="RZW2731" s="396"/>
      <c r="RZX2731" s="396"/>
      <c r="RZY2731" s="396"/>
      <c r="RZZ2731" s="396"/>
      <c r="SAA2731" s="396"/>
      <c r="SAB2731" s="396"/>
      <c r="SAC2731" s="396"/>
      <c r="SAD2731" s="396"/>
      <c r="SAE2731" s="396"/>
      <c r="SAF2731" s="396"/>
      <c r="SAG2731" s="396"/>
      <c r="SAH2731" s="396"/>
      <c r="SAI2731" s="396"/>
      <c r="SAJ2731" s="396"/>
      <c r="SAK2731" s="396"/>
      <c r="SAL2731" s="396"/>
      <c r="SAM2731" s="396"/>
      <c r="SAN2731" s="396"/>
      <c r="SAO2731" s="396"/>
      <c r="SAP2731" s="396"/>
      <c r="SAQ2731" s="396"/>
      <c r="SAR2731" s="396"/>
      <c r="SAS2731" s="396"/>
      <c r="SAT2731" s="396"/>
      <c r="SAU2731" s="396"/>
      <c r="SAV2731" s="396"/>
      <c r="SAW2731" s="396"/>
      <c r="SAX2731" s="396"/>
      <c r="SAY2731" s="396"/>
      <c r="SAZ2731" s="396"/>
      <c r="SBA2731" s="396"/>
      <c r="SBB2731" s="396"/>
      <c r="SBC2731" s="396"/>
      <c r="SBD2731" s="396"/>
      <c r="SBE2731" s="396"/>
      <c r="SBF2731" s="396"/>
      <c r="SBG2731" s="396"/>
      <c r="SBH2731" s="396"/>
      <c r="SBI2731" s="396"/>
      <c r="SBJ2731" s="396"/>
      <c r="SBK2731" s="396"/>
      <c r="SBL2731" s="396"/>
      <c r="SBM2731" s="396"/>
      <c r="SBN2731" s="396"/>
      <c r="SBO2731" s="396"/>
      <c r="SBP2731" s="396"/>
      <c r="SBQ2731" s="396"/>
      <c r="SBR2731" s="396"/>
      <c r="SBS2731" s="396"/>
      <c r="SBT2731" s="396"/>
      <c r="SBU2731" s="396"/>
      <c r="SBV2731" s="396"/>
      <c r="SBW2731" s="396"/>
      <c r="SBX2731" s="396"/>
      <c r="SBY2731" s="396"/>
      <c r="SBZ2731" s="396"/>
      <c r="SCA2731" s="396"/>
      <c r="SCB2731" s="396"/>
      <c r="SCC2731" s="396"/>
      <c r="SCD2731" s="396"/>
      <c r="SCE2731" s="396"/>
      <c r="SCF2731" s="396"/>
      <c r="SCG2731" s="396"/>
      <c r="SCH2731" s="396"/>
      <c r="SCI2731" s="396"/>
      <c r="SCJ2731" s="396"/>
      <c r="SCK2731" s="396"/>
      <c r="SCL2731" s="396"/>
      <c r="SCM2731" s="396"/>
      <c r="SCN2731" s="396"/>
      <c r="SCO2731" s="396"/>
      <c r="SCP2731" s="396"/>
      <c r="SCQ2731" s="396"/>
      <c r="SCR2731" s="396"/>
      <c r="SCS2731" s="396"/>
      <c r="SCT2731" s="396"/>
      <c r="SCU2731" s="396"/>
      <c r="SCV2731" s="396"/>
      <c r="SCW2731" s="396"/>
      <c r="SCX2731" s="396"/>
      <c r="SCY2731" s="396"/>
      <c r="SCZ2731" s="396"/>
      <c r="SDA2731" s="396"/>
      <c r="SDB2731" s="396"/>
      <c r="SDC2731" s="396"/>
      <c r="SDD2731" s="396"/>
      <c r="SDE2731" s="396"/>
      <c r="SDF2731" s="396"/>
      <c r="SDG2731" s="396"/>
      <c r="SDH2731" s="396"/>
      <c r="SDI2731" s="396"/>
      <c r="SDJ2731" s="396"/>
      <c r="SDK2731" s="396"/>
      <c r="SDL2731" s="396"/>
      <c r="SDM2731" s="396"/>
      <c r="SDN2731" s="396"/>
      <c r="SDO2731" s="396"/>
      <c r="SDP2731" s="396"/>
      <c r="SDQ2731" s="396"/>
      <c r="SDR2731" s="396"/>
      <c r="SDS2731" s="396"/>
      <c r="SDT2731" s="396"/>
      <c r="SDU2731" s="396"/>
      <c r="SDV2731" s="396"/>
      <c r="SDW2731" s="396"/>
      <c r="SDX2731" s="396"/>
      <c r="SDY2731" s="396"/>
      <c r="SDZ2731" s="396"/>
      <c r="SEA2731" s="396"/>
      <c r="SEB2731" s="396"/>
      <c r="SEC2731" s="396"/>
      <c r="SED2731" s="396"/>
      <c r="SEE2731" s="396"/>
      <c r="SEF2731" s="396"/>
      <c r="SEG2731" s="396"/>
      <c r="SEH2731" s="396"/>
      <c r="SEI2731" s="396"/>
      <c r="SEJ2731" s="396"/>
      <c r="SEK2731" s="396"/>
      <c r="SEL2731" s="396"/>
      <c r="SEM2731" s="396"/>
      <c r="SEN2731" s="396"/>
      <c r="SEO2731" s="396"/>
      <c r="SEP2731" s="396"/>
      <c r="SEQ2731" s="396"/>
      <c r="SER2731" s="396"/>
      <c r="SES2731" s="396"/>
      <c r="SET2731" s="396"/>
      <c r="SEU2731" s="396"/>
      <c r="SEV2731" s="396"/>
      <c r="SEW2731" s="396"/>
      <c r="SEX2731" s="396"/>
      <c r="SEY2731" s="396"/>
      <c r="SEZ2731" s="396"/>
      <c r="SFA2731" s="396"/>
      <c r="SFB2731" s="396"/>
      <c r="SFC2731" s="396"/>
      <c r="SFD2731" s="396"/>
      <c r="SFE2731" s="396"/>
      <c r="SFF2731" s="396"/>
      <c r="SFG2731" s="396"/>
      <c r="SFH2731" s="396"/>
      <c r="SFI2731" s="396"/>
      <c r="SFJ2731" s="396"/>
      <c r="SFK2731" s="396"/>
      <c r="SFL2731" s="396"/>
      <c r="SFM2731" s="396"/>
      <c r="SFN2731" s="396"/>
      <c r="SFO2731" s="396"/>
      <c r="SFP2731" s="396"/>
      <c r="SFQ2731" s="396"/>
      <c r="SFR2731" s="396"/>
      <c r="SFS2731" s="396"/>
      <c r="SFT2731" s="396"/>
      <c r="SFU2731" s="396"/>
      <c r="SFV2731" s="396"/>
      <c r="SFW2731" s="396"/>
      <c r="SFX2731" s="396"/>
      <c r="SFY2731" s="396"/>
      <c r="SFZ2731" s="396"/>
      <c r="SGA2731" s="396"/>
      <c r="SGB2731" s="396"/>
      <c r="SGC2731" s="396"/>
      <c r="SGD2731" s="396"/>
      <c r="SGE2731" s="396"/>
      <c r="SGF2731" s="396"/>
      <c r="SGG2731" s="396"/>
      <c r="SGH2731" s="396"/>
      <c r="SGI2731" s="396"/>
      <c r="SGJ2731" s="396"/>
      <c r="SGK2731" s="396"/>
      <c r="SGL2731" s="396"/>
      <c r="SGM2731" s="396"/>
      <c r="SGN2731" s="396"/>
      <c r="SGO2731" s="396"/>
      <c r="SGP2731" s="396"/>
      <c r="SGQ2731" s="396"/>
      <c r="SGR2731" s="396"/>
      <c r="SGS2731" s="396"/>
      <c r="SGT2731" s="396"/>
      <c r="SGU2731" s="396"/>
      <c r="SGV2731" s="396"/>
      <c r="SGW2731" s="396"/>
      <c r="SGX2731" s="396"/>
      <c r="SGY2731" s="396"/>
      <c r="SGZ2731" s="396"/>
      <c r="SHA2731" s="396"/>
      <c r="SHB2731" s="396"/>
      <c r="SHC2731" s="396"/>
      <c r="SHD2731" s="396"/>
      <c r="SHE2731" s="396"/>
      <c r="SHF2731" s="396"/>
      <c r="SHG2731" s="396"/>
      <c r="SHH2731" s="396"/>
      <c r="SHI2731" s="396"/>
      <c r="SHJ2731" s="396"/>
      <c r="SHK2731" s="396"/>
      <c r="SHL2731" s="396"/>
      <c r="SHM2731" s="396"/>
      <c r="SHN2731" s="396"/>
      <c r="SHO2731" s="396"/>
      <c r="SHP2731" s="396"/>
      <c r="SHQ2731" s="396"/>
      <c r="SHR2731" s="396"/>
      <c r="SHS2731" s="396"/>
      <c r="SHT2731" s="396"/>
      <c r="SHU2731" s="396"/>
      <c r="SHV2731" s="396"/>
      <c r="SHW2731" s="396"/>
      <c r="SHX2731" s="396"/>
      <c r="SHY2731" s="396"/>
      <c r="SHZ2731" s="396"/>
      <c r="SIA2731" s="396"/>
      <c r="SIB2731" s="396"/>
      <c r="SIC2731" s="396"/>
      <c r="SID2731" s="396"/>
      <c r="SIE2731" s="396"/>
      <c r="SIF2731" s="396"/>
      <c r="SIG2731" s="396"/>
      <c r="SIH2731" s="396"/>
      <c r="SII2731" s="396"/>
      <c r="SIJ2731" s="396"/>
      <c r="SIK2731" s="396"/>
      <c r="SIL2731" s="396"/>
      <c r="SIM2731" s="396"/>
      <c r="SIN2731" s="396"/>
      <c r="SIO2731" s="396"/>
      <c r="SIP2731" s="396"/>
      <c r="SIQ2731" s="396"/>
      <c r="SIR2731" s="396"/>
      <c r="SIS2731" s="396"/>
      <c r="SIT2731" s="396"/>
      <c r="SIU2731" s="396"/>
      <c r="SIV2731" s="396"/>
      <c r="SIW2731" s="396"/>
      <c r="SIX2731" s="396"/>
      <c r="SIY2731" s="396"/>
      <c r="SIZ2731" s="396"/>
      <c r="SJA2731" s="396"/>
      <c r="SJB2731" s="396"/>
      <c r="SJC2731" s="396"/>
      <c r="SJD2731" s="396"/>
      <c r="SJE2731" s="396"/>
      <c r="SJF2731" s="396"/>
      <c r="SJG2731" s="396"/>
      <c r="SJH2731" s="396"/>
      <c r="SJI2731" s="396"/>
      <c r="SJJ2731" s="396"/>
      <c r="SJK2731" s="396"/>
      <c r="SJL2731" s="396"/>
      <c r="SJM2731" s="396"/>
      <c r="SJN2731" s="396"/>
      <c r="SJO2731" s="396"/>
      <c r="SJP2731" s="396"/>
      <c r="SJQ2731" s="396"/>
      <c r="SJR2731" s="396"/>
      <c r="SJS2731" s="396"/>
      <c r="SJT2731" s="396"/>
      <c r="SJU2731" s="396"/>
      <c r="SJV2731" s="396"/>
      <c r="SJW2731" s="396"/>
      <c r="SJX2731" s="396"/>
      <c r="SJY2731" s="396"/>
      <c r="SJZ2731" s="396"/>
      <c r="SKA2731" s="396"/>
      <c r="SKB2731" s="396"/>
      <c r="SKC2731" s="396"/>
      <c r="SKD2731" s="396"/>
      <c r="SKE2731" s="396"/>
      <c r="SKF2731" s="396"/>
      <c r="SKG2731" s="396"/>
      <c r="SKH2731" s="396"/>
      <c r="SKI2731" s="396"/>
      <c r="SKJ2731" s="396"/>
      <c r="SKK2731" s="396"/>
      <c r="SKL2731" s="396"/>
      <c r="SKM2731" s="396"/>
      <c r="SKN2731" s="396"/>
      <c r="SKO2731" s="396"/>
      <c r="SKP2731" s="396"/>
      <c r="SKQ2731" s="396"/>
      <c r="SKR2731" s="396"/>
      <c r="SKS2731" s="396"/>
      <c r="SKT2731" s="396"/>
      <c r="SKU2731" s="396"/>
      <c r="SKV2731" s="396"/>
      <c r="SKW2731" s="396"/>
      <c r="SKX2731" s="396"/>
      <c r="SKY2731" s="396"/>
      <c r="SKZ2731" s="396"/>
      <c r="SLA2731" s="396"/>
      <c r="SLB2731" s="396"/>
      <c r="SLC2731" s="396"/>
      <c r="SLD2731" s="396"/>
      <c r="SLE2731" s="396"/>
      <c r="SLF2731" s="396"/>
      <c r="SLG2731" s="396"/>
      <c r="SLH2731" s="396"/>
      <c r="SLI2731" s="396"/>
      <c r="SLJ2731" s="396"/>
      <c r="SLK2731" s="396"/>
      <c r="SLL2731" s="396"/>
      <c r="SLM2731" s="396"/>
      <c r="SLN2731" s="396"/>
      <c r="SLO2731" s="396"/>
      <c r="SLP2731" s="396"/>
      <c r="SLQ2731" s="396"/>
      <c r="SLR2731" s="396"/>
      <c r="SLS2731" s="396"/>
      <c r="SLT2731" s="396"/>
      <c r="SLU2731" s="396"/>
      <c r="SLV2731" s="396"/>
      <c r="SLW2731" s="396"/>
      <c r="SLX2731" s="396"/>
      <c r="SLY2731" s="396"/>
      <c r="SLZ2731" s="396"/>
      <c r="SMA2731" s="396"/>
      <c r="SMB2731" s="396"/>
      <c r="SMC2731" s="396"/>
      <c r="SMD2731" s="396"/>
      <c r="SME2731" s="396"/>
      <c r="SMF2731" s="396"/>
      <c r="SMG2731" s="396"/>
      <c r="SMH2731" s="396"/>
      <c r="SMI2731" s="396"/>
      <c r="SMJ2731" s="396"/>
      <c r="SMK2731" s="396"/>
      <c r="SML2731" s="396"/>
      <c r="SMM2731" s="396"/>
      <c r="SMN2731" s="396"/>
      <c r="SMO2731" s="396"/>
      <c r="SMP2731" s="396"/>
      <c r="SMQ2731" s="396"/>
      <c r="SMR2731" s="396"/>
      <c r="SMS2731" s="396"/>
      <c r="SMT2731" s="396"/>
      <c r="SMU2731" s="396"/>
      <c r="SMV2731" s="396"/>
      <c r="SMW2731" s="396"/>
      <c r="SMX2731" s="396"/>
      <c r="SMY2731" s="396"/>
      <c r="SMZ2731" s="396"/>
      <c r="SNA2731" s="396"/>
      <c r="SNB2731" s="396"/>
      <c r="SNC2731" s="396"/>
      <c r="SND2731" s="396"/>
      <c r="SNE2731" s="396"/>
      <c r="SNF2731" s="396"/>
      <c r="SNG2731" s="396"/>
      <c r="SNH2731" s="396"/>
      <c r="SNI2731" s="396"/>
      <c r="SNJ2731" s="396"/>
      <c r="SNK2731" s="396"/>
      <c r="SNL2731" s="396"/>
      <c r="SNM2731" s="396"/>
      <c r="SNN2731" s="396"/>
      <c r="SNO2731" s="396"/>
      <c r="SNP2731" s="396"/>
      <c r="SNQ2731" s="396"/>
      <c r="SNR2731" s="396"/>
      <c r="SNS2731" s="396"/>
      <c r="SNT2731" s="396"/>
      <c r="SNU2731" s="396"/>
      <c r="SNV2731" s="396"/>
      <c r="SNW2731" s="396"/>
      <c r="SNX2731" s="396"/>
      <c r="SNY2731" s="396"/>
      <c r="SNZ2731" s="396"/>
      <c r="SOA2731" s="396"/>
      <c r="SOB2731" s="396"/>
      <c r="SOC2731" s="396"/>
      <c r="SOD2731" s="396"/>
      <c r="SOE2731" s="396"/>
      <c r="SOF2731" s="396"/>
      <c r="SOG2731" s="396"/>
      <c r="SOH2731" s="396"/>
      <c r="SOI2731" s="396"/>
      <c r="SOJ2731" s="396"/>
      <c r="SOK2731" s="396"/>
      <c r="SOL2731" s="396"/>
      <c r="SOM2731" s="396"/>
      <c r="SON2731" s="396"/>
      <c r="SOO2731" s="396"/>
      <c r="SOP2731" s="396"/>
      <c r="SOQ2731" s="396"/>
      <c r="SOR2731" s="396"/>
      <c r="SOS2731" s="396"/>
      <c r="SOT2731" s="396"/>
      <c r="SOU2731" s="396"/>
      <c r="SOV2731" s="396"/>
      <c r="SOW2731" s="396"/>
      <c r="SOX2731" s="396"/>
      <c r="SOY2731" s="396"/>
      <c r="SOZ2731" s="396"/>
      <c r="SPA2731" s="396"/>
      <c r="SPB2731" s="396"/>
      <c r="SPC2731" s="396"/>
      <c r="SPD2731" s="396"/>
      <c r="SPE2731" s="396"/>
      <c r="SPF2731" s="396"/>
      <c r="SPG2731" s="396"/>
      <c r="SPH2731" s="396"/>
      <c r="SPI2731" s="396"/>
      <c r="SPJ2731" s="396"/>
      <c r="SPK2731" s="396"/>
      <c r="SPL2731" s="396"/>
      <c r="SPM2731" s="396"/>
      <c r="SPN2731" s="396"/>
      <c r="SPO2731" s="396"/>
      <c r="SPP2731" s="396"/>
      <c r="SPQ2731" s="396"/>
      <c r="SPR2731" s="396"/>
      <c r="SPS2731" s="396"/>
      <c r="SPT2731" s="396"/>
      <c r="SPU2731" s="396"/>
      <c r="SPV2731" s="396"/>
      <c r="SPW2731" s="396"/>
      <c r="SPX2731" s="396"/>
      <c r="SPY2731" s="396"/>
      <c r="SPZ2731" s="396"/>
      <c r="SQA2731" s="396"/>
      <c r="SQB2731" s="396"/>
      <c r="SQC2731" s="396"/>
      <c r="SQD2731" s="396"/>
      <c r="SQE2731" s="396"/>
      <c r="SQF2731" s="396"/>
      <c r="SQG2731" s="396"/>
      <c r="SQH2731" s="396"/>
      <c r="SQI2731" s="396"/>
      <c r="SQJ2731" s="396"/>
      <c r="SQK2731" s="396"/>
      <c r="SQL2731" s="396"/>
      <c r="SQM2731" s="396"/>
      <c r="SQN2731" s="396"/>
      <c r="SQO2731" s="396"/>
      <c r="SQP2731" s="396"/>
      <c r="SQQ2731" s="396"/>
      <c r="SQR2731" s="396"/>
      <c r="SQS2731" s="396"/>
      <c r="SQT2731" s="396"/>
      <c r="SQU2731" s="396"/>
      <c r="SQV2731" s="396"/>
      <c r="SQW2731" s="396"/>
      <c r="SQX2731" s="396"/>
      <c r="SQY2731" s="396"/>
      <c r="SQZ2731" s="396"/>
      <c r="SRA2731" s="396"/>
      <c r="SRB2731" s="396"/>
      <c r="SRC2731" s="396"/>
      <c r="SRD2731" s="396"/>
      <c r="SRE2731" s="396"/>
      <c r="SRF2731" s="396"/>
      <c r="SRG2731" s="396"/>
      <c r="SRH2731" s="396"/>
      <c r="SRI2731" s="396"/>
      <c r="SRJ2731" s="396"/>
      <c r="SRK2731" s="396"/>
      <c r="SRL2731" s="396"/>
      <c r="SRM2731" s="396"/>
      <c r="SRN2731" s="396"/>
      <c r="SRO2731" s="396"/>
      <c r="SRP2731" s="396"/>
      <c r="SRQ2731" s="396"/>
      <c r="SRR2731" s="396"/>
      <c r="SRS2731" s="396"/>
      <c r="SRT2731" s="396"/>
      <c r="SRU2731" s="396"/>
      <c r="SRV2731" s="396"/>
      <c r="SRW2731" s="396"/>
      <c r="SRX2731" s="396"/>
      <c r="SRY2731" s="396"/>
      <c r="SRZ2731" s="396"/>
      <c r="SSA2731" s="396"/>
      <c r="SSB2731" s="396"/>
      <c r="SSC2731" s="396"/>
      <c r="SSD2731" s="396"/>
      <c r="SSE2731" s="396"/>
      <c r="SSF2731" s="396"/>
      <c r="SSG2731" s="396"/>
      <c r="SSH2731" s="396"/>
      <c r="SSI2731" s="396"/>
      <c r="SSJ2731" s="396"/>
      <c r="SSK2731" s="396"/>
      <c r="SSL2731" s="396"/>
      <c r="SSM2731" s="396"/>
      <c r="SSN2731" s="396"/>
      <c r="SSO2731" s="396"/>
      <c r="SSP2731" s="396"/>
      <c r="SSQ2731" s="396"/>
      <c r="SSR2731" s="396"/>
      <c r="SSS2731" s="396"/>
      <c r="SST2731" s="396"/>
      <c r="SSU2731" s="396"/>
      <c r="SSV2731" s="396"/>
      <c r="SSW2731" s="396"/>
      <c r="SSX2731" s="396"/>
      <c r="SSY2731" s="396"/>
      <c r="SSZ2731" s="396"/>
      <c r="STA2731" s="396"/>
      <c r="STB2731" s="396"/>
      <c r="STC2731" s="396"/>
      <c r="STD2731" s="396"/>
      <c r="STE2731" s="396"/>
      <c r="STF2731" s="396"/>
      <c r="STG2731" s="396"/>
      <c r="STH2731" s="396"/>
      <c r="STI2731" s="396"/>
      <c r="STJ2731" s="396"/>
      <c r="STK2731" s="396"/>
      <c r="STL2731" s="396"/>
      <c r="STM2731" s="396"/>
      <c r="STN2731" s="396"/>
      <c r="STO2731" s="396"/>
      <c r="STP2731" s="396"/>
      <c r="STQ2731" s="396"/>
      <c r="STR2731" s="396"/>
      <c r="STS2731" s="396"/>
      <c r="STT2731" s="396"/>
      <c r="STU2731" s="396"/>
      <c r="STV2731" s="396"/>
      <c r="STW2731" s="396"/>
      <c r="STX2731" s="396"/>
      <c r="STY2731" s="396"/>
      <c r="STZ2731" s="396"/>
      <c r="SUA2731" s="396"/>
      <c r="SUB2731" s="396"/>
      <c r="SUC2731" s="396"/>
      <c r="SUD2731" s="396"/>
      <c r="SUE2731" s="396"/>
      <c r="SUF2731" s="396"/>
      <c r="SUG2731" s="396"/>
      <c r="SUH2731" s="396"/>
      <c r="SUI2731" s="396"/>
      <c r="SUJ2731" s="396"/>
      <c r="SUK2731" s="396"/>
      <c r="SUL2731" s="396"/>
      <c r="SUM2731" s="396"/>
      <c r="SUN2731" s="396"/>
      <c r="SUO2731" s="396"/>
      <c r="SUP2731" s="396"/>
      <c r="SUQ2731" s="396"/>
      <c r="SUR2731" s="396"/>
      <c r="SUS2731" s="396"/>
      <c r="SUT2731" s="396"/>
      <c r="SUU2731" s="396"/>
      <c r="SUV2731" s="396"/>
      <c r="SUW2731" s="396"/>
      <c r="SUX2731" s="396"/>
      <c r="SUY2731" s="396"/>
      <c r="SUZ2731" s="396"/>
      <c r="SVA2731" s="396"/>
      <c r="SVB2731" s="396"/>
      <c r="SVC2731" s="396"/>
      <c r="SVD2731" s="396"/>
      <c r="SVE2731" s="396"/>
      <c r="SVF2731" s="396"/>
      <c r="SVG2731" s="396"/>
      <c r="SVH2731" s="396"/>
      <c r="SVI2731" s="396"/>
      <c r="SVJ2731" s="396"/>
      <c r="SVK2731" s="396"/>
      <c r="SVL2731" s="396"/>
      <c r="SVM2731" s="396"/>
      <c r="SVN2731" s="396"/>
      <c r="SVO2731" s="396"/>
      <c r="SVP2731" s="396"/>
      <c r="SVQ2731" s="396"/>
      <c r="SVR2731" s="396"/>
      <c r="SVS2731" s="396"/>
      <c r="SVT2731" s="396"/>
      <c r="SVU2731" s="396"/>
      <c r="SVV2731" s="396"/>
      <c r="SVW2731" s="396"/>
      <c r="SVX2731" s="396"/>
      <c r="SVY2731" s="396"/>
      <c r="SVZ2731" s="396"/>
      <c r="SWA2731" s="396"/>
      <c r="SWB2731" s="396"/>
      <c r="SWC2731" s="396"/>
      <c r="SWD2731" s="396"/>
      <c r="SWE2731" s="396"/>
      <c r="SWF2731" s="396"/>
      <c r="SWG2731" s="396"/>
      <c r="SWH2731" s="396"/>
      <c r="SWI2731" s="396"/>
      <c r="SWJ2731" s="396"/>
      <c r="SWK2731" s="396"/>
      <c r="SWL2731" s="396"/>
      <c r="SWM2731" s="396"/>
      <c r="SWN2731" s="396"/>
      <c r="SWO2731" s="396"/>
      <c r="SWP2731" s="396"/>
      <c r="SWQ2731" s="396"/>
      <c r="SWR2731" s="396"/>
      <c r="SWS2731" s="396"/>
      <c r="SWT2731" s="396"/>
      <c r="SWU2731" s="396"/>
      <c r="SWV2731" s="396"/>
      <c r="SWW2731" s="396"/>
      <c r="SWX2731" s="396"/>
      <c r="SWY2731" s="396"/>
      <c r="SWZ2731" s="396"/>
      <c r="SXA2731" s="396"/>
      <c r="SXB2731" s="396"/>
      <c r="SXC2731" s="396"/>
      <c r="SXD2731" s="396"/>
      <c r="SXE2731" s="396"/>
      <c r="SXF2731" s="396"/>
      <c r="SXG2731" s="396"/>
      <c r="SXH2731" s="396"/>
      <c r="SXI2731" s="396"/>
      <c r="SXJ2731" s="396"/>
      <c r="SXK2731" s="396"/>
      <c r="SXL2731" s="396"/>
      <c r="SXM2731" s="396"/>
      <c r="SXN2731" s="396"/>
      <c r="SXO2731" s="396"/>
      <c r="SXP2731" s="396"/>
      <c r="SXQ2731" s="396"/>
      <c r="SXR2731" s="396"/>
      <c r="SXS2731" s="396"/>
      <c r="SXT2731" s="396"/>
      <c r="SXU2731" s="396"/>
      <c r="SXV2731" s="396"/>
      <c r="SXW2731" s="396"/>
      <c r="SXX2731" s="396"/>
      <c r="SXY2731" s="396"/>
      <c r="SXZ2731" s="396"/>
      <c r="SYA2731" s="396"/>
      <c r="SYB2731" s="396"/>
      <c r="SYC2731" s="396"/>
      <c r="SYD2731" s="396"/>
      <c r="SYE2731" s="396"/>
      <c r="SYF2731" s="396"/>
      <c r="SYG2731" s="396"/>
      <c r="SYH2731" s="396"/>
      <c r="SYI2731" s="396"/>
      <c r="SYJ2731" s="396"/>
      <c r="SYK2731" s="396"/>
      <c r="SYL2731" s="396"/>
      <c r="SYM2731" s="396"/>
      <c r="SYN2731" s="396"/>
      <c r="SYO2731" s="396"/>
      <c r="SYP2731" s="396"/>
      <c r="SYQ2731" s="396"/>
      <c r="SYR2731" s="396"/>
      <c r="SYS2731" s="396"/>
      <c r="SYT2731" s="396"/>
      <c r="SYU2731" s="396"/>
      <c r="SYV2731" s="396"/>
      <c r="SYW2731" s="396"/>
      <c r="SYX2731" s="396"/>
      <c r="SYY2731" s="396"/>
      <c r="SYZ2731" s="396"/>
      <c r="SZA2731" s="396"/>
      <c r="SZB2731" s="396"/>
      <c r="SZC2731" s="396"/>
      <c r="SZD2731" s="396"/>
      <c r="SZE2731" s="396"/>
      <c r="SZF2731" s="396"/>
      <c r="SZG2731" s="396"/>
      <c r="SZH2731" s="396"/>
      <c r="SZI2731" s="396"/>
      <c r="SZJ2731" s="396"/>
      <c r="SZK2731" s="396"/>
      <c r="SZL2731" s="396"/>
      <c r="SZM2731" s="396"/>
      <c r="SZN2731" s="396"/>
      <c r="SZO2731" s="396"/>
      <c r="SZP2731" s="396"/>
      <c r="SZQ2731" s="396"/>
      <c r="SZR2731" s="396"/>
      <c r="SZS2731" s="396"/>
      <c r="SZT2731" s="396"/>
      <c r="SZU2731" s="396"/>
      <c r="SZV2731" s="396"/>
      <c r="SZW2731" s="396"/>
      <c r="SZX2731" s="396"/>
      <c r="SZY2731" s="396"/>
      <c r="SZZ2731" s="396"/>
      <c r="TAA2731" s="396"/>
      <c r="TAB2731" s="396"/>
      <c r="TAC2731" s="396"/>
      <c r="TAD2731" s="396"/>
      <c r="TAE2731" s="396"/>
      <c r="TAF2731" s="396"/>
      <c r="TAG2731" s="396"/>
      <c r="TAH2731" s="396"/>
      <c r="TAI2731" s="396"/>
      <c r="TAJ2731" s="396"/>
      <c r="TAK2731" s="396"/>
      <c r="TAL2731" s="396"/>
      <c r="TAM2731" s="396"/>
      <c r="TAN2731" s="396"/>
      <c r="TAO2731" s="396"/>
      <c r="TAP2731" s="396"/>
      <c r="TAQ2731" s="396"/>
      <c r="TAR2731" s="396"/>
      <c r="TAS2731" s="396"/>
      <c r="TAT2731" s="396"/>
      <c r="TAU2731" s="396"/>
      <c r="TAV2731" s="396"/>
      <c r="TAW2731" s="396"/>
      <c r="TAX2731" s="396"/>
      <c r="TAY2731" s="396"/>
      <c r="TAZ2731" s="396"/>
      <c r="TBA2731" s="396"/>
      <c r="TBB2731" s="396"/>
      <c r="TBC2731" s="396"/>
      <c r="TBD2731" s="396"/>
      <c r="TBE2731" s="396"/>
      <c r="TBF2731" s="396"/>
      <c r="TBG2731" s="396"/>
      <c r="TBH2731" s="396"/>
      <c r="TBI2731" s="396"/>
      <c r="TBJ2731" s="396"/>
      <c r="TBK2731" s="396"/>
      <c r="TBL2731" s="396"/>
      <c r="TBM2731" s="396"/>
      <c r="TBN2731" s="396"/>
      <c r="TBO2731" s="396"/>
      <c r="TBP2731" s="396"/>
      <c r="TBQ2731" s="396"/>
      <c r="TBR2731" s="396"/>
      <c r="TBS2731" s="396"/>
      <c r="TBT2731" s="396"/>
      <c r="TBU2731" s="396"/>
      <c r="TBV2731" s="396"/>
      <c r="TBW2731" s="396"/>
      <c r="TBX2731" s="396"/>
      <c r="TBY2731" s="396"/>
      <c r="TBZ2731" s="396"/>
      <c r="TCA2731" s="396"/>
      <c r="TCB2731" s="396"/>
      <c r="TCC2731" s="396"/>
      <c r="TCD2731" s="396"/>
      <c r="TCE2731" s="396"/>
      <c r="TCF2731" s="396"/>
      <c r="TCG2731" s="396"/>
      <c r="TCH2731" s="396"/>
      <c r="TCI2731" s="396"/>
      <c r="TCJ2731" s="396"/>
      <c r="TCK2731" s="396"/>
      <c r="TCL2731" s="396"/>
      <c r="TCM2731" s="396"/>
      <c r="TCN2731" s="396"/>
      <c r="TCO2731" s="396"/>
      <c r="TCP2731" s="396"/>
      <c r="TCQ2731" s="396"/>
      <c r="TCR2731" s="396"/>
      <c r="TCS2731" s="396"/>
      <c r="TCT2731" s="396"/>
      <c r="TCU2731" s="396"/>
      <c r="TCV2731" s="396"/>
      <c r="TCW2731" s="396"/>
      <c r="TCX2731" s="396"/>
      <c r="TCY2731" s="396"/>
      <c r="TCZ2731" s="396"/>
      <c r="TDA2731" s="396"/>
      <c r="TDB2731" s="396"/>
      <c r="TDC2731" s="396"/>
      <c r="TDD2731" s="396"/>
      <c r="TDE2731" s="396"/>
      <c r="TDF2731" s="396"/>
      <c r="TDG2731" s="396"/>
      <c r="TDH2731" s="396"/>
      <c r="TDI2731" s="396"/>
      <c r="TDJ2731" s="396"/>
      <c r="TDK2731" s="396"/>
      <c r="TDL2731" s="396"/>
      <c r="TDM2731" s="396"/>
      <c r="TDN2731" s="396"/>
      <c r="TDO2731" s="396"/>
      <c r="TDP2731" s="396"/>
      <c r="TDQ2731" s="396"/>
      <c r="TDR2731" s="396"/>
      <c r="TDS2731" s="396"/>
      <c r="TDT2731" s="396"/>
      <c r="TDU2731" s="396"/>
      <c r="TDV2731" s="396"/>
      <c r="TDW2731" s="396"/>
      <c r="TDX2731" s="396"/>
      <c r="TDY2731" s="396"/>
      <c r="TDZ2731" s="396"/>
      <c r="TEA2731" s="396"/>
      <c r="TEB2731" s="396"/>
      <c r="TEC2731" s="396"/>
      <c r="TED2731" s="396"/>
      <c r="TEE2731" s="396"/>
      <c r="TEF2731" s="396"/>
      <c r="TEG2731" s="396"/>
      <c r="TEH2731" s="396"/>
      <c r="TEI2731" s="396"/>
      <c r="TEJ2731" s="396"/>
      <c r="TEK2731" s="396"/>
      <c r="TEL2731" s="396"/>
      <c r="TEM2731" s="396"/>
      <c r="TEN2731" s="396"/>
      <c r="TEO2731" s="396"/>
      <c r="TEP2731" s="396"/>
      <c r="TEQ2731" s="396"/>
      <c r="TER2731" s="396"/>
      <c r="TES2731" s="396"/>
      <c r="TET2731" s="396"/>
      <c r="TEU2731" s="396"/>
      <c r="TEV2731" s="396"/>
      <c r="TEW2731" s="396"/>
      <c r="TEX2731" s="396"/>
      <c r="TEY2731" s="396"/>
      <c r="TEZ2731" s="396"/>
      <c r="TFA2731" s="396"/>
      <c r="TFB2731" s="396"/>
      <c r="TFC2731" s="396"/>
      <c r="TFD2731" s="396"/>
      <c r="TFE2731" s="396"/>
      <c r="TFF2731" s="396"/>
      <c r="TFG2731" s="396"/>
      <c r="TFH2731" s="396"/>
      <c r="TFI2731" s="396"/>
      <c r="TFJ2731" s="396"/>
      <c r="TFK2731" s="396"/>
      <c r="TFL2731" s="396"/>
      <c r="TFM2731" s="396"/>
      <c r="TFN2731" s="396"/>
      <c r="TFO2731" s="396"/>
      <c r="TFP2731" s="396"/>
      <c r="TFQ2731" s="396"/>
      <c r="TFR2731" s="396"/>
      <c r="TFS2731" s="396"/>
      <c r="TFT2731" s="396"/>
      <c r="TFU2731" s="396"/>
      <c r="TFV2731" s="396"/>
      <c r="TFW2731" s="396"/>
      <c r="TFX2731" s="396"/>
      <c r="TFY2731" s="396"/>
      <c r="TFZ2731" s="396"/>
      <c r="TGA2731" s="396"/>
      <c r="TGB2731" s="396"/>
      <c r="TGC2731" s="396"/>
      <c r="TGD2731" s="396"/>
      <c r="TGE2731" s="396"/>
      <c r="TGF2731" s="396"/>
      <c r="TGG2731" s="396"/>
      <c r="TGH2731" s="396"/>
      <c r="TGI2731" s="396"/>
      <c r="TGJ2731" s="396"/>
      <c r="TGK2731" s="396"/>
      <c r="TGL2731" s="396"/>
      <c r="TGM2731" s="396"/>
      <c r="TGN2731" s="396"/>
      <c r="TGO2731" s="396"/>
      <c r="TGP2731" s="396"/>
      <c r="TGQ2731" s="396"/>
      <c r="TGR2731" s="396"/>
      <c r="TGS2731" s="396"/>
      <c r="TGT2731" s="396"/>
      <c r="TGU2731" s="396"/>
      <c r="TGV2731" s="396"/>
      <c r="TGW2731" s="396"/>
      <c r="TGX2731" s="396"/>
      <c r="TGY2731" s="396"/>
      <c r="TGZ2731" s="396"/>
      <c r="THA2731" s="396"/>
      <c r="THB2731" s="396"/>
      <c r="THC2731" s="396"/>
      <c r="THD2731" s="396"/>
      <c r="THE2731" s="396"/>
      <c r="THF2731" s="396"/>
      <c r="THG2731" s="396"/>
      <c r="THH2731" s="396"/>
      <c r="THI2731" s="396"/>
      <c r="THJ2731" s="396"/>
      <c r="THK2731" s="396"/>
      <c r="THL2731" s="396"/>
      <c r="THM2731" s="396"/>
      <c r="THN2731" s="396"/>
      <c r="THO2731" s="396"/>
      <c r="THP2731" s="396"/>
      <c r="THQ2731" s="396"/>
      <c r="THR2731" s="396"/>
      <c r="THS2731" s="396"/>
      <c r="THT2731" s="396"/>
      <c r="THU2731" s="396"/>
      <c r="THV2731" s="396"/>
      <c r="THW2731" s="396"/>
      <c r="THX2731" s="396"/>
      <c r="THY2731" s="396"/>
      <c r="THZ2731" s="396"/>
      <c r="TIA2731" s="396"/>
      <c r="TIB2731" s="396"/>
      <c r="TIC2731" s="396"/>
      <c r="TID2731" s="396"/>
      <c r="TIE2731" s="396"/>
      <c r="TIF2731" s="396"/>
      <c r="TIG2731" s="396"/>
      <c r="TIH2731" s="396"/>
      <c r="TII2731" s="396"/>
      <c r="TIJ2731" s="396"/>
      <c r="TIK2731" s="396"/>
      <c r="TIL2731" s="396"/>
      <c r="TIM2731" s="396"/>
      <c r="TIN2731" s="396"/>
      <c r="TIO2731" s="396"/>
      <c r="TIP2731" s="396"/>
      <c r="TIQ2731" s="396"/>
      <c r="TIR2731" s="396"/>
      <c r="TIS2731" s="396"/>
      <c r="TIT2731" s="396"/>
      <c r="TIU2731" s="396"/>
      <c r="TIV2731" s="396"/>
      <c r="TIW2731" s="396"/>
      <c r="TIX2731" s="396"/>
      <c r="TIY2731" s="396"/>
      <c r="TIZ2731" s="396"/>
      <c r="TJA2731" s="396"/>
      <c r="TJB2731" s="396"/>
      <c r="TJC2731" s="396"/>
      <c r="TJD2731" s="396"/>
      <c r="TJE2731" s="396"/>
      <c r="TJF2731" s="396"/>
      <c r="TJG2731" s="396"/>
      <c r="TJH2731" s="396"/>
      <c r="TJI2731" s="396"/>
      <c r="TJJ2731" s="396"/>
      <c r="TJK2731" s="396"/>
      <c r="TJL2731" s="396"/>
      <c r="TJM2731" s="396"/>
      <c r="TJN2731" s="396"/>
      <c r="TJO2731" s="396"/>
      <c r="TJP2731" s="396"/>
      <c r="TJQ2731" s="396"/>
      <c r="TJR2731" s="396"/>
      <c r="TJS2731" s="396"/>
      <c r="TJT2731" s="396"/>
      <c r="TJU2731" s="396"/>
      <c r="TJV2731" s="396"/>
      <c r="TJW2731" s="396"/>
      <c r="TJX2731" s="396"/>
      <c r="TJY2731" s="396"/>
      <c r="TJZ2731" s="396"/>
      <c r="TKA2731" s="396"/>
      <c r="TKB2731" s="396"/>
      <c r="TKC2731" s="396"/>
      <c r="TKD2731" s="396"/>
      <c r="TKE2731" s="396"/>
      <c r="TKF2731" s="396"/>
      <c r="TKG2731" s="396"/>
      <c r="TKH2731" s="396"/>
      <c r="TKI2731" s="396"/>
      <c r="TKJ2731" s="396"/>
      <c r="TKK2731" s="396"/>
      <c r="TKL2731" s="396"/>
      <c r="TKM2731" s="396"/>
      <c r="TKN2731" s="396"/>
      <c r="TKO2731" s="396"/>
      <c r="TKP2731" s="396"/>
      <c r="TKQ2731" s="396"/>
      <c r="TKR2731" s="396"/>
      <c r="TKS2731" s="396"/>
      <c r="TKT2731" s="396"/>
      <c r="TKU2731" s="396"/>
      <c r="TKV2731" s="396"/>
      <c r="TKW2731" s="396"/>
      <c r="TKX2731" s="396"/>
      <c r="TKY2731" s="396"/>
      <c r="TKZ2731" s="396"/>
      <c r="TLA2731" s="396"/>
      <c r="TLB2731" s="396"/>
      <c r="TLC2731" s="396"/>
      <c r="TLD2731" s="396"/>
      <c r="TLE2731" s="396"/>
      <c r="TLF2731" s="396"/>
      <c r="TLG2731" s="396"/>
      <c r="TLH2731" s="396"/>
      <c r="TLI2731" s="396"/>
      <c r="TLJ2731" s="396"/>
      <c r="TLK2731" s="396"/>
      <c r="TLL2731" s="396"/>
      <c r="TLM2731" s="396"/>
      <c r="TLN2731" s="396"/>
      <c r="TLO2731" s="396"/>
      <c r="TLP2731" s="396"/>
      <c r="TLQ2731" s="396"/>
      <c r="TLR2731" s="396"/>
      <c r="TLS2731" s="396"/>
      <c r="TLT2731" s="396"/>
      <c r="TLU2731" s="396"/>
      <c r="TLV2731" s="396"/>
      <c r="TLW2731" s="396"/>
      <c r="TLX2731" s="396"/>
      <c r="TLY2731" s="396"/>
      <c r="TLZ2731" s="396"/>
      <c r="TMA2731" s="396"/>
      <c r="TMB2731" s="396"/>
      <c r="TMC2731" s="396"/>
      <c r="TMD2731" s="396"/>
      <c r="TME2731" s="396"/>
      <c r="TMF2731" s="396"/>
      <c r="TMG2731" s="396"/>
      <c r="TMH2731" s="396"/>
      <c r="TMI2731" s="396"/>
      <c r="TMJ2731" s="396"/>
      <c r="TMK2731" s="396"/>
      <c r="TML2731" s="396"/>
      <c r="TMM2731" s="396"/>
      <c r="TMN2731" s="396"/>
      <c r="TMO2731" s="396"/>
      <c r="TMP2731" s="396"/>
      <c r="TMQ2731" s="396"/>
      <c r="TMR2731" s="396"/>
      <c r="TMS2731" s="396"/>
      <c r="TMT2731" s="396"/>
      <c r="TMU2731" s="396"/>
      <c r="TMV2731" s="396"/>
      <c r="TMW2731" s="396"/>
      <c r="TMX2731" s="396"/>
      <c r="TMY2731" s="396"/>
      <c r="TMZ2731" s="396"/>
      <c r="TNA2731" s="396"/>
      <c r="TNB2731" s="396"/>
      <c r="TNC2731" s="396"/>
      <c r="TND2731" s="396"/>
      <c r="TNE2731" s="396"/>
      <c r="TNF2731" s="396"/>
      <c r="TNG2731" s="396"/>
      <c r="TNH2731" s="396"/>
      <c r="TNI2731" s="396"/>
      <c r="TNJ2731" s="396"/>
      <c r="TNK2731" s="396"/>
      <c r="TNL2731" s="396"/>
      <c r="TNM2731" s="396"/>
      <c r="TNN2731" s="396"/>
      <c r="TNO2731" s="396"/>
      <c r="TNP2731" s="396"/>
      <c r="TNQ2731" s="396"/>
      <c r="TNR2731" s="396"/>
      <c r="TNS2731" s="396"/>
      <c r="TNT2731" s="396"/>
      <c r="TNU2731" s="396"/>
      <c r="TNV2731" s="396"/>
      <c r="TNW2731" s="396"/>
      <c r="TNX2731" s="396"/>
      <c r="TNY2731" s="396"/>
      <c r="TNZ2731" s="396"/>
      <c r="TOA2731" s="396"/>
      <c r="TOB2731" s="396"/>
      <c r="TOC2731" s="396"/>
      <c r="TOD2731" s="396"/>
      <c r="TOE2731" s="396"/>
      <c r="TOF2731" s="396"/>
      <c r="TOG2731" s="396"/>
      <c r="TOH2731" s="396"/>
      <c r="TOI2731" s="396"/>
      <c r="TOJ2731" s="396"/>
      <c r="TOK2731" s="396"/>
      <c r="TOL2731" s="396"/>
      <c r="TOM2731" s="396"/>
      <c r="TON2731" s="396"/>
      <c r="TOO2731" s="396"/>
      <c r="TOP2731" s="396"/>
      <c r="TOQ2731" s="396"/>
      <c r="TOR2731" s="396"/>
      <c r="TOS2731" s="396"/>
      <c r="TOT2731" s="396"/>
      <c r="TOU2731" s="396"/>
      <c r="TOV2731" s="396"/>
      <c r="TOW2731" s="396"/>
      <c r="TOX2731" s="396"/>
      <c r="TOY2731" s="396"/>
      <c r="TOZ2731" s="396"/>
      <c r="TPA2731" s="396"/>
      <c r="TPB2731" s="396"/>
      <c r="TPC2731" s="396"/>
      <c r="TPD2731" s="396"/>
      <c r="TPE2731" s="396"/>
      <c r="TPF2731" s="396"/>
      <c r="TPG2731" s="396"/>
      <c r="TPH2731" s="396"/>
      <c r="TPI2731" s="396"/>
      <c r="TPJ2731" s="396"/>
      <c r="TPK2731" s="396"/>
      <c r="TPL2731" s="396"/>
      <c r="TPM2731" s="396"/>
      <c r="TPN2731" s="396"/>
      <c r="TPO2731" s="396"/>
      <c r="TPP2731" s="396"/>
      <c r="TPQ2731" s="396"/>
      <c r="TPR2731" s="396"/>
      <c r="TPS2731" s="396"/>
      <c r="TPT2731" s="396"/>
      <c r="TPU2731" s="396"/>
      <c r="TPV2731" s="396"/>
      <c r="TPW2731" s="396"/>
      <c r="TPX2731" s="396"/>
      <c r="TPY2731" s="396"/>
      <c r="TPZ2731" s="396"/>
      <c r="TQA2731" s="396"/>
      <c r="TQB2731" s="396"/>
      <c r="TQC2731" s="396"/>
      <c r="TQD2731" s="396"/>
      <c r="TQE2731" s="396"/>
      <c r="TQF2731" s="396"/>
      <c r="TQG2731" s="396"/>
      <c r="TQH2731" s="396"/>
      <c r="TQI2731" s="396"/>
      <c r="TQJ2731" s="396"/>
      <c r="TQK2731" s="396"/>
      <c r="TQL2731" s="396"/>
      <c r="TQM2731" s="396"/>
      <c r="TQN2731" s="396"/>
      <c r="TQO2731" s="396"/>
      <c r="TQP2731" s="396"/>
      <c r="TQQ2731" s="396"/>
      <c r="TQR2731" s="396"/>
      <c r="TQS2731" s="396"/>
      <c r="TQT2731" s="396"/>
      <c r="TQU2731" s="396"/>
      <c r="TQV2731" s="396"/>
      <c r="TQW2731" s="396"/>
      <c r="TQX2731" s="396"/>
      <c r="TQY2731" s="396"/>
      <c r="TQZ2731" s="396"/>
      <c r="TRA2731" s="396"/>
      <c r="TRB2731" s="396"/>
      <c r="TRC2731" s="396"/>
      <c r="TRD2731" s="396"/>
      <c r="TRE2731" s="396"/>
      <c r="TRF2731" s="396"/>
      <c r="TRG2731" s="396"/>
      <c r="TRH2731" s="396"/>
      <c r="TRI2731" s="396"/>
      <c r="TRJ2731" s="396"/>
      <c r="TRK2731" s="396"/>
      <c r="TRL2731" s="396"/>
      <c r="TRM2731" s="396"/>
      <c r="TRN2731" s="396"/>
      <c r="TRO2731" s="396"/>
      <c r="TRP2731" s="396"/>
      <c r="TRQ2731" s="396"/>
      <c r="TRR2731" s="396"/>
      <c r="TRS2731" s="396"/>
      <c r="TRT2731" s="396"/>
      <c r="TRU2731" s="396"/>
      <c r="TRV2731" s="396"/>
      <c r="TRW2731" s="396"/>
      <c r="TRX2731" s="396"/>
      <c r="TRY2731" s="396"/>
      <c r="TRZ2731" s="396"/>
      <c r="TSA2731" s="396"/>
      <c r="TSB2731" s="396"/>
      <c r="TSC2731" s="396"/>
      <c r="TSD2731" s="396"/>
      <c r="TSE2731" s="396"/>
      <c r="TSF2731" s="396"/>
      <c r="TSG2731" s="396"/>
      <c r="TSH2731" s="396"/>
      <c r="TSI2731" s="396"/>
      <c r="TSJ2731" s="396"/>
      <c r="TSK2731" s="396"/>
      <c r="TSL2731" s="396"/>
      <c r="TSM2731" s="396"/>
      <c r="TSN2731" s="396"/>
      <c r="TSO2731" s="396"/>
      <c r="TSP2731" s="396"/>
      <c r="TSQ2731" s="396"/>
      <c r="TSR2731" s="396"/>
      <c r="TSS2731" s="396"/>
      <c r="TST2731" s="396"/>
      <c r="TSU2731" s="396"/>
      <c r="TSV2731" s="396"/>
      <c r="TSW2731" s="396"/>
      <c r="TSX2731" s="396"/>
      <c r="TSY2731" s="396"/>
      <c r="TSZ2731" s="396"/>
      <c r="TTA2731" s="396"/>
      <c r="TTB2731" s="396"/>
      <c r="TTC2731" s="396"/>
      <c r="TTD2731" s="396"/>
      <c r="TTE2731" s="396"/>
      <c r="TTF2731" s="396"/>
      <c r="TTG2731" s="396"/>
      <c r="TTH2731" s="396"/>
      <c r="TTI2731" s="396"/>
      <c r="TTJ2731" s="396"/>
      <c r="TTK2731" s="396"/>
      <c r="TTL2731" s="396"/>
      <c r="TTM2731" s="396"/>
      <c r="TTN2731" s="396"/>
      <c r="TTO2731" s="396"/>
      <c r="TTP2731" s="396"/>
      <c r="TTQ2731" s="396"/>
      <c r="TTR2731" s="396"/>
      <c r="TTS2731" s="396"/>
      <c r="TTT2731" s="396"/>
      <c r="TTU2731" s="396"/>
      <c r="TTV2731" s="396"/>
      <c r="TTW2731" s="396"/>
      <c r="TTX2731" s="396"/>
      <c r="TTY2731" s="396"/>
      <c r="TTZ2731" s="396"/>
      <c r="TUA2731" s="396"/>
      <c r="TUB2731" s="396"/>
      <c r="TUC2731" s="396"/>
      <c r="TUD2731" s="396"/>
      <c r="TUE2731" s="396"/>
      <c r="TUF2731" s="396"/>
      <c r="TUG2731" s="396"/>
      <c r="TUH2731" s="396"/>
      <c r="TUI2731" s="396"/>
      <c r="TUJ2731" s="396"/>
      <c r="TUK2731" s="396"/>
      <c r="TUL2731" s="396"/>
      <c r="TUM2731" s="396"/>
      <c r="TUN2731" s="396"/>
      <c r="TUO2731" s="396"/>
      <c r="TUP2731" s="396"/>
      <c r="TUQ2731" s="396"/>
      <c r="TUR2731" s="396"/>
      <c r="TUS2731" s="396"/>
      <c r="TUT2731" s="396"/>
      <c r="TUU2731" s="396"/>
      <c r="TUV2731" s="396"/>
      <c r="TUW2731" s="396"/>
      <c r="TUX2731" s="396"/>
      <c r="TUY2731" s="396"/>
      <c r="TUZ2731" s="396"/>
      <c r="TVA2731" s="396"/>
      <c r="TVB2731" s="396"/>
      <c r="TVC2731" s="396"/>
      <c r="TVD2731" s="396"/>
      <c r="TVE2731" s="396"/>
      <c r="TVF2731" s="396"/>
      <c r="TVG2731" s="396"/>
      <c r="TVH2731" s="396"/>
      <c r="TVI2731" s="396"/>
      <c r="TVJ2731" s="396"/>
      <c r="TVK2731" s="396"/>
      <c r="TVL2731" s="396"/>
      <c r="TVM2731" s="396"/>
      <c r="TVN2731" s="396"/>
      <c r="TVO2731" s="396"/>
      <c r="TVP2731" s="396"/>
      <c r="TVQ2731" s="396"/>
      <c r="TVR2731" s="396"/>
      <c r="TVS2731" s="396"/>
      <c r="TVT2731" s="396"/>
      <c r="TVU2731" s="396"/>
      <c r="TVV2731" s="396"/>
      <c r="TVW2731" s="396"/>
      <c r="TVX2731" s="396"/>
      <c r="TVY2731" s="396"/>
      <c r="TVZ2731" s="396"/>
      <c r="TWA2731" s="396"/>
      <c r="TWB2731" s="396"/>
      <c r="TWC2731" s="396"/>
      <c r="TWD2731" s="396"/>
      <c r="TWE2731" s="396"/>
      <c r="TWF2731" s="396"/>
      <c r="TWG2731" s="396"/>
      <c r="TWH2731" s="396"/>
      <c r="TWI2731" s="396"/>
      <c r="TWJ2731" s="396"/>
      <c r="TWK2731" s="396"/>
      <c r="TWL2731" s="396"/>
      <c r="TWM2731" s="396"/>
      <c r="TWN2731" s="396"/>
      <c r="TWO2731" s="396"/>
      <c r="TWP2731" s="396"/>
      <c r="TWQ2731" s="396"/>
      <c r="TWR2731" s="396"/>
      <c r="TWS2731" s="396"/>
      <c r="TWT2731" s="396"/>
      <c r="TWU2731" s="396"/>
      <c r="TWV2731" s="396"/>
      <c r="TWW2731" s="396"/>
      <c r="TWX2731" s="396"/>
      <c r="TWY2731" s="396"/>
      <c r="TWZ2731" s="396"/>
      <c r="TXA2731" s="396"/>
      <c r="TXB2731" s="396"/>
      <c r="TXC2731" s="396"/>
      <c r="TXD2731" s="396"/>
      <c r="TXE2731" s="396"/>
      <c r="TXF2731" s="396"/>
      <c r="TXG2731" s="396"/>
      <c r="TXH2731" s="396"/>
      <c r="TXI2731" s="396"/>
      <c r="TXJ2731" s="396"/>
      <c r="TXK2731" s="396"/>
      <c r="TXL2731" s="396"/>
      <c r="TXM2731" s="396"/>
      <c r="TXN2731" s="396"/>
      <c r="TXO2731" s="396"/>
      <c r="TXP2731" s="396"/>
      <c r="TXQ2731" s="396"/>
      <c r="TXR2731" s="396"/>
      <c r="TXS2731" s="396"/>
      <c r="TXT2731" s="396"/>
      <c r="TXU2731" s="396"/>
      <c r="TXV2731" s="396"/>
      <c r="TXW2731" s="396"/>
      <c r="TXX2731" s="396"/>
      <c r="TXY2731" s="396"/>
      <c r="TXZ2731" s="396"/>
      <c r="TYA2731" s="396"/>
      <c r="TYB2731" s="396"/>
      <c r="TYC2731" s="396"/>
      <c r="TYD2731" s="396"/>
      <c r="TYE2731" s="396"/>
      <c r="TYF2731" s="396"/>
      <c r="TYG2731" s="396"/>
      <c r="TYH2731" s="396"/>
      <c r="TYI2731" s="396"/>
      <c r="TYJ2731" s="396"/>
      <c r="TYK2731" s="396"/>
      <c r="TYL2731" s="396"/>
      <c r="TYM2731" s="396"/>
      <c r="TYN2731" s="396"/>
      <c r="TYO2731" s="396"/>
      <c r="TYP2731" s="396"/>
      <c r="TYQ2731" s="396"/>
      <c r="TYR2731" s="396"/>
      <c r="TYS2731" s="396"/>
      <c r="TYT2731" s="396"/>
      <c r="TYU2731" s="396"/>
      <c r="TYV2731" s="396"/>
      <c r="TYW2731" s="396"/>
      <c r="TYX2731" s="396"/>
      <c r="TYY2731" s="396"/>
      <c r="TYZ2731" s="396"/>
      <c r="TZA2731" s="396"/>
      <c r="TZB2731" s="396"/>
      <c r="TZC2731" s="396"/>
      <c r="TZD2731" s="396"/>
      <c r="TZE2731" s="396"/>
      <c r="TZF2731" s="396"/>
      <c r="TZG2731" s="396"/>
      <c r="TZH2731" s="396"/>
      <c r="TZI2731" s="396"/>
      <c r="TZJ2731" s="396"/>
      <c r="TZK2731" s="396"/>
      <c r="TZL2731" s="396"/>
      <c r="TZM2731" s="396"/>
      <c r="TZN2731" s="396"/>
      <c r="TZO2731" s="396"/>
      <c r="TZP2731" s="396"/>
      <c r="TZQ2731" s="396"/>
      <c r="TZR2731" s="396"/>
      <c r="TZS2731" s="396"/>
      <c r="TZT2731" s="396"/>
      <c r="TZU2731" s="396"/>
      <c r="TZV2731" s="396"/>
      <c r="TZW2731" s="396"/>
      <c r="TZX2731" s="396"/>
      <c r="TZY2731" s="396"/>
      <c r="TZZ2731" s="396"/>
      <c r="UAA2731" s="396"/>
      <c r="UAB2731" s="396"/>
      <c r="UAC2731" s="396"/>
      <c r="UAD2731" s="396"/>
      <c r="UAE2731" s="396"/>
      <c r="UAF2731" s="396"/>
      <c r="UAG2731" s="396"/>
      <c r="UAH2731" s="396"/>
      <c r="UAI2731" s="396"/>
      <c r="UAJ2731" s="396"/>
      <c r="UAK2731" s="396"/>
      <c r="UAL2731" s="396"/>
      <c r="UAM2731" s="396"/>
      <c r="UAN2731" s="396"/>
      <c r="UAO2731" s="396"/>
      <c r="UAP2731" s="396"/>
      <c r="UAQ2731" s="396"/>
      <c r="UAR2731" s="396"/>
      <c r="UAS2731" s="396"/>
      <c r="UAT2731" s="396"/>
      <c r="UAU2731" s="396"/>
      <c r="UAV2731" s="396"/>
      <c r="UAW2731" s="396"/>
      <c r="UAX2731" s="396"/>
      <c r="UAY2731" s="396"/>
      <c r="UAZ2731" s="396"/>
      <c r="UBA2731" s="396"/>
      <c r="UBB2731" s="396"/>
      <c r="UBC2731" s="396"/>
      <c r="UBD2731" s="396"/>
      <c r="UBE2731" s="396"/>
      <c r="UBF2731" s="396"/>
      <c r="UBG2731" s="396"/>
      <c r="UBH2731" s="396"/>
      <c r="UBI2731" s="396"/>
      <c r="UBJ2731" s="396"/>
      <c r="UBK2731" s="396"/>
      <c r="UBL2731" s="396"/>
      <c r="UBM2731" s="396"/>
      <c r="UBN2731" s="396"/>
      <c r="UBO2731" s="396"/>
      <c r="UBP2731" s="396"/>
      <c r="UBQ2731" s="396"/>
      <c r="UBR2731" s="396"/>
      <c r="UBS2731" s="396"/>
      <c r="UBT2731" s="396"/>
      <c r="UBU2731" s="396"/>
      <c r="UBV2731" s="396"/>
      <c r="UBW2731" s="396"/>
      <c r="UBX2731" s="396"/>
      <c r="UBY2731" s="396"/>
      <c r="UBZ2731" s="396"/>
      <c r="UCA2731" s="396"/>
      <c r="UCB2731" s="396"/>
      <c r="UCC2731" s="396"/>
      <c r="UCD2731" s="396"/>
      <c r="UCE2731" s="396"/>
      <c r="UCF2731" s="396"/>
      <c r="UCG2731" s="396"/>
      <c r="UCH2731" s="396"/>
      <c r="UCI2731" s="396"/>
      <c r="UCJ2731" s="396"/>
      <c r="UCK2731" s="396"/>
      <c r="UCL2731" s="396"/>
      <c r="UCM2731" s="396"/>
      <c r="UCN2731" s="396"/>
      <c r="UCO2731" s="396"/>
      <c r="UCP2731" s="396"/>
      <c r="UCQ2731" s="396"/>
      <c r="UCR2731" s="396"/>
      <c r="UCS2731" s="396"/>
      <c r="UCT2731" s="396"/>
      <c r="UCU2731" s="396"/>
      <c r="UCV2731" s="396"/>
      <c r="UCW2731" s="396"/>
      <c r="UCX2731" s="396"/>
      <c r="UCY2731" s="396"/>
      <c r="UCZ2731" s="396"/>
      <c r="UDA2731" s="396"/>
      <c r="UDB2731" s="396"/>
      <c r="UDC2731" s="396"/>
      <c r="UDD2731" s="396"/>
      <c r="UDE2731" s="396"/>
      <c r="UDF2731" s="396"/>
      <c r="UDG2731" s="396"/>
      <c r="UDH2731" s="396"/>
      <c r="UDI2731" s="396"/>
      <c r="UDJ2731" s="396"/>
      <c r="UDK2731" s="396"/>
      <c r="UDL2731" s="396"/>
      <c r="UDM2731" s="396"/>
      <c r="UDN2731" s="396"/>
      <c r="UDO2731" s="396"/>
      <c r="UDP2731" s="396"/>
      <c r="UDQ2731" s="396"/>
      <c r="UDR2731" s="396"/>
      <c r="UDS2731" s="396"/>
      <c r="UDT2731" s="396"/>
      <c r="UDU2731" s="396"/>
      <c r="UDV2731" s="396"/>
      <c r="UDW2731" s="396"/>
      <c r="UDX2731" s="396"/>
      <c r="UDY2731" s="396"/>
      <c r="UDZ2731" s="396"/>
      <c r="UEA2731" s="396"/>
      <c r="UEB2731" s="396"/>
      <c r="UEC2731" s="396"/>
      <c r="UED2731" s="396"/>
      <c r="UEE2731" s="396"/>
      <c r="UEF2731" s="396"/>
      <c r="UEG2731" s="396"/>
      <c r="UEH2731" s="396"/>
      <c r="UEI2731" s="396"/>
      <c r="UEJ2731" s="396"/>
      <c r="UEK2731" s="396"/>
      <c r="UEL2731" s="396"/>
      <c r="UEM2731" s="396"/>
      <c r="UEN2731" s="396"/>
      <c r="UEO2731" s="396"/>
      <c r="UEP2731" s="396"/>
      <c r="UEQ2731" s="396"/>
      <c r="UER2731" s="396"/>
      <c r="UES2731" s="396"/>
      <c r="UET2731" s="396"/>
      <c r="UEU2731" s="396"/>
      <c r="UEV2731" s="396"/>
      <c r="UEW2731" s="396"/>
      <c r="UEX2731" s="396"/>
      <c r="UEY2731" s="396"/>
      <c r="UEZ2731" s="396"/>
      <c r="UFA2731" s="396"/>
      <c r="UFB2731" s="396"/>
      <c r="UFC2731" s="396"/>
      <c r="UFD2731" s="396"/>
      <c r="UFE2731" s="396"/>
      <c r="UFF2731" s="396"/>
      <c r="UFG2731" s="396"/>
      <c r="UFH2731" s="396"/>
      <c r="UFI2731" s="396"/>
      <c r="UFJ2731" s="396"/>
      <c r="UFK2731" s="396"/>
      <c r="UFL2731" s="396"/>
      <c r="UFM2731" s="396"/>
      <c r="UFN2731" s="396"/>
      <c r="UFO2731" s="396"/>
      <c r="UFP2731" s="396"/>
      <c r="UFQ2731" s="396"/>
      <c r="UFR2731" s="396"/>
      <c r="UFS2731" s="396"/>
      <c r="UFT2731" s="396"/>
      <c r="UFU2731" s="396"/>
      <c r="UFV2731" s="396"/>
      <c r="UFW2731" s="396"/>
      <c r="UFX2731" s="396"/>
      <c r="UFY2731" s="396"/>
      <c r="UFZ2731" s="396"/>
      <c r="UGA2731" s="396"/>
      <c r="UGB2731" s="396"/>
      <c r="UGC2731" s="396"/>
      <c r="UGD2731" s="396"/>
      <c r="UGE2731" s="396"/>
      <c r="UGF2731" s="396"/>
      <c r="UGG2731" s="396"/>
      <c r="UGH2731" s="396"/>
      <c r="UGI2731" s="396"/>
      <c r="UGJ2731" s="396"/>
      <c r="UGK2731" s="396"/>
      <c r="UGL2731" s="396"/>
      <c r="UGM2731" s="396"/>
      <c r="UGN2731" s="396"/>
      <c r="UGO2731" s="396"/>
      <c r="UGP2731" s="396"/>
      <c r="UGQ2731" s="396"/>
      <c r="UGR2731" s="396"/>
      <c r="UGS2731" s="396"/>
      <c r="UGT2731" s="396"/>
      <c r="UGU2731" s="396"/>
      <c r="UGV2731" s="396"/>
      <c r="UGW2731" s="396"/>
      <c r="UGX2731" s="396"/>
      <c r="UGY2731" s="396"/>
      <c r="UGZ2731" s="396"/>
      <c r="UHA2731" s="396"/>
      <c r="UHB2731" s="396"/>
      <c r="UHC2731" s="396"/>
      <c r="UHD2731" s="396"/>
      <c r="UHE2731" s="396"/>
      <c r="UHF2731" s="396"/>
      <c r="UHG2731" s="396"/>
      <c r="UHH2731" s="396"/>
      <c r="UHI2731" s="396"/>
      <c r="UHJ2731" s="396"/>
      <c r="UHK2731" s="396"/>
      <c r="UHL2731" s="396"/>
      <c r="UHM2731" s="396"/>
      <c r="UHN2731" s="396"/>
      <c r="UHO2731" s="396"/>
      <c r="UHP2731" s="396"/>
      <c r="UHQ2731" s="396"/>
      <c r="UHR2731" s="396"/>
      <c r="UHS2731" s="396"/>
      <c r="UHT2731" s="396"/>
      <c r="UHU2731" s="396"/>
      <c r="UHV2731" s="396"/>
      <c r="UHW2731" s="396"/>
      <c r="UHX2731" s="396"/>
      <c r="UHY2731" s="396"/>
      <c r="UHZ2731" s="396"/>
      <c r="UIA2731" s="396"/>
      <c r="UIB2731" s="396"/>
      <c r="UIC2731" s="396"/>
      <c r="UID2731" s="396"/>
      <c r="UIE2731" s="396"/>
      <c r="UIF2731" s="396"/>
      <c r="UIG2731" s="396"/>
      <c r="UIH2731" s="396"/>
      <c r="UII2731" s="396"/>
      <c r="UIJ2731" s="396"/>
      <c r="UIK2731" s="396"/>
      <c r="UIL2731" s="396"/>
      <c r="UIM2731" s="396"/>
      <c r="UIN2731" s="396"/>
      <c r="UIO2731" s="396"/>
      <c r="UIP2731" s="396"/>
      <c r="UIQ2731" s="396"/>
      <c r="UIR2731" s="396"/>
      <c r="UIS2731" s="396"/>
      <c r="UIT2731" s="396"/>
      <c r="UIU2731" s="396"/>
      <c r="UIV2731" s="396"/>
      <c r="UIW2731" s="396"/>
      <c r="UIX2731" s="396"/>
      <c r="UIY2731" s="396"/>
      <c r="UIZ2731" s="396"/>
      <c r="UJA2731" s="396"/>
      <c r="UJB2731" s="396"/>
      <c r="UJC2731" s="396"/>
      <c r="UJD2731" s="396"/>
      <c r="UJE2731" s="396"/>
      <c r="UJF2731" s="396"/>
      <c r="UJG2731" s="396"/>
      <c r="UJH2731" s="396"/>
      <c r="UJI2731" s="396"/>
      <c r="UJJ2731" s="396"/>
      <c r="UJK2731" s="396"/>
      <c r="UJL2731" s="396"/>
      <c r="UJM2731" s="396"/>
      <c r="UJN2731" s="396"/>
      <c r="UJO2731" s="396"/>
      <c r="UJP2731" s="396"/>
      <c r="UJQ2731" s="396"/>
      <c r="UJR2731" s="396"/>
      <c r="UJS2731" s="396"/>
      <c r="UJT2731" s="396"/>
      <c r="UJU2731" s="396"/>
      <c r="UJV2731" s="396"/>
      <c r="UJW2731" s="396"/>
      <c r="UJX2731" s="396"/>
      <c r="UJY2731" s="396"/>
      <c r="UJZ2731" s="396"/>
      <c r="UKA2731" s="396"/>
      <c r="UKB2731" s="396"/>
      <c r="UKC2731" s="396"/>
      <c r="UKD2731" s="396"/>
      <c r="UKE2731" s="396"/>
      <c r="UKF2731" s="396"/>
      <c r="UKG2731" s="396"/>
      <c r="UKH2731" s="396"/>
      <c r="UKI2731" s="396"/>
      <c r="UKJ2731" s="396"/>
      <c r="UKK2731" s="396"/>
      <c r="UKL2731" s="396"/>
      <c r="UKM2731" s="396"/>
      <c r="UKN2731" s="396"/>
      <c r="UKO2731" s="396"/>
      <c r="UKP2731" s="396"/>
      <c r="UKQ2731" s="396"/>
      <c r="UKR2731" s="396"/>
      <c r="UKS2731" s="396"/>
      <c r="UKT2731" s="396"/>
      <c r="UKU2731" s="396"/>
      <c r="UKV2731" s="396"/>
      <c r="UKW2731" s="396"/>
      <c r="UKX2731" s="396"/>
      <c r="UKY2731" s="396"/>
      <c r="UKZ2731" s="396"/>
      <c r="ULA2731" s="396"/>
      <c r="ULB2731" s="396"/>
      <c r="ULC2731" s="396"/>
      <c r="ULD2731" s="396"/>
      <c r="ULE2731" s="396"/>
      <c r="ULF2731" s="396"/>
      <c r="ULG2731" s="396"/>
      <c r="ULH2731" s="396"/>
      <c r="ULI2731" s="396"/>
      <c r="ULJ2731" s="396"/>
      <c r="ULK2731" s="396"/>
      <c r="ULL2731" s="396"/>
      <c r="ULM2731" s="396"/>
      <c r="ULN2731" s="396"/>
      <c r="ULO2731" s="396"/>
      <c r="ULP2731" s="396"/>
      <c r="ULQ2731" s="396"/>
      <c r="ULR2731" s="396"/>
      <c r="ULS2731" s="396"/>
      <c r="ULT2731" s="396"/>
      <c r="ULU2731" s="396"/>
      <c r="ULV2731" s="396"/>
      <c r="ULW2731" s="396"/>
      <c r="ULX2731" s="396"/>
      <c r="ULY2731" s="396"/>
      <c r="ULZ2731" s="396"/>
      <c r="UMA2731" s="396"/>
      <c r="UMB2731" s="396"/>
      <c r="UMC2731" s="396"/>
      <c r="UMD2731" s="396"/>
      <c r="UME2731" s="396"/>
      <c r="UMF2731" s="396"/>
      <c r="UMG2731" s="396"/>
      <c r="UMH2731" s="396"/>
      <c r="UMI2731" s="396"/>
      <c r="UMJ2731" s="396"/>
      <c r="UMK2731" s="396"/>
      <c r="UML2731" s="396"/>
      <c r="UMM2731" s="396"/>
      <c r="UMN2731" s="396"/>
      <c r="UMO2731" s="396"/>
      <c r="UMP2731" s="396"/>
      <c r="UMQ2731" s="396"/>
      <c r="UMR2731" s="396"/>
      <c r="UMS2731" s="396"/>
      <c r="UMT2731" s="396"/>
      <c r="UMU2731" s="396"/>
      <c r="UMV2731" s="396"/>
      <c r="UMW2731" s="396"/>
      <c r="UMX2731" s="396"/>
      <c r="UMY2731" s="396"/>
      <c r="UMZ2731" s="396"/>
      <c r="UNA2731" s="396"/>
      <c r="UNB2731" s="396"/>
      <c r="UNC2731" s="396"/>
      <c r="UND2731" s="396"/>
      <c r="UNE2731" s="396"/>
      <c r="UNF2731" s="396"/>
      <c r="UNG2731" s="396"/>
      <c r="UNH2731" s="396"/>
      <c r="UNI2731" s="396"/>
      <c r="UNJ2731" s="396"/>
      <c r="UNK2731" s="396"/>
      <c r="UNL2731" s="396"/>
      <c r="UNM2731" s="396"/>
      <c r="UNN2731" s="396"/>
      <c r="UNO2731" s="396"/>
      <c r="UNP2731" s="396"/>
      <c r="UNQ2731" s="396"/>
      <c r="UNR2731" s="396"/>
      <c r="UNS2731" s="396"/>
      <c r="UNT2731" s="396"/>
      <c r="UNU2731" s="396"/>
      <c r="UNV2731" s="396"/>
      <c r="UNW2731" s="396"/>
      <c r="UNX2731" s="396"/>
      <c r="UNY2731" s="396"/>
      <c r="UNZ2731" s="396"/>
      <c r="UOA2731" s="396"/>
      <c r="UOB2731" s="396"/>
      <c r="UOC2731" s="396"/>
      <c r="UOD2731" s="396"/>
      <c r="UOE2731" s="396"/>
      <c r="UOF2731" s="396"/>
      <c r="UOG2731" s="396"/>
      <c r="UOH2731" s="396"/>
      <c r="UOI2731" s="396"/>
      <c r="UOJ2731" s="396"/>
      <c r="UOK2731" s="396"/>
      <c r="UOL2731" s="396"/>
      <c r="UOM2731" s="396"/>
      <c r="UON2731" s="396"/>
      <c r="UOO2731" s="396"/>
      <c r="UOP2731" s="396"/>
      <c r="UOQ2731" s="396"/>
      <c r="UOR2731" s="396"/>
      <c r="UOS2731" s="396"/>
      <c r="UOT2731" s="396"/>
      <c r="UOU2731" s="396"/>
      <c r="UOV2731" s="396"/>
      <c r="UOW2731" s="396"/>
      <c r="UOX2731" s="396"/>
      <c r="UOY2731" s="396"/>
      <c r="UOZ2731" s="396"/>
      <c r="UPA2731" s="396"/>
      <c r="UPB2731" s="396"/>
      <c r="UPC2731" s="396"/>
      <c r="UPD2731" s="396"/>
      <c r="UPE2731" s="396"/>
      <c r="UPF2731" s="396"/>
      <c r="UPG2731" s="396"/>
      <c r="UPH2731" s="396"/>
      <c r="UPI2731" s="396"/>
      <c r="UPJ2731" s="396"/>
      <c r="UPK2731" s="396"/>
      <c r="UPL2731" s="396"/>
      <c r="UPM2731" s="396"/>
      <c r="UPN2731" s="396"/>
      <c r="UPO2731" s="396"/>
      <c r="UPP2731" s="396"/>
      <c r="UPQ2731" s="396"/>
      <c r="UPR2731" s="396"/>
      <c r="UPS2731" s="396"/>
      <c r="UPT2731" s="396"/>
      <c r="UPU2731" s="396"/>
      <c r="UPV2731" s="396"/>
      <c r="UPW2731" s="396"/>
      <c r="UPX2731" s="396"/>
      <c r="UPY2731" s="396"/>
      <c r="UPZ2731" s="396"/>
      <c r="UQA2731" s="396"/>
      <c r="UQB2731" s="396"/>
      <c r="UQC2731" s="396"/>
      <c r="UQD2731" s="396"/>
      <c r="UQE2731" s="396"/>
      <c r="UQF2731" s="396"/>
      <c r="UQG2731" s="396"/>
      <c r="UQH2731" s="396"/>
      <c r="UQI2731" s="396"/>
      <c r="UQJ2731" s="396"/>
      <c r="UQK2731" s="396"/>
      <c r="UQL2731" s="396"/>
      <c r="UQM2731" s="396"/>
      <c r="UQN2731" s="396"/>
      <c r="UQO2731" s="396"/>
      <c r="UQP2731" s="396"/>
      <c r="UQQ2731" s="396"/>
      <c r="UQR2731" s="396"/>
      <c r="UQS2731" s="396"/>
      <c r="UQT2731" s="396"/>
      <c r="UQU2731" s="396"/>
      <c r="UQV2731" s="396"/>
      <c r="UQW2731" s="396"/>
      <c r="UQX2731" s="396"/>
      <c r="UQY2731" s="396"/>
      <c r="UQZ2731" s="396"/>
      <c r="URA2731" s="396"/>
      <c r="URB2731" s="396"/>
      <c r="URC2731" s="396"/>
      <c r="URD2731" s="396"/>
      <c r="URE2731" s="396"/>
      <c r="URF2731" s="396"/>
      <c r="URG2731" s="396"/>
      <c r="URH2731" s="396"/>
      <c r="URI2731" s="396"/>
      <c r="URJ2731" s="396"/>
      <c r="URK2731" s="396"/>
      <c r="URL2731" s="396"/>
      <c r="URM2731" s="396"/>
      <c r="URN2731" s="396"/>
      <c r="URO2731" s="396"/>
      <c r="URP2731" s="396"/>
      <c r="URQ2731" s="396"/>
      <c r="URR2731" s="396"/>
      <c r="URS2731" s="396"/>
      <c r="URT2731" s="396"/>
      <c r="URU2731" s="396"/>
      <c r="URV2731" s="396"/>
      <c r="URW2731" s="396"/>
      <c r="URX2731" s="396"/>
      <c r="URY2731" s="396"/>
      <c r="URZ2731" s="396"/>
      <c r="USA2731" s="396"/>
      <c r="USB2731" s="396"/>
      <c r="USC2731" s="396"/>
      <c r="USD2731" s="396"/>
      <c r="USE2731" s="396"/>
      <c r="USF2731" s="396"/>
      <c r="USG2731" s="396"/>
      <c r="USH2731" s="396"/>
      <c r="USI2731" s="396"/>
      <c r="USJ2731" s="396"/>
      <c r="USK2731" s="396"/>
      <c r="USL2731" s="396"/>
      <c r="USM2731" s="396"/>
      <c r="USN2731" s="396"/>
      <c r="USO2731" s="396"/>
      <c r="USP2731" s="396"/>
      <c r="USQ2731" s="396"/>
      <c r="USR2731" s="396"/>
      <c r="USS2731" s="396"/>
      <c r="UST2731" s="396"/>
      <c r="USU2731" s="396"/>
      <c r="USV2731" s="396"/>
      <c r="USW2731" s="396"/>
      <c r="USX2731" s="396"/>
      <c r="USY2731" s="396"/>
      <c r="USZ2731" s="396"/>
      <c r="UTA2731" s="396"/>
      <c r="UTB2731" s="396"/>
      <c r="UTC2731" s="396"/>
      <c r="UTD2731" s="396"/>
      <c r="UTE2731" s="396"/>
      <c r="UTF2731" s="396"/>
      <c r="UTG2731" s="396"/>
      <c r="UTH2731" s="396"/>
      <c r="UTI2731" s="396"/>
      <c r="UTJ2731" s="396"/>
      <c r="UTK2731" s="396"/>
      <c r="UTL2731" s="396"/>
      <c r="UTM2731" s="396"/>
      <c r="UTN2731" s="396"/>
      <c r="UTO2731" s="396"/>
      <c r="UTP2731" s="396"/>
      <c r="UTQ2731" s="396"/>
      <c r="UTR2731" s="396"/>
      <c r="UTS2731" s="396"/>
      <c r="UTT2731" s="396"/>
      <c r="UTU2731" s="396"/>
      <c r="UTV2731" s="396"/>
      <c r="UTW2731" s="396"/>
      <c r="UTX2731" s="396"/>
      <c r="UTY2731" s="396"/>
      <c r="UTZ2731" s="396"/>
      <c r="UUA2731" s="396"/>
      <c r="UUB2731" s="396"/>
      <c r="UUC2731" s="396"/>
      <c r="UUD2731" s="396"/>
      <c r="UUE2731" s="396"/>
      <c r="UUF2731" s="396"/>
      <c r="UUG2731" s="396"/>
      <c r="UUH2731" s="396"/>
      <c r="UUI2731" s="396"/>
      <c r="UUJ2731" s="396"/>
      <c r="UUK2731" s="396"/>
      <c r="UUL2731" s="396"/>
      <c r="UUM2731" s="396"/>
      <c r="UUN2731" s="396"/>
      <c r="UUO2731" s="396"/>
      <c r="UUP2731" s="396"/>
      <c r="UUQ2731" s="396"/>
      <c r="UUR2731" s="396"/>
      <c r="UUS2731" s="396"/>
      <c r="UUT2731" s="396"/>
      <c r="UUU2731" s="396"/>
      <c r="UUV2731" s="396"/>
      <c r="UUW2731" s="396"/>
      <c r="UUX2731" s="396"/>
      <c r="UUY2731" s="396"/>
      <c r="UUZ2731" s="396"/>
      <c r="UVA2731" s="396"/>
      <c r="UVB2731" s="396"/>
      <c r="UVC2731" s="396"/>
      <c r="UVD2731" s="396"/>
      <c r="UVE2731" s="396"/>
      <c r="UVF2731" s="396"/>
      <c r="UVG2731" s="396"/>
      <c r="UVH2731" s="396"/>
      <c r="UVI2731" s="396"/>
      <c r="UVJ2731" s="396"/>
      <c r="UVK2731" s="396"/>
      <c r="UVL2731" s="396"/>
      <c r="UVM2731" s="396"/>
      <c r="UVN2731" s="396"/>
      <c r="UVO2731" s="396"/>
      <c r="UVP2731" s="396"/>
      <c r="UVQ2731" s="396"/>
      <c r="UVR2731" s="396"/>
      <c r="UVS2731" s="396"/>
      <c r="UVT2731" s="396"/>
      <c r="UVU2731" s="396"/>
      <c r="UVV2731" s="396"/>
      <c r="UVW2731" s="396"/>
      <c r="UVX2731" s="396"/>
      <c r="UVY2731" s="396"/>
      <c r="UVZ2731" s="396"/>
      <c r="UWA2731" s="396"/>
      <c r="UWB2731" s="396"/>
      <c r="UWC2731" s="396"/>
      <c r="UWD2731" s="396"/>
      <c r="UWE2731" s="396"/>
      <c r="UWF2731" s="396"/>
      <c r="UWG2731" s="396"/>
      <c r="UWH2731" s="396"/>
      <c r="UWI2731" s="396"/>
      <c r="UWJ2731" s="396"/>
      <c r="UWK2731" s="396"/>
      <c r="UWL2731" s="396"/>
      <c r="UWM2731" s="396"/>
      <c r="UWN2731" s="396"/>
      <c r="UWO2731" s="396"/>
      <c r="UWP2731" s="396"/>
      <c r="UWQ2731" s="396"/>
      <c r="UWR2731" s="396"/>
      <c r="UWS2731" s="396"/>
      <c r="UWT2731" s="396"/>
      <c r="UWU2731" s="396"/>
      <c r="UWV2731" s="396"/>
      <c r="UWW2731" s="396"/>
      <c r="UWX2731" s="396"/>
      <c r="UWY2731" s="396"/>
      <c r="UWZ2731" s="396"/>
      <c r="UXA2731" s="396"/>
      <c r="UXB2731" s="396"/>
      <c r="UXC2731" s="396"/>
      <c r="UXD2731" s="396"/>
      <c r="UXE2731" s="396"/>
      <c r="UXF2731" s="396"/>
      <c r="UXG2731" s="396"/>
      <c r="UXH2731" s="396"/>
      <c r="UXI2731" s="396"/>
      <c r="UXJ2731" s="396"/>
      <c r="UXK2731" s="396"/>
      <c r="UXL2731" s="396"/>
      <c r="UXM2731" s="396"/>
      <c r="UXN2731" s="396"/>
      <c r="UXO2731" s="396"/>
      <c r="UXP2731" s="396"/>
      <c r="UXQ2731" s="396"/>
      <c r="UXR2731" s="396"/>
      <c r="UXS2731" s="396"/>
      <c r="UXT2731" s="396"/>
      <c r="UXU2731" s="396"/>
      <c r="UXV2731" s="396"/>
      <c r="UXW2731" s="396"/>
      <c r="UXX2731" s="396"/>
      <c r="UXY2731" s="396"/>
      <c r="UXZ2731" s="396"/>
      <c r="UYA2731" s="396"/>
      <c r="UYB2731" s="396"/>
      <c r="UYC2731" s="396"/>
      <c r="UYD2731" s="396"/>
      <c r="UYE2731" s="396"/>
      <c r="UYF2731" s="396"/>
      <c r="UYG2731" s="396"/>
      <c r="UYH2731" s="396"/>
      <c r="UYI2731" s="396"/>
      <c r="UYJ2731" s="396"/>
      <c r="UYK2731" s="396"/>
      <c r="UYL2731" s="396"/>
      <c r="UYM2731" s="396"/>
      <c r="UYN2731" s="396"/>
      <c r="UYO2731" s="396"/>
      <c r="UYP2731" s="396"/>
      <c r="UYQ2731" s="396"/>
      <c r="UYR2731" s="396"/>
      <c r="UYS2731" s="396"/>
      <c r="UYT2731" s="396"/>
      <c r="UYU2731" s="396"/>
      <c r="UYV2731" s="396"/>
      <c r="UYW2731" s="396"/>
      <c r="UYX2731" s="396"/>
      <c r="UYY2731" s="396"/>
      <c r="UYZ2731" s="396"/>
      <c r="UZA2731" s="396"/>
      <c r="UZB2731" s="396"/>
      <c r="UZC2731" s="396"/>
      <c r="UZD2731" s="396"/>
      <c r="UZE2731" s="396"/>
      <c r="UZF2731" s="396"/>
      <c r="UZG2731" s="396"/>
      <c r="UZH2731" s="396"/>
      <c r="UZI2731" s="396"/>
      <c r="UZJ2731" s="396"/>
      <c r="UZK2731" s="396"/>
      <c r="UZL2731" s="396"/>
      <c r="UZM2731" s="396"/>
      <c r="UZN2731" s="396"/>
      <c r="UZO2731" s="396"/>
      <c r="UZP2731" s="396"/>
      <c r="UZQ2731" s="396"/>
      <c r="UZR2731" s="396"/>
      <c r="UZS2731" s="396"/>
      <c r="UZT2731" s="396"/>
      <c r="UZU2731" s="396"/>
      <c r="UZV2731" s="396"/>
      <c r="UZW2731" s="396"/>
      <c r="UZX2731" s="396"/>
      <c r="UZY2731" s="396"/>
      <c r="UZZ2731" s="396"/>
      <c r="VAA2731" s="396"/>
      <c r="VAB2731" s="396"/>
      <c r="VAC2731" s="396"/>
      <c r="VAD2731" s="396"/>
      <c r="VAE2731" s="396"/>
      <c r="VAF2731" s="396"/>
      <c r="VAG2731" s="396"/>
      <c r="VAH2731" s="396"/>
      <c r="VAI2731" s="396"/>
      <c r="VAJ2731" s="396"/>
      <c r="VAK2731" s="396"/>
      <c r="VAL2731" s="396"/>
      <c r="VAM2731" s="396"/>
      <c r="VAN2731" s="396"/>
      <c r="VAO2731" s="396"/>
      <c r="VAP2731" s="396"/>
      <c r="VAQ2731" s="396"/>
      <c r="VAR2731" s="396"/>
      <c r="VAS2731" s="396"/>
      <c r="VAT2731" s="396"/>
      <c r="VAU2731" s="396"/>
      <c r="VAV2731" s="396"/>
      <c r="VAW2731" s="396"/>
      <c r="VAX2731" s="396"/>
      <c r="VAY2731" s="396"/>
      <c r="VAZ2731" s="396"/>
      <c r="VBA2731" s="396"/>
      <c r="VBB2731" s="396"/>
      <c r="VBC2731" s="396"/>
      <c r="VBD2731" s="396"/>
      <c r="VBE2731" s="396"/>
      <c r="VBF2731" s="396"/>
      <c r="VBG2731" s="396"/>
      <c r="VBH2731" s="396"/>
      <c r="VBI2731" s="396"/>
      <c r="VBJ2731" s="396"/>
      <c r="VBK2731" s="396"/>
      <c r="VBL2731" s="396"/>
      <c r="VBM2731" s="396"/>
      <c r="VBN2731" s="396"/>
      <c r="VBO2731" s="396"/>
      <c r="VBP2731" s="396"/>
      <c r="VBQ2731" s="396"/>
      <c r="VBR2731" s="396"/>
      <c r="VBS2731" s="396"/>
      <c r="VBT2731" s="396"/>
      <c r="VBU2731" s="396"/>
      <c r="VBV2731" s="396"/>
      <c r="VBW2731" s="396"/>
      <c r="VBX2731" s="396"/>
      <c r="VBY2731" s="396"/>
      <c r="VBZ2731" s="396"/>
      <c r="VCA2731" s="396"/>
      <c r="VCB2731" s="396"/>
      <c r="VCC2731" s="396"/>
      <c r="VCD2731" s="396"/>
      <c r="VCE2731" s="396"/>
      <c r="VCF2731" s="396"/>
      <c r="VCG2731" s="396"/>
      <c r="VCH2731" s="396"/>
      <c r="VCI2731" s="396"/>
      <c r="VCJ2731" s="396"/>
      <c r="VCK2731" s="396"/>
      <c r="VCL2731" s="396"/>
      <c r="VCM2731" s="396"/>
      <c r="VCN2731" s="396"/>
      <c r="VCO2731" s="396"/>
      <c r="VCP2731" s="396"/>
      <c r="VCQ2731" s="396"/>
      <c r="VCR2731" s="396"/>
      <c r="VCS2731" s="396"/>
      <c r="VCT2731" s="396"/>
      <c r="VCU2731" s="396"/>
      <c r="VCV2731" s="396"/>
      <c r="VCW2731" s="396"/>
      <c r="VCX2731" s="396"/>
      <c r="VCY2731" s="396"/>
      <c r="VCZ2731" s="396"/>
      <c r="VDA2731" s="396"/>
      <c r="VDB2731" s="396"/>
      <c r="VDC2731" s="396"/>
      <c r="VDD2731" s="396"/>
      <c r="VDE2731" s="396"/>
      <c r="VDF2731" s="396"/>
      <c r="VDG2731" s="396"/>
      <c r="VDH2731" s="396"/>
      <c r="VDI2731" s="396"/>
      <c r="VDJ2731" s="396"/>
      <c r="VDK2731" s="396"/>
      <c r="VDL2731" s="396"/>
      <c r="VDM2731" s="396"/>
      <c r="VDN2731" s="396"/>
      <c r="VDO2731" s="396"/>
      <c r="VDP2731" s="396"/>
      <c r="VDQ2731" s="396"/>
      <c r="VDR2731" s="396"/>
      <c r="VDS2731" s="396"/>
      <c r="VDT2731" s="396"/>
      <c r="VDU2731" s="396"/>
      <c r="VDV2731" s="396"/>
      <c r="VDW2731" s="396"/>
      <c r="VDX2731" s="396"/>
      <c r="VDY2731" s="396"/>
      <c r="VDZ2731" s="396"/>
      <c r="VEA2731" s="396"/>
      <c r="VEB2731" s="396"/>
      <c r="VEC2731" s="396"/>
      <c r="VED2731" s="396"/>
      <c r="VEE2731" s="396"/>
      <c r="VEF2731" s="396"/>
      <c r="VEG2731" s="396"/>
      <c r="VEH2731" s="396"/>
      <c r="VEI2731" s="396"/>
      <c r="VEJ2731" s="396"/>
      <c r="VEK2731" s="396"/>
      <c r="VEL2731" s="396"/>
      <c r="VEM2731" s="396"/>
      <c r="VEN2731" s="396"/>
      <c r="VEO2731" s="396"/>
      <c r="VEP2731" s="396"/>
      <c r="VEQ2731" s="396"/>
      <c r="VER2731" s="396"/>
      <c r="VES2731" s="396"/>
      <c r="VET2731" s="396"/>
      <c r="VEU2731" s="396"/>
      <c r="VEV2731" s="396"/>
      <c r="VEW2731" s="396"/>
      <c r="VEX2731" s="396"/>
      <c r="VEY2731" s="396"/>
      <c r="VEZ2731" s="396"/>
      <c r="VFA2731" s="396"/>
      <c r="VFB2731" s="396"/>
      <c r="VFC2731" s="396"/>
      <c r="VFD2731" s="396"/>
      <c r="VFE2731" s="396"/>
      <c r="VFF2731" s="396"/>
      <c r="VFG2731" s="396"/>
      <c r="VFH2731" s="396"/>
      <c r="VFI2731" s="396"/>
      <c r="VFJ2731" s="396"/>
      <c r="VFK2731" s="396"/>
      <c r="VFL2731" s="396"/>
      <c r="VFM2731" s="396"/>
      <c r="VFN2731" s="396"/>
      <c r="VFO2731" s="396"/>
      <c r="VFP2731" s="396"/>
      <c r="VFQ2731" s="396"/>
      <c r="VFR2731" s="396"/>
      <c r="VFS2731" s="396"/>
      <c r="VFT2731" s="396"/>
      <c r="VFU2731" s="396"/>
      <c r="VFV2731" s="396"/>
      <c r="VFW2731" s="396"/>
      <c r="VFX2731" s="396"/>
      <c r="VFY2731" s="396"/>
      <c r="VFZ2731" s="396"/>
      <c r="VGA2731" s="396"/>
      <c r="VGB2731" s="396"/>
      <c r="VGC2731" s="396"/>
      <c r="VGD2731" s="396"/>
      <c r="VGE2731" s="396"/>
      <c r="VGF2731" s="396"/>
      <c r="VGG2731" s="396"/>
      <c r="VGH2731" s="396"/>
      <c r="VGI2731" s="396"/>
      <c r="VGJ2731" s="396"/>
      <c r="VGK2731" s="396"/>
      <c r="VGL2731" s="396"/>
      <c r="VGM2731" s="396"/>
      <c r="VGN2731" s="396"/>
      <c r="VGO2731" s="396"/>
      <c r="VGP2731" s="396"/>
      <c r="VGQ2731" s="396"/>
      <c r="VGR2731" s="396"/>
      <c r="VGS2731" s="396"/>
      <c r="VGT2731" s="396"/>
      <c r="VGU2731" s="396"/>
      <c r="VGV2731" s="396"/>
      <c r="VGW2731" s="396"/>
      <c r="VGX2731" s="396"/>
      <c r="VGY2731" s="396"/>
      <c r="VGZ2731" s="396"/>
      <c r="VHA2731" s="396"/>
      <c r="VHB2731" s="396"/>
      <c r="VHC2731" s="396"/>
      <c r="VHD2731" s="396"/>
      <c r="VHE2731" s="396"/>
      <c r="VHF2731" s="396"/>
      <c r="VHG2731" s="396"/>
      <c r="VHH2731" s="396"/>
      <c r="VHI2731" s="396"/>
      <c r="VHJ2731" s="396"/>
      <c r="VHK2731" s="396"/>
      <c r="VHL2731" s="396"/>
      <c r="VHM2731" s="396"/>
      <c r="VHN2731" s="396"/>
      <c r="VHO2731" s="396"/>
      <c r="VHP2731" s="396"/>
      <c r="VHQ2731" s="396"/>
      <c r="VHR2731" s="396"/>
      <c r="VHS2731" s="396"/>
      <c r="VHT2731" s="396"/>
      <c r="VHU2731" s="396"/>
      <c r="VHV2731" s="396"/>
      <c r="VHW2731" s="396"/>
      <c r="VHX2731" s="396"/>
      <c r="VHY2731" s="396"/>
      <c r="VHZ2731" s="396"/>
      <c r="VIA2731" s="396"/>
      <c r="VIB2731" s="396"/>
      <c r="VIC2731" s="396"/>
      <c r="VID2731" s="396"/>
      <c r="VIE2731" s="396"/>
      <c r="VIF2731" s="396"/>
      <c r="VIG2731" s="396"/>
      <c r="VIH2731" s="396"/>
      <c r="VII2731" s="396"/>
      <c r="VIJ2731" s="396"/>
      <c r="VIK2731" s="396"/>
      <c r="VIL2731" s="396"/>
      <c r="VIM2731" s="396"/>
      <c r="VIN2731" s="396"/>
      <c r="VIO2731" s="396"/>
      <c r="VIP2731" s="396"/>
      <c r="VIQ2731" s="396"/>
      <c r="VIR2731" s="396"/>
      <c r="VIS2731" s="396"/>
      <c r="VIT2731" s="396"/>
      <c r="VIU2731" s="396"/>
      <c r="VIV2731" s="396"/>
      <c r="VIW2731" s="396"/>
      <c r="VIX2731" s="396"/>
      <c r="VIY2731" s="396"/>
      <c r="VIZ2731" s="396"/>
      <c r="VJA2731" s="396"/>
      <c r="VJB2731" s="396"/>
      <c r="VJC2731" s="396"/>
      <c r="VJD2731" s="396"/>
      <c r="VJE2731" s="396"/>
      <c r="VJF2731" s="396"/>
      <c r="VJG2731" s="396"/>
      <c r="VJH2731" s="396"/>
      <c r="VJI2731" s="396"/>
      <c r="VJJ2731" s="396"/>
      <c r="VJK2731" s="396"/>
      <c r="VJL2731" s="396"/>
      <c r="VJM2731" s="396"/>
      <c r="VJN2731" s="396"/>
      <c r="VJO2731" s="396"/>
      <c r="VJP2731" s="396"/>
      <c r="VJQ2731" s="396"/>
      <c r="VJR2731" s="396"/>
      <c r="VJS2731" s="396"/>
      <c r="VJT2731" s="396"/>
      <c r="VJU2731" s="396"/>
      <c r="VJV2731" s="396"/>
      <c r="VJW2731" s="396"/>
      <c r="VJX2731" s="396"/>
      <c r="VJY2731" s="396"/>
      <c r="VJZ2731" s="396"/>
      <c r="VKA2731" s="396"/>
      <c r="VKB2731" s="396"/>
      <c r="VKC2731" s="396"/>
      <c r="VKD2731" s="396"/>
      <c r="VKE2731" s="396"/>
      <c r="VKF2731" s="396"/>
      <c r="VKG2731" s="396"/>
      <c r="VKH2731" s="396"/>
      <c r="VKI2731" s="396"/>
      <c r="VKJ2731" s="396"/>
      <c r="VKK2731" s="396"/>
      <c r="VKL2731" s="396"/>
      <c r="VKM2731" s="396"/>
      <c r="VKN2731" s="396"/>
      <c r="VKO2731" s="396"/>
      <c r="VKP2731" s="396"/>
      <c r="VKQ2731" s="396"/>
      <c r="VKR2731" s="396"/>
      <c r="VKS2731" s="396"/>
      <c r="VKT2731" s="396"/>
      <c r="VKU2731" s="396"/>
      <c r="VKV2731" s="396"/>
      <c r="VKW2731" s="396"/>
      <c r="VKX2731" s="396"/>
      <c r="VKY2731" s="396"/>
      <c r="VKZ2731" s="396"/>
      <c r="VLA2731" s="396"/>
      <c r="VLB2731" s="396"/>
      <c r="VLC2731" s="396"/>
      <c r="VLD2731" s="396"/>
      <c r="VLE2731" s="396"/>
      <c r="VLF2731" s="396"/>
      <c r="VLG2731" s="396"/>
      <c r="VLH2731" s="396"/>
      <c r="VLI2731" s="396"/>
      <c r="VLJ2731" s="396"/>
      <c r="VLK2731" s="396"/>
      <c r="VLL2731" s="396"/>
      <c r="VLM2731" s="396"/>
      <c r="VLN2731" s="396"/>
      <c r="VLO2731" s="396"/>
      <c r="VLP2731" s="396"/>
      <c r="VLQ2731" s="396"/>
      <c r="VLR2731" s="396"/>
      <c r="VLS2731" s="396"/>
      <c r="VLT2731" s="396"/>
      <c r="VLU2731" s="396"/>
      <c r="VLV2731" s="396"/>
      <c r="VLW2731" s="396"/>
      <c r="VLX2731" s="396"/>
      <c r="VLY2731" s="396"/>
      <c r="VLZ2731" s="396"/>
      <c r="VMA2731" s="396"/>
      <c r="VMB2731" s="396"/>
      <c r="VMC2731" s="396"/>
      <c r="VMD2731" s="396"/>
      <c r="VME2731" s="396"/>
      <c r="VMF2731" s="396"/>
      <c r="VMG2731" s="396"/>
      <c r="VMH2731" s="396"/>
      <c r="VMI2731" s="396"/>
      <c r="VMJ2731" s="396"/>
      <c r="VMK2731" s="396"/>
      <c r="VML2731" s="396"/>
      <c r="VMM2731" s="396"/>
      <c r="VMN2731" s="396"/>
      <c r="VMO2731" s="396"/>
      <c r="VMP2731" s="396"/>
      <c r="VMQ2731" s="396"/>
      <c r="VMR2731" s="396"/>
      <c r="VMS2731" s="396"/>
      <c r="VMT2731" s="396"/>
      <c r="VMU2731" s="396"/>
      <c r="VMV2731" s="396"/>
      <c r="VMW2731" s="396"/>
      <c r="VMX2731" s="396"/>
      <c r="VMY2731" s="396"/>
      <c r="VMZ2731" s="396"/>
      <c r="VNA2731" s="396"/>
      <c r="VNB2731" s="396"/>
      <c r="VNC2731" s="396"/>
      <c r="VND2731" s="396"/>
      <c r="VNE2731" s="396"/>
      <c r="VNF2731" s="396"/>
      <c r="VNG2731" s="396"/>
      <c r="VNH2731" s="396"/>
      <c r="VNI2731" s="396"/>
      <c r="VNJ2731" s="396"/>
      <c r="VNK2731" s="396"/>
      <c r="VNL2731" s="396"/>
      <c r="VNM2731" s="396"/>
      <c r="VNN2731" s="396"/>
      <c r="VNO2731" s="396"/>
      <c r="VNP2731" s="396"/>
      <c r="VNQ2731" s="396"/>
      <c r="VNR2731" s="396"/>
      <c r="VNS2731" s="396"/>
      <c r="VNT2731" s="396"/>
      <c r="VNU2731" s="396"/>
      <c r="VNV2731" s="396"/>
      <c r="VNW2731" s="396"/>
      <c r="VNX2731" s="396"/>
      <c r="VNY2731" s="396"/>
      <c r="VNZ2731" s="396"/>
      <c r="VOA2731" s="396"/>
      <c r="VOB2731" s="396"/>
      <c r="VOC2731" s="396"/>
      <c r="VOD2731" s="396"/>
      <c r="VOE2731" s="396"/>
      <c r="VOF2731" s="396"/>
      <c r="VOG2731" s="396"/>
      <c r="VOH2731" s="396"/>
      <c r="VOI2731" s="396"/>
      <c r="VOJ2731" s="396"/>
      <c r="VOK2731" s="396"/>
      <c r="VOL2731" s="396"/>
      <c r="VOM2731" s="396"/>
      <c r="VON2731" s="396"/>
      <c r="VOO2731" s="396"/>
      <c r="VOP2731" s="396"/>
      <c r="VOQ2731" s="396"/>
      <c r="VOR2731" s="396"/>
      <c r="VOS2731" s="396"/>
      <c r="VOT2731" s="396"/>
      <c r="VOU2731" s="396"/>
      <c r="VOV2731" s="396"/>
      <c r="VOW2731" s="396"/>
      <c r="VOX2731" s="396"/>
      <c r="VOY2731" s="396"/>
      <c r="VOZ2731" s="396"/>
      <c r="VPA2731" s="396"/>
      <c r="VPB2731" s="396"/>
      <c r="VPC2731" s="396"/>
      <c r="VPD2731" s="396"/>
      <c r="VPE2731" s="396"/>
      <c r="VPF2731" s="396"/>
      <c r="VPG2731" s="396"/>
      <c r="VPH2731" s="396"/>
      <c r="VPI2731" s="396"/>
      <c r="VPJ2731" s="396"/>
      <c r="VPK2731" s="396"/>
      <c r="VPL2731" s="396"/>
      <c r="VPM2731" s="396"/>
      <c r="VPN2731" s="396"/>
      <c r="VPO2731" s="396"/>
      <c r="VPP2731" s="396"/>
      <c r="VPQ2731" s="396"/>
      <c r="VPR2731" s="396"/>
      <c r="VPS2731" s="396"/>
      <c r="VPT2731" s="396"/>
      <c r="VPU2731" s="396"/>
      <c r="VPV2731" s="396"/>
      <c r="VPW2731" s="396"/>
      <c r="VPX2731" s="396"/>
      <c r="VPY2731" s="396"/>
      <c r="VPZ2731" s="396"/>
      <c r="VQA2731" s="396"/>
      <c r="VQB2731" s="396"/>
      <c r="VQC2731" s="396"/>
      <c r="VQD2731" s="396"/>
      <c r="VQE2731" s="396"/>
      <c r="VQF2731" s="396"/>
      <c r="VQG2731" s="396"/>
      <c r="VQH2731" s="396"/>
      <c r="VQI2731" s="396"/>
      <c r="VQJ2731" s="396"/>
      <c r="VQK2731" s="396"/>
      <c r="VQL2731" s="396"/>
      <c r="VQM2731" s="396"/>
      <c r="VQN2731" s="396"/>
      <c r="VQO2731" s="396"/>
      <c r="VQP2731" s="396"/>
      <c r="VQQ2731" s="396"/>
      <c r="VQR2731" s="396"/>
      <c r="VQS2731" s="396"/>
      <c r="VQT2731" s="396"/>
      <c r="VQU2731" s="396"/>
      <c r="VQV2731" s="396"/>
      <c r="VQW2731" s="396"/>
      <c r="VQX2731" s="396"/>
      <c r="VQY2731" s="396"/>
      <c r="VQZ2731" s="396"/>
      <c r="VRA2731" s="396"/>
      <c r="VRB2731" s="396"/>
      <c r="VRC2731" s="396"/>
      <c r="VRD2731" s="396"/>
      <c r="VRE2731" s="396"/>
      <c r="VRF2731" s="396"/>
      <c r="VRG2731" s="396"/>
      <c r="VRH2731" s="396"/>
      <c r="VRI2731" s="396"/>
      <c r="VRJ2731" s="396"/>
      <c r="VRK2731" s="396"/>
      <c r="VRL2731" s="396"/>
      <c r="VRM2731" s="396"/>
      <c r="VRN2731" s="396"/>
      <c r="VRO2731" s="396"/>
      <c r="VRP2731" s="396"/>
      <c r="VRQ2731" s="396"/>
      <c r="VRR2731" s="396"/>
      <c r="VRS2731" s="396"/>
      <c r="VRT2731" s="396"/>
      <c r="VRU2731" s="396"/>
      <c r="VRV2731" s="396"/>
      <c r="VRW2731" s="396"/>
      <c r="VRX2731" s="396"/>
      <c r="VRY2731" s="396"/>
      <c r="VRZ2731" s="396"/>
      <c r="VSA2731" s="396"/>
      <c r="VSB2731" s="396"/>
      <c r="VSC2731" s="396"/>
      <c r="VSD2731" s="396"/>
      <c r="VSE2731" s="396"/>
      <c r="VSF2731" s="396"/>
      <c r="VSG2731" s="396"/>
      <c r="VSH2731" s="396"/>
      <c r="VSI2731" s="396"/>
      <c r="VSJ2731" s="396"/>
      <c r="VSK2731" s="396"/>
      <c r="VSL2731" s="396"/>
      <c r="VSM2731" s="396"/>
      <c r="VSN2731" s="396"/>
      <c r="VSO2731" s="396"/>
      <c r="VSP2731" s="396"/>
      <c r="VSQ2731" s="396"/>
      <c r="VSR2731" s="396"/>
      <c r="VSS2731" s="396"/>
      <c r="VST2731" s="396"/>
      <c r="VSU2731" s="396"/>
      <c r="VSV2731" s="396"/>
      <c r="VSW2731" s="396"/>
      <c r="VSX2731" s="396"/>
      <c r="VSY2731" s="396"/>
      <c r="VSZ2731" s="396"/>
      <c r="VTA2731" s="396"/>
      <c r="VTB2731" s="396"/>
      <c r="VTC2731" s="396"/>
      <c r="VTD2731" s="396"/>
      <c r="VTE2731" s="396"/>
      <c r="VTF2731" s="396"/>
      <c r="VTG2731" s="396"/>
      <c r="VTH2731" s="396"/>
      <c r="VTI2731" s="396"/>
      <c r="VTJ2731" s="396"/>
      <c r="VTK2731" s="396"/>
      <c r="VTL2731" s="396"/>
      <c r="VTM2731" s="396"/>
      <c r="VTN2731" s="396"/>
      <c r="VTO2731" s="396"/>
      <c r="VTP2731" s="396"/>
      <c r="VTQ2731" s="396"/>
      <c r="VTR2731" s="396"/>
      <c r="VTS2731" s="396"/>
      <c r="VTT2731" s="396"/>
      <c r="VTU2731" s="396"/>
      <c r="VTV2731" s="396"/>
      <c r="VTW2731" s="396"/>
      <c r="VTX2731" s="396"/>
      <c r="VTY2731" s="396"/>
      <c r="VTZ2731" s="396"/>
      <c r="VUA2731" s="396"/>
      <c r="VUB2731" s="396"/>
      <c r="VUC2731" s="396"/>
      <c r="VUD2731" s="396"/>
      <c r="VUE2731" s="396"/>
      <c r="VUF2731" s="396"/>
      <c r="VUG2731" s="396"/>
      <c r="VUH2731" s="396"/>
      <c r="VUI2731" s="396"/>
      <c r="VUJ2731" s="396"/>
      <c r="VUK2731" s="396"/>
      <c r="VUL2731" s="396"/>
      <c r="VUM2731" s="396"/>
      <c r="VUN2731" s="396"/>
      <c r="VUO2731" s="396"/>
      <c r="VUP2731" s="396"/>
      <c r="VUQ2731" s="396"/>
      <c r="VUR2731" s="396"/>
      <c r="VUS2731" s="396"/>
      <c r="VUT2731" s="396"/>
      <c r="VUU2731" s="396"/>
      <c r="VUV2731" s="396"/>
      <c r="VUW2731" s="396"/>
      <c r="VUX2731" s="396"/>
      <c r="VUY2731" s="396"/>
      <c r="VUZ2731" s="396"/>
      <c r="VVA2731" s="396"/>
      <c r="VVB2731" s="396"/>
      <c r="VVC2731" s="396"/>
      <c r="VVD2731" s="396"/>
      <c r="VVE2731" s="396"/>
      <c r="VVF2731" s="396"/>
      <c r="VVG2731" s="396"/>
      <c r="VVH2731" s="396"/>
      <c r="VVI2731" s="396"/>
      <c r="VVJ2731" s="396"/>
      <c r="VVK2731" s="396"/>
      <c r="VVL2731" s="396"/>
      <c r="VVM2731" s="396"/>
      <c r="VVN2731" s="396"/>
      <c r="VVO2731" s="396"/>
      <c r="VVP2731" s="396"/>
      <c r="VVQ2731" s="396"/>
      <c r="VVR2731" s="396"/>
      <c r="VVS2731" s="396"/>
      <c r="VVT2731" s="396"/>
      <c r="VVU2731" s="396"/>
      <c r="VVV2731" s="396"/>
      <c r="VVW2731" s="396"/>
      <c r="VVX2731" s="396"/>
      <c r="VVY2731" s="396"/>
      <c r="VVZ2731" s="396"/>
      <c r="VWA2731" s="396"/>
      <c r="VWB2731" s="396"/>
      <c r="VWC2731" s="396"/>
      <c r="VWD2731" s="396"/>
      <c r="VWE2731" s="396"/>
      <c r="VWF2731" s="396"/>
      <c r="VWG2731" s="396"/>
      <c r="VWH2731" s="396"/>
      <c r="VWI2731" s="396"/>
      <c r="VWJ2731" s="396"/>
      <c r="VWK2731" s="396"/>
      <c r="VWL2731" s="396"/>
      <c r="VWM2731" s="396"/>
      <c r="VWN2731" s="396"/>
      <c r="VWO2731" s="396"/>
      <c r="VWP2731" s="396"/>
      <c r="VWQ2731" s="396"/>
      <c r="VWR2731" s="396"/>
      <c r="VWS2731" s="396"/>
      <c r="VWT2731" s="396"/>
      <c r="VWU2731" s="396"/>
      <c r="VWV2731" s="396"/>
      <c r="VWW2731" s="396"/>
      <c r="VWX2731" s="396"/>
      <c r="VWY2731" s="396"/>
      <c r="VWZ2731" s="396"/>
      <c r="VXA2731" s="396"/>
      <c r="VXB2731" s="396"/>
      <c r="VXC2731" s="396"/>
      <c r="VXD2731" s="396"/>
      <c r="VXE2731" s="396"/>
      <c r="VXF2731" s="396"/>
      <c r="VXG2731" s="396"/>
      <c r="VXH2731" s="396"/>
      <c r="VXI2731" s="396"/>
      <c r="VXJ2731" s="396"/>
      <c r="VXK2731" s="396"/>
      <c r="VXL2731" s="396"/>
      <c r="VXM2731" s="396"/>
      <c r="VXN2731" s="396"/>
      <c r="VXO2731" s="396"/>
      <c r="VXP2731" s="396"/>
      <c r="VXQ2731" s="396"/>
      <c r="VXR2731" s="396"/>
      <c r="VXS2731" s="396"/>
      <c r="VXT2731" s="396"/>
      <c r="VXU2731" s="396"/>
      <c r="VXV2731" s="396"/>
      <c r="VXW2731" s="396"/>
      <c r="VXX2731" s="396"/>
      <c r="VXY2731" s="396"/>
      <c r="VXZ2731" s="396"/>
      <c r="VYA2731" s="396"/>
      <c r="VYB2731" s="396"/>
      <c r="VYC2731" s="396"/>
      <c r="VYD2731" s="396"/>
      <c r="VYE2731" s="396"/>
      <c r="VYF2731" s="396"/>
      <c r="VYG2731" s="396"/>
      <c r="VYH2731" s="396"/>
      <c r="VYI2731" s="396"/>
      <c r="VYJ2731" s="396"/>
      <c r="VYK2731" s="396"/>
      <c r="VYL2731" s="396"/>
      <c r="VYM2731" s="396"/>
      <c r="VYN2731" s="396"/>
      <c r="VYO2731" s="396"/>
      <c r="VYP2731" s="396"/>
      <c r="VYQ2731" s="396"/>
      <c r="VYR2731" s="396"/>
      <c r="VYS2731" s="396"/>
      <c r="VYT2731" s="396"/>
      <c r="VYU2731" s="396"/>
      <c r="VYV2731" s="396"/>
      <c r="VYW2731" s="396"/>
      <c r="VYX2731" s="396"/>
      <c r="VYY2731" s="396"/>
      <c r="VYZ2731" s="396"/>
      <c r="VZA2731" s="396"/>
      <c r="VZB2731" s="396"/>
      <c r="VZC2731" s="396"/>
      <c r="VZD2731" s="396"/>
      <c r="VZE2731" s="396"/>
      <c r="VZF2731" s="396"/>
      <c r="VZG2731" s="396"/>
      <c r="VZH2731" s="396"/>
      <c r="VZI2731" s="396"/>
      <c r="VZJ2731" s="396"/>
      <c r="VZK2731" s="396"/>
      <c r="VZL2731" s="396"/>
      <c r="VZM2731" s="396"/>
      <c r="VZN2731" s="396"/>
      <c r="VZO2731" s="396"/>
      <c r="VZP2731" s="396"/>
      <c r="VZQ2731" s="396"/>
      <c r="VZR2731" s="396"/>
      <c r="VZS2731" s="396"/>
      <c r="VZT2731" s="396"/>
      <c r="VZU2731" s="396"/>
      <c r="VZV2731" s="396"/>
      <c r="VZW2731" s="396"/>
      <c r="VZX2731" s="396"/>
      <c r="VZY2731" s="396"/>
      <c r="VZZ2731" s="396"/>
      <c r="WAA2731" s="396"/>
      <c r="WAB2731" s="396"/>
      <c r="WAC2731" s="396"/>
      <c r="WAD2731" s="396"/>
      <c r="WAE2731" s="396"/>
      <c r="WAF2731" s="396"/>
      <c r="WAG2731" s="396"/>
      <c r="WAH2731" s="396"/>
      <c r="WAI2731" s="396"/>
      <c r="WAJ2731" s="396"/>
      <c r="WAK2731" s="396"/>
      <c r="WAL2731" s="396"/>
      <c r="WAM2731" s="396"/>
      <c r="WAN2731" s="396"/>
      <c r="WAO2731" s="396"/>
      <c r="WAP2731" s="396"/>
      <c r="WAQ2731" s="396"/>
      <c r="WAR2731" s="396"/>
      <c r="WAS2731" s="396"/>
      <c r="WAT2731" s="396"/>
      <c r="WAU2731" s="396"/>
      <c r="WAV2731" s="396"/>
      <c r="WAW2731" s="396"/>
      <c r="WAX2731" s="396"/>
      <c r="WAY2731" s="396"/>
      <c r="WAZ2731" s="396"/>
      <c r="WBA2731" s="396"/>
      <c r="WBB2731" s="396"/>
      <c r="WBC2731" s="396"/>
      <c r="WBD2731" s="396"/>
      <c r="WBE2731" s="396"/>
      <c r="WBF2731" s="396"/>
      <c r="WBG2731" s="396"/>
      <c r="WBH2731" s="396"/>
      <c r="WBI2731" s="396"/>
      <c r="WBJ2731" s="396"/>
      <c r="WBK2731" s="396"/>
      <c r="WBL2731" s="396"/>
      <c r="WBM2731" s="396"/>
      <c r="WBN2731" s="396"/>
      <c r="WBO2731" s="396"/>
      <c r="WBP2731" s="396"/>
      <c r="WBQ2731" s="396"/>
      <c r="WBR2731" s="396"/>
      <c r="WBS2731" s="396"/>
      <c r="WBT2731" s="396"/>
      <c r="WBU2731" s="396"/>
      <c r="WBV2731" s="396"/>
      <c r="WBW2731" s="396"/>
      <c r="WBX2731" s="396"/>
      <c r="WBY2731" s="396"/>
      <c r="WBZ2731" s="396"/>
      <c r="WCA2731" s="396"/>
      <c r="WCB2731" s="396"/>
      <c r="WCC2731" s="396"/>
      <c r="WCD2731" s="396"/>
      <c r="WCE2731" s="396"/>
      <c r="WCF2731" s="396"/>
      <c r="WCG2731" s="396"/>
      <c r="WCH2731" s="396"/>
      <c r="WCI2731" s="396"/>
      <c r="WCJ2731" s="396"/>
      <c r="WCK2731" s="396"/>
      <c r="WCL2731" s="396"/>
      <c r="WCM2731" s="396"/>
      <c r="WCN2731" s="396"/>
      <c r="WCO2731" s="396"/>
      <c r="WCP2731" s="396"/>
      <c r="WCQ2731" s="396"/>
      <c r="WCR2731" s="396"/>
      <c r="WCS2731" s="396"/>
      <c r="WCT2731" s="396"/>
      <c r="WCU2731" s="396"/>
      <c r="WCV2731" s="396"/>
      <c r="WCW2731" s="396"/>
      <c r="WCX2731" s="396"/>
      <c r="WCY2731" s="396"/>
      <c r="WCZ2731" s="396"/>
      <c r="WDA2731" s="396"/>
      <c r="WDB2731" s="396"/>
      <c r="WDC2731" s="396"/>
      <c r="WDD2731" s="396"/>
      <c r="WDE2731" s="396"/>
      <c r="WDF2731" s="396"/>
      <c r="WDG2731" s="396"/>
      <c r="WDH2731" s="396"/>
      <c r="WDI2731" s="396"/>
      <c r="WDJ2731" s="396"/>
      <c r="WDK2731" s="396"/>
      <c r="WDL2731" s="396"/>
      <c r="WDM2731" s="396"/>
      <c r="WDN2731" s="396"/>
      <c r="WDO2731" s="396"/>
      <c r="WDP2731" s="396"/>
      <c r="WDQ2731" s="396"/>
      <c r="WDR2731" s="396"/>
      <c r="WDS2731" s="396"/>
      <c r="WDT2731" s="396"/>
      <c r="WDU2731" s="396"/>
      <c r="WDV2731" s="396"/>
      <c r="WDW2731" s="396"/>
      <c r="WDX2731" s="396"/>
      <c r="WDY2731" s="396"/>
      <c r="WDZ2731" s="396"/>
      <c r="WEA2731" s="396"/>
      <c r="WEB2731" s="396"/>
      <c r="WEC2731" s="396"/>
      <c r="WED2731" s="396"/>
      <c r="WEE2731" s="396"/>
      <c r="WEF2731" s="396"/>
      <c r="WEG2731" s="396"/>
      <c r="WEH2731" s="396"/>
      <c r="WEI2731" s="396"/>
      <c r="WEJ2731" s="396"/>
      <c r="WEK2731" s="396"/>
      <c r="WEL2731" s="396"/>
      <c r="WEM2731" s="396"/>
      <c r="WEN2731" s="396"/>
      <c r="WEO2731" s="396"/>
      <c r="WEP2731" s="396"/>
      <c r="WEQ2731" s="396"/>
      <c r="WER2731" s="396"/>
      <c r="WES2731" s="396"/>
      <c r="WET2731" s="396"/>
      <c r="WEU2731" s="396"/>
      <c r="WEV2731" s="396"/>
      <c r="WEW2731" s="396"/>
      <c r="WEX2731" s="396"/>
      <c r="WEY2731" s="396"/>
      <c r="WEZ2731" s="396"/>
      <c r="WFA2731" s="396"/>
      <c r="WFB2731" s="396"/>
      <c r="WFC2731" s="396"/>
      <c r="WFD2731" s="396"/>
      <c r="WFE2731" s="396"/>
      <c r="WFF2731" s="396"/>
      <c r="WFG2731" s="396"/>
      <c r="WFH2731" s="396"/>
      <c r="WFI2731" s="396"/>
      <c r="WFJ2731" s="396"/>
      <c r="WFK2731" s="396"/>
      <c r="WFL2731" s="396"/>
      <c r="WFM2731" s="396"/>
      <c r="WFN2731" s="396"/>
      <c r="WFO2731" s="396"/>
      <c r="WFP2731" s="396"/>
      <c r="WFQ2731" s="396"/>
      <c r="WFR2731" s="396"/>
      <c r="WFS2731" s="396"/>
      <c r="WFT2731" s="396"/>
      <c r="WFU2731" s="396"/>
      <c r="WFV2731" s="396"/>
      <c r="WFW2731" s="396"/>
      <c r="WFX2731" s="396"/>
      <c r="WFY2731" s="396"/>
      <c r="WFZ2731" s="396"/>
      <c r="WGA2731" s="396"/>
      <c r="WGB2731" s="396"/>
      <c r="WGC2731" s="396"/>
      <c r="WGD2731" s="396"/>
      <c r="WGE2731" s="396"/>
      <c r="WGF2731" s="396"/>
      <c r="WGG2731" s="396"/>
      <c r="WGH2731" s="396"/>
      <c r="WGI2731" s="396"/>
      <c r="WGJ2731" s="396"/>
      <c r="WGK2731" s="396"/>
      <c r="WGL2731" s="396"/>
      <c r="WGM2731" s="396"/>
      <c r="WGN2731" s="396"/>
      <c r="WGO2731" s="396"/>
      <c r="WGP2731" s="396"/>
      <c r="WGQ2731" s="396"/>
      <c r="WGR2731" s="396"/>
      <c r="WGS2731" s="396"/>
      <c r="WGT2731" s="396"/>
      <c r="WGU2731" s="396"/>
      <c r="WGV2731" s="396"/>
      <c r="WGW2731" s="396"/>
      <c r="WGX2731" s="396"/>
      <c r="WGY2731" s="396"/>
      <c r="WGZ2731" s="396"/>
      <c r="WHA2731" s="396"/>
      <c r="WHB2731" s="396"/>
      <c r="WHC2731" s="396"/>
      <c r="WHD2731" s="396"/>
      <c r="WHE2731" s="396"/>
      <c r="WHF2731" s="396"/>
      <c r="WHG2731" s="396"/>
      <c r="WHH2731" s="396"/>
      <c r="WHI2731" s="396"/>
      <c r="WHJ2731" s="396"/>
      <c r="WHK2731" s="396"/>
      <c r="WHL2731" s="396"/>
      <c r="WHM2731" s="396"/>
      <c r="WHN2731" s="396"/>
      <c r="WHO2731" s="396"/>
      <c r="WHP2731" s="396"/>
      <c r="WHQ2731" s="396"/>
      <c r="WHR2731" s="396"/>
      <c r="WHS2731" s="396"/>
      <c r="WHT2731" s="396"/>
      <c r="WHU2731" s="396"/>
      <c r="WHV2731" s="396"/>
      <c r="WHW2731" s="396"/>
      <c r="WHX2731" s="396"/>
      <c r="WHY2731" s="396"/>
      <c r="WHZ2731" s="396"/>
      <c r="WIA2731" s="396"/>
      <c r="WIB2731" s="396"/>
      <c r="WIC2731" s="396"/>
      <c r="WID2731" s="396"/>
      <c r="WIE2731" s="396"/>
      <c r="WIF2731" s="396"/>
      <c r="WIG2731" s="396"/>
      <c r="WIH2731" s="396"/>
      <c r="WII2731" s="396"/>
      <c r="WIJ2731" s="396"/>
      <c r="WIK2731" s="396"/>
      <c r="WIL2731" s="396"/>
      <c r="WIM2731" s="396"/>
      <c r="WIN2731" s="396"/>
      <c r="WIO2731" s="396"/>
      <c r="WIP2731" s="396"/>
      <c r="WIQ2731" s="396"/>
      <c r="WIR2731" s="396"/>
      <c r="WIS2731" s="396"/>
      <c r="WIT2731" s="396"/>
      <c r="WIU2731" s="396"/>
      <c r="WIV2731" s="396"/>
      <c r="WIW2731" s="396"/>
      <c r="WIX2731" s="396"/>
      <c r="WIY2731" s="396"/>
      <c r="WIZ2731" s="396"/>
      <c r="WJA2731" s="396"/>
      <c r="WJB2731" s="396"/>
      <c r="WJC2731" s="396"/>
      <c r="WJD2731" s="396"/>
      <c r="WJE2731" s="396"/>
      <c r="WJF2731" s="396"/>
      <c r="WJG2731" s="396"/>
      <c r="WJH2731" s="396"/>
      <c r="WJI2731" s="396"/>
      <c r="WJJ2731" s="396"/>
      <c r="WJK2731" s="396"/>
      <c r="WJL2731" s="396"/>
      <c r="WJM2731" s="396"/>
      <c r="WJN2731" s="396"/>
      <c r="WJO2731" s="396"/>
      <c r="WJP2731" s="396"/>
      <c r="WJQ2731" s="396"/>
      <c r="WJR2731" s="396"/>
      <c r="WJS2731" s="396"/>
      <c r="WJT2731" s="396"/>
      <c r="WJU2731" s="396"/>
      <c r="WJV2731" s="396"/>
      <c r="WJW2731" s="396"/>
      <c r="WJX2731" s="396"/>
      <c r="WJY2731" s="396"/>
      <c r="WJZ2731" s="396"/>
      <c r="WKA2731" s="396"/>
      <c r="WKB2731" s="396"/>
      <c r="WKC2731" s="396"/>
      <c r="WKD2731" s="396"/>
      <c r="WKE2731" s="396"/>
      <c r="WKF2731" s="396"/>
      <c r="WKG2731" s="396"/>
      <c r="WKH2731" s="396"/>
      <c r="WKI2731" s="396"/>
      <c r="WKJ2731" s="396"/>
      <c r="WKK2731" s="396"/>
      <c r="WKL2731" s="396"/>
      <c r="WKM2731" s="396"/>
      <c r="WKN2731" s="396"/>
      <c r="WKO2731" s="396"/>
      <c r="WKP2731" s="396"/>
      <c r="WKQ2731" s="396"/>
      <c r="WKR2731" s="396"/>
      <c r="WKS2731" s="396"/>
      <c r="WKT2731" s="396"/>
      <c r="WKU2731" s="396"/>
      <c r="WKV2731" s="396"/>
      <c r="WKW2731" s="396"/>
      <c r="WKX2731" s="396"/>
      <c r="WKY2731" s="396"/>
      <c r="WKZ2731" s="396"/>
      <c r="WLA2731" s="396"/>
      <c r="WLB2731" s="396"/>
      <c r="WLC2731" s="396"/>
      <c r="WLD2731" s="396"/>
      <c r="WLE2731" s="396"/>
      <c r="WLF2731" s="396"/>
      <c r="WLG2731" s="396"/>
      <c r="WLH2731" s="396"/>
      <c r="WLI2731" s="396"/>
      <c r="WLJ2731" s="396"/>
      <c r="WLK2731" s="396"/>
      <c r="WLL2731" s="396"/>
      <c r="WLM2731" s="396"/>
      <c r="WLN2731" s="396"/>
      <c r="WLO2731" s="396"/>
      <c r="WLP2731" s="396"/>
      <c r="WLQ2731" s="396"/>
      <c r="WLR2731" s="396"/>
      <c r="WLS2731" s="396"/>
      <c r="WLT2731" s="396"/>
      <c r="WLU2731" s="396"/>
      <c r="WLV2731" s="396"/>
      <c r="WLW2731" s="396"/>
      <c r="WLX2731" s="396"/>
      <c r="WLY2731" s="396"/>
      <c r="WLZ2731" s="396"/>
      <c r="WMA2731" s="396"/>
      <c r="WMB2731" s="396"/>
      <c r="WMC2731" s="396"/>
      <c r="WMD2731" s="396"/>
      <c r="WME2731" s="396"/>
      <c r="WMF2731" s="396"/>
      <c r="WMG2731" s="396"/>
      <c r="WMH2731" s="396"/>
      <c r="WMI2731" s="396"/>
      <c r="WMJ2731" s="396"/>
      <c r="WMK2731" s="396"/>
      <c r="WML2731" s="396"/>
      <c r="WMM2731" s="396"/>
      <c r="WMN2731" s="396"/>
      <c r="WMO2731" s="396"/>
      <c r="WMP2731" s="396"/>
      <c r="WMQ2731" s="396"/>
      <c r="WMR2731" s="396"/>
      <c r="WMS2731" s="396"/>
      <c r="WMT2731" s="396"/>
      <c r="WMU2731" s="396"/>
      <c r="WMV2731" s="396"/>
      <c r="WMW2731" s="396"/>
      <c r="WMX2731" s="396"/>
      <c r="WMY2731" s="396"/>
      <c r="WMZ2731" s="396"/>
      <c r="WNA2731" s="396"/>
      <c r="WNB2731" s="396"/>
      <c r="WNC2731" s="396"/>
      <c r="WND2731" s="396"/>
      <c r="WNE2731" s="396"/>
      <c r="WNF2731" s="396"/>
      <c r="WNG2731" s="396"/>
      <c r="WNH2731" s="396"/>
      <c r="WNI2731" s="396"/>
      <c r="WNJ2731" s="396"/>
      <c r="WNK2731" s="396"/>
      <c r="WNL2731" s="396"/>
      <c r="WNM2731" s="396"/>
      <c r="WNN2731" s="396"/>
      <c r="WNO2731" s="396"/>
      <c r="WNP2731" s="396"/>
      <c r="WNQ2731" s="396"/>
      <c r="WNR2731" s="396"/>
      <c r="WNS2731" s="396"/>
      <c r="WNT2731" s="396"/>
      <c r="WNU2731" s="396"/>
      <c r="WNV2731" s="396"/>
      <c r="WNW2731" s="396"/>
      <c r="WNX2731" s="396"/>
      <c r="WNY2731" s="396"/>
      <c r="WNZ2731" s="396"/>
      <c r="WOA2731" s="396"/>
      <c r="WOB2731" s="396"/>
      <c r="WOC2731" s="396"/>
      <c r="WOD2731" s="396"/>
      <c r="WOE2731" s="396"/>
      <c r="WOF2731" s="396"/>
      <c r="WOG2731" s="396"/>
      <c r="WOH2731" s="396"/>
      <c r="WOI2731" s="396"/>
      <c r="WOJ2731" s="396"/>
      <c r="WOK2731" s="396"/>
      <c r="WOL2731" s="396"/>
      <c r="WOM2731" s="396"/>
      <c r="WON2731" s="396"/>
      <c r="WOO2731" s="396"/>
      <c r="WOP2731" s="396"/>
      <c r="WOQ2731" s="396"/>
      <c r="WOR2731" s="396"/>
      <c r="WOS2731" s="396"/>
      <c r="WOT2731" s="396"/>
      <c r="WOU2731" s="396"/>
      <c r="WOV2731" s="396"/>
      <c r="WOW2731" s="396"/>
      <c r="WOX2731" s="396"/>
      <c r="WOY2731" s="396"/>
      <c r="WOZ2731" s="396"/>
      <c r="WPA2731" s="396"/>
      <c r="WPB2731" s="396"/>
      <c r="WPC2731" s="396"/>
      <c r="WPD2731" s="396"/>
      <c r="WPE2731" s="396"/>
      <c r="WPF2731" s="396"/>
      <c r="WPG2731" s="396"/>
      <c r="WPH2731" s="396"/>
      <c r="WPI2731" s="396"/>
      <c r="WPJ2731" s="396"/>
      <c r="WPK2731" s="396"/>
      <c r="WPL2731" s="396"/>
      <c r="WPM2731" s="396"/>
      <c r="WPN2731" s="396"/>
      <c r="WPO2731" s="396"/>
      <c r="WPP2731" s="396"/>
      <c r="WPQ2731" s="396"/>
      <c r="WPR2731" s="396"/>
      <c r="WPS2731" s="396"/>
      <c r="WPT2731" s="396"/>
      <c r="WPU2731" s="396"/>
      <c r="WPV2731" s="396"/>
      <c r="WPW2731" s="396"/>
      <c r="WPX2731" s="396"/>
      <c r="WPY2731" s="396"/>
      <c r="WPZ2731" s="396"/>
      <c r="WQA2731" s="396"/>
      <c r="WQB2731" s="396"/>
      <c r="WQC2731" s="396"/>
      <c r="WQD2731" s="396"/>
      <c r="WQE2731" s="396"/>
      <c r="WQF2731" s="396"/>
      <c r="WQG2731" s="396"/>
      <c r="WQH2731" s="396"/>
      <c r="WQI2731" s="396"/>
      <c r="WQJ2731" s="396"/>
      <c r="WQK2731" s="396"/>
      <c r="WQL2731" s="396"/>
      <c r="WQM2731" s="396"/>
      <c r="WQN2731" s="396"/>
      <c r="WQO2731" s="396"/>
      <c r="WQP2731" s="396"/>
      <c r="WQQ2731" s="396"/>
      <c r="WQR2731" s="396"/>
      <c r="WQS2731" s="396"/>
      <c r="WQT2731" s="396"/>
      <c r="WQU2731" s="396"/>
      <c r="WQV2731" s="396"/>
      <c r="WQW2731" s="396"/>
      <c r="WQX2731" s="396"/>
      <c r="WQY2731" s="396"/>
      <c r="WQZ2731" s="396"/>
      <c r="WRA2731" s="396"/>
      <c r="WRB2731" s="396"/>
      <c r="WRC2731" s="396"/>
      <c r="WRD2731" s="396"/>
      <c r="WRE2731" s="396"/>
      <c r="WRF2731" s="396"/>
      <c r="WRG2731" s="396"/>
      <c r="WRH2731" s="396"/>
      <c r="WRI2731" s="396"/>
      <c r="WRJ2731" s="396"/>
      <c r="WRK2731" s="396"/>
      <c r="WRL2731" s="396"/>
      <c r="WRM2731" s="396"/>
      <c r="WRN2731" s="396"/>
      <c r="WRO2731" s="396"/>
      <c r="WRP2731" s="396"/>
      <c r="WRQ2731" s="396"/>
      <c r="WRR2731" s="396"/>
      <c r="WRS2731" s="396"/>
      <c r="WRT2731" s="396"/>
      <c r="WRU2731" s="396"/>
      <c r="WRV2731" s="396"/>
      <c r="WRW2731" s="396"/>
      <c r="WRX2731" s="396"/>
      <c r="WRY2731" s="396"/>
      <c r="WRZ2731" s="396"/>
      <c r="WSA2731" s="396"/>
      <c r="WSB2731" s="396"/>
      <c r="WSC2731" s="396"/>
      <c r="WSD2731" s="396"/>
      <c r="WSE2731" s="396"/>
      <c r="WSF2731" s="396"/>
      <c r="WSG2731" s="396"/>
      <c r="WSH2731" s="396"/>
      <c r="WSI2731" s="396"/>
      <c r="WSJ2731" s="396"/>
      <c r="WSK2731" s="396"/>
      <c r="WSL2731" s="396"/>
      <c r="WSM2731" s="396"/>
      <c r="WSN2731" s="396"/>
      <c r="WSO2731" s="396"/>
      <c r="WSP2731" s="396"/>
      <c r="WSQ2731" s="396"/>
      <c r="WSR2731" s="396"/>
      <c r="WSS2731" s="396"/>
      <c r="WST2731" s="396"/>
      <c r="WSU2731" s="396"/>
      <c r="WSV2731" s="396"/>
      <c r="WSW2731" s="396"/>
      <c r="WSX2731" s="396"/>
      <c r="WSY2731" s="396"/>
      <c r="WSZ2731" s="396"/>
      <c r="WTA2731" s="396"/>
      <c r="WTB2731" s="396"/>
      <c r="WTC2731" s="396"/>
      <c r="WTD2731" s="396"/>
      <c r="WTE2731" s="396"/>
      <c r="WTF2731" s="396"/>
      <c r="WTG2731" s="396"/>
      <c r="WTH2731" s="396"/>
      <c r="WTI2731" s="396"/>
      <c r="WTJ2731" s="396"/>
      <c r="WTK2731" s="396"/>
      <c r="WTL2731" s="396"/>
      <c r="WTM2731" s="396"/>
      <c r="WTN2731" s="396"/>
      <c r="WTO2731" s="396"/>
      <c r="WTP2731" s="396"/>
      <c r="WTQ2731" s="396"/>
      <c r="WTR2731" s="396"/>
      <c r="WTS2731" s="396"/>
      <c r="WTT2731" s="396"/>
      <c r="WTU2731" s="396"/>
      <c r="WTV2731" s="396"/>
      <c r="WTW2731" s="396"/>
      <c r="WTX2731" s="396"/>
      <c r="WTY2731" s="396"/>
      <c r="WTZ2731" s="396"/>
      <c r="WUA2731" s="396"/>
      <c r="WUB2731" s="396"/>
      <c r="WUC2731" s="396"/>
      <c r="WUD2731" s="396"/>
      <c r="WUE2731" s="396"/>
      <c r="WUF2731" s="396"/>
      <c r="WUG2731" s="396"/>
      <c r="WUH2731" s="396"/>
      <c r="WUI2731" s="396"/>
      <c r="WUJ2731" s="396"/>
      <c r="WUK2731" s="396"/>
      <c r="WUL2731" s="396"/>
      <c r="WUM2731" s="396"/>
      <c r="WUN2731" s="396"/>
      <c r="WUO2731" s="396"/>
      <c r="WUP2731" s="396"/>
      <c r="WUQ2731" s="396"/>
      <c r="WUR2731" s="396"/>
      <c r="WUS2731" s="396"/>
      <c r="WUT2731" s="396"/>
      <c r="WUU2731" s="396"/>
      <c r="WUV2731" s="396"/>
      <c r="WUW2731" s="396"/>
      <c r="WUX2731" s="396"/>
      <c r="WUY2731" s="396"/>
      <c r="WUZ2731" s="396"/>
      <c r="WVA2731" s="396"/>
      <c r="WVB2731" s="396"/>
      <c r="WVC2731" s="396"/>
      <c r="WVD2731" s="396"/>
      <c r="WVE2731" s="396"/>
      <c r="WVF2731" s="396"/>
      <c r="WVG2731" s="396"/>
      <c r="WVH2731" s="396"/>
      <c r="WVI2731" s="396"/>
      <c r="WVJ2731" s="396"/>
      <c r="WVK2731" s="396"/>
      <c r="WVL2731" s="396"/>
      <c r="WVM2731" s="396"/>
      <c r="WVN2731" s="396"/>
      <c r="WVO2731" s="396"/>
      <c r="WVP2731" s="396"/>
      <c r="WVQ2731" s="396"/>
      <c r="WVR2731" s="396"/>
      <c r="WVS2731" s="396"/>
      <c r="WVT2731" s="396"/>
      <c r="WVU2731" s="396"/>
      <c r="WVV2731" s="396"/>
      <c r="WVW2731" s="396"/>
      <c r="WVX2731" s="396"/>
      <c r="WVY2731" s="396"/>
      <c r="WVZ2731" s="396"/>
      <c r="WWA2731" s="396"/>
      <c r="WWB2731" s="396"/>
      <c r="WWC2731" s="396"/>
      <c r="WWD2731" s="396"/>
      <c r="WWE2731" s="396"/>
      <c r="WWF2731" s="396"/>
      <c r="WWG2731" s="396"/>
      <c r="WWH2731" s="396"/>
      <c r="WWI2731" s="396"/>
      <c r="WWJ2731" s="396"/>
      <c r="WWK2731" s="396"/>
      <c r="WWL2731" s="396"/>
      <c r="WWM2731" s="396"/>
      <c r="WWN2731" s="396"/>
      <c r="WWO2731" s="396"/>
      <c r="WWP2731" s="396"/>
      <c r="WWQ2731" s="396"/>
      <c r="WWR2731" s="396"/>
      <c r="WWS2731" s="396"/>
      <c r="WWT2731" s="396"/>
      <c r="WWU2731" s="396"/>
      <c r="WWV2731" s="396"/>
      <c r="WWW2731" s="396"/>
      <c r="WWX2731" s="396"/>
      <c r="WWY2731" s="396"/>
      <c r="WWZ2731" s="396"/>
      <c r="WXA2731" s="396"/>
      <c r="WXB2731" s="396"/>
      <c r="WXC2731" s="396"/>
      <c r="WXD2731" s="396"/>
      <c r="WXE2731" s="396"/>
      <c r="WXF2731" s="396"/>
      <c r="WXG2731" s="396"/>
      <c r="WXH2731" s="396"/>
      <c r="WXI2731" s="396"/>
      <c r="WXJ2731" s="396"/>
      <c r="WXK2731" s="396"/>
      <c r="WXL2731" s="396"/>
      <c r="WXM2731" s="396"/>
      <c r="WXN2731" s="396"/>
      <c r="WXO2731" s="396"/>
      <c r="WXP2731" s="396"/>
      <c r="WXQ2731" s="396"/>
      <c r="WXR2731" s="396"/>
      <c r="WXS2731" s="396"/>
      <c r="WXT2731" s="396"/>
      <c r="WXU2731" s="396"/>
      <c r="WXV2731" s="396"/>
      <c r="WXW2731" s="396"/>
      <c r="WXX2731" s="396"/>
      <c r="WXY2731" s="396"/>
      <c r="WXZ2731" s="396"/>
      <c r="WYA2731" s="396"/>
      <c r="WYB2731" s="396"/>
      <c r="WYC2731" s="396"/>
      <c r="WYD2731" s="396"/>
      <c r="WYE2731" s="396"/>
      <c r="WYF2731" s="396"/>
      <c r="WYG2731" s="396"/>
      <c r="WYH2731" s="396"/>
      <c r="WYI2731" s="396"/>
      <c r="WYJ2731" s="396"/>
      <c r="WYK2731" s="396"/>
      <c r="WYL2731" s="396"/>
      <c r="WYM2731" s="396"/>
      <c r="WYN2731" s="396"/>
      <c r="WYO2731" s="396"/>
      <c r="WYP2731" s="396"/>
      <c r="WYQ2731" s="396"/>
      <c r="WYR2731" s="396"/>
      <c r="WYS2731" s="396"/>
      <c r="WYT2731" s="396"/>
      <c r="WYU2731" s="396"/>
      <c r="WYV2731" s="396"/>
      <c r="WYW2731" s="396"/>
      <c r="WYX2731" s="396"/>
      <c r="WYY2731" s="396"/>
      <c r="WYZ2731" s="396"/>
      <c r="WZA2731" s="396"/>
      <c r="WZB2731" s="396"/>
      <c r="WZC2731" s="396"/>
      <c r="WZD2731" s="396"/>
      <c r="WZE2731" s="396"/>
      <c r="WZF2731" s="396"/>
      <c r="WZG2731" s="396"/>
      <c r="WZH2731" s="396"/>
      <c r="WZI2731" s="396"/>
      <c r="WZJ2731" s="396"/>
      <c r="WZK2731" s="396"/>
      <c r="WZL2731" s="396"/>
      <c r="WZM2731" s="396"/>
      <c r="WZN2731" s="396"/>
      <c r="WZO2731" s="396"/>
      <c r="WZP2731" s="396"/>
      <c r="WZQ2731" s="396"/>
      <c r="WZR2731" s="396"/>
      <c r="WZS2731" s="396"/>
      <c r="WZT2731" s="396"/>
      <c r="WZU2731" s="396"/>
      <c r="WZV2731" s="396"/>
      <c r="WZW2731" s="396"/>
      <c r="WZX2731" s="396"/>
      <c r="WZY2731" s="396"/>
      <c r="WZZ2731" s="396"/>
      <c r="XAA2731" s="396"/>
      <c r="XAB2731" s="396"/>
      <c r="XAC2731" s="396"/>
      <c r="XAD2731" s="396"/>
      <c r="XAE2731" s="396"/>
      <c r="XAF2731" s="396"/>
      <c r="XAG2731" s="396"/>
      <c r="XAH2731" s="396"/>
      <c r="XAI2731" s="396"/>
      <c r="XAJ2731" s="396"/>
      <c r="XAK2731" s="396"/>
      <c r="XAL2731" s="396"/>
      <c r="XAM2731" s="396"/>
      <c r="XAN2731" s="396"/>
      <c r="XAO2731" s="396"/>
      <c r="XAP2731" s="396"/>
      <c r="XAQ2731" s="396"/>
      <c r="XAR2731" s="396"/>
      <c r="XAS2731" s="396"/>
      <c r="XAT2731" s="396"/>
      <c r="XAU2731" s="396"/>
      <c r="XAV2731" s="396"/>
      <c r="XAW2731" s="396"/>
      <c r="XAX2731" s="396"/>
      <c r="XAY2731" s="396"/>
      <c r="XAZ2731" s="396"/>
      <c r="XBA2731" s="396"/>
      <c r="XBB2731" s="396"/>
      <c r="XBC2731" s="396"/>
      <c r="XBD2731" s="396"/>
      <c r="XBE2731" s="396"/>
      <c r="XBF2731" s="396"/>
      <c r="XBG2731" s="396"/>
      <c r="XBH2731" s="396"/>
      <c r="XBI2731" s="396"/>
      <c r="XBJ2731" s="396"/>
      <c r="XBK2731" s="396"/>
      <c r="XBL2731" s="396"/>
      <c r="XBM2731" s="396"/>
      <c r="XBN2731" s="396"/>
      <c r="XBO2731" s="396"/>
      <c r="XBP2731" s="396"/>
      <c r="XBQ2731" s="396"/>
      <c r="XBR2731" s="396"/>
      <c r="XBS2731" s="396"/>
      <c r="XBT2731" s="396"/>
      <c r="XBU2731" s="396"/>
      <c r="XBV2731" s="396"/>
      <c r="XBW2731" s="396"/>
      <c r="XBX2731" s="396"/>
      <c r="XBY2731" s="396"/>
      <c r="XBZ2731" s="396"/>
      <c r="XCA2731" s="396"/>
      <c r="XCB2731" s="396"/>
      <c r="XCC2731" s="396"/>
      <c r="XCD2731" s="396"/>
      <c r="XCE2731" s="396"/>
      <c r="XCF2731" s="396"/>
      <c r="XCG2731" s="396"/>
      <c r="XCH2731" s="396"/>
      <c r="XCI2731" s="396"/>
      <c r="XCJ2731" s="396"/>
      <c r="XCK2731" s="396"/>
      <c r="XCL2731" s="396"/>
      <c r="XCM2731" s="396"/>
      <c r="XCN2731" s="396"/>
      <c r="XCO2731" s="396"/>
      <c r="XCP2731" s="396"/>
      <c r="XCQ2731" s="396"/>
      <c r="XCR2731" s="396"/>
      <c r="XCS2731" s="396"/>
      <c r="XCT2731" s="396"/>
      <c r="XCU2731" s="396"/>
      <c r="XCV2731" s="396"/>
      <c r="XCW2731" s="396"/>
      <c r="XCX2731" s="396"/>
      <c r="XCY2731" s="396"/>
      <c r="XCZ2731" s="396"/>
      <c r="XDA2731" s="396"/>
      <c r="XDB2731" s="396"/>
      <c r="XDC2731" s="396"/>
      <c r="XDD2731" s="396"/>
      <c r="XDE2731" s="396"/>
      <c r="XDF2731" s="396"/>
      <c r="XDG2731" s="396"/>
      <c r="XDH2731" s="396"/>
      <c r="XDI2731" s="396"/>
      <c r="XDJ2731" s="396"/>
      <c r="XDK2731" s="396"/>
      <c r="XDL2731" s="396"/>
      <c r="XDM2731" s="396"/>
      <c r="XDN2731" s="396"/>
      <c r="XDO2731" s="396"/>
      <c r="XDP2731" s="396"/>
      <c r="XDQ2731" s="396"/>
      <c r="XDR2731" s="396"/>
      <c r="XDS2731" s="396"/>
      <c r="XDT2731" s="396"/>
      <c r="XDU2731" s="396"/>
      <c r="XDV2731" s="396"/>
      <c r="XDW2731" s="396"/>
      <c r="XDX2731" s="396"/>
      <c r="XDY2731" s="396"/>
      <c r="XDZ2731" s="396"/>
      <c r="XEA2731" s="396"/>
      <c r="XEB2731" s="396"/>
      <c r="XEC2731" s="396"/>
      <c r="XED2731" s="396"/>
      <c r="XEE2731" s="396"/>
      <c r="XEF2731" s="396"/>
      <c r="XEG2731" s="396"/>
      <c r="XEH2731" s="396"/>
      <c r="XEI2731" s="396"/>
      <c r="XEJ2731" s="396"/>
      <c r="XEK2731" s="396"/>
      <c r="XEL2731" s="396"/>
      <c r="XEM2731" s="396"/>
      <c r="XEN2731" s="396"/>
      <c r="XEO2731" s="396"/>
      <c r="XEP2731" s="396"/>
      <c r="XEQ2731" s="396"/>
      <c r="XER2731" s="396"/>
      <c r="XES2731" s="396"/>
      <c r="XET2731" s="396"/>
      <c r="XEU2731" s="396"/>
      <c r="XEV2731" s="396"/>
      <c r="XEW2731" s="396"/>
      <c r="XEX2731" s="396"/>
      <c r="XEY2731" s="396"/>
      <c r="XEZ2731" s="396"/>
      <c r="XFA2731" s="396"/>
      <c r="XFB2731" s="396"/>
      <c r="XFC2731" s="396"/>
      <c r="XFD2731" s="396"/>
    </row>
    <row r="2732" spans="1:16384" x14ac:dyDescent="0.25">
      <c r="A2732" s="397">
        <v>5129</v>
      </c>
      <c r="B2732" s="397" t="s">
        <v>3908</v>
      </c>
      <c r="C2732" s="397" t="s">
        <v>1892</v>
      </c>
      <c r="D2732" s="397" t="s">
        <v>288</v>
      </c>
      <c r="E2732" s="397" t="s">
        <v>10</v>
      </c>
      <c r="F2732" s="397">
        <v>1300000</v>
      </c>
      <c r="G2732" s="397">
        <f t="shared" si="42"/>
        <v>1300000</v>
      </c>
      <c r="H2732" s="12">
        <v>1</v>
      </c>
      <c r="J2732" s="5"/>
      <c r="K2732" s="5"/>
      <c r="L2732" s="5"/>
      <c r="M2732" s="5"/>
      <c r="N2732" s="5"/>
      <c r="O2732" s="5"/>
      <c r="Y2732" s="5"/>
      <c r="Z2732" s="5"/>
      <c r="AA2732" s="5"/>
      <c r="AB2732" s="5"/>
      <c r="AC2732" s="5"/>
      <c r="AD2732" s="5"/>
      <c r="AE2732" s="5"/>
      <c r="AF2732" s="5"/>
      <c r="AG2732" s="5"/>
      <c r="AH2732" s="5"/>
      <c r="AI2732" s="5"/>
      <c r="AJ2732" s="5"/>
      <c r="AK2732" s="5"/>
      <c r="AL2732" s="5"/>
      <c r="AM2732" s="5"/>
      <c r="AN2732" s="5"/>
      <c r="AO2732" s="5"/>
      <c r="AP2732" s="5"/>
      <c r="AQ2732" s="5"/>
      <c r="AR2732" s="5"/>
      <c r="AS2732" s="5"/>
      <c r="AT2732" s="5"/>
      <c r="AU2732" s="5"/>
      <c r="AV2732" s="5"/>
    </row>
    <row r="2733" spans="1:16384" x14ac:dyDescent="0.25">
      <c r="A2733" s="459" t="s">
        <v>230</v>
      </c>
      <c r="B2733" s="460"/>
      <c r="C2733" s="460"/>
      <c r="D2733" s="460"/>
      <c r="E2733" s="460"/>
      <c r="F2733" s="460"/>
      <c r="G2733" s="460"/>
      <c r="H2733" s="460"/>
      <c r="I2733" s="23"/>
    </row>
    <row r="2734" spans="1:16384" x14ac:dyDescent="0.25">
      <c r="A2734" s="447" t="s">
        <v>12</v>
      </c>
      <c r="B2734" s="448"/>
      <c r="C2734" s="448"/>
      <c r="D2734" s="448"/>
      <c r="E2734" s="448"/>
      <c r="F2734" s="448"/>
      <c r="G2734" s="448"/>
      <c r="H2734" s="448"/>
      <c r="I2734" s="23"/>
    </row>
    <row r="2735" spans="1:16384" ht="54" x14ac:dyDescent="0.25">
      <c r="A2735" s="400">
        <v>4239</v>
      </c>
      <c r="B2735" s="400" t="s">
        <v>3948</v>
      </c>
      <c r="C2735" s="400" t="s">
        <v>3949</v>
      </c>
      <c r="D2735" s="400" t="s">
        <v>288</v>
      </c>
      <c r="E2735" s="400" t="s">
        <v>14</v>
      </c>
      <c r="F2735" s="400">
        <v>200000</v>
      </c>
      <c r="G2735" s="400">
        <v>200000</v>
      </c>
      <c r="H2735" s="400">
        <v>1</v>
      </c>
      <c r="I2735" s="23"/>
    </row>
    <row r="2736" spans="1:16384" ht="54" x14ac:dyDescent="0.25">
      <c r="A2736" s="400">
        <v>4239</v>
      </c>
      <c r="B2736" s="400" t="s">
        <v>3950</v>
      </c>
      <c r="C2736" s="400" t="s">
        <v>3949</v>
      </c>
      <c r="D2736" s="400" t="s">
        <v>288</v>
      </c>
      <c r="E2736" s="400" t="s">
        <v>14</v>
      </c>
      <c r="F2736" s="400">
        <v>300000</v>
      </c>
      <c r="G2736" s="400">
        <v>300000</v>
      </c>
      <c r="H2736" s="400">
        <v>1</v>
      </c>
      <c r="I2736" s="23"/>
    </row>
    <row r="2737" spans="1:9" ht="15" customHeight="1" x14ac:dyDescent="0.25">
      <c r="A2737" s="576" t="s">
        <v>97</v>
      </c>
      <c r="B2737" s="577"/>
      <c r="C2737" s="577"/>
      <c r="D2737" s="577"/>
      <c r="E2737" s="577"/>
      <c r="F2737" s="577"/>
      <c r="G2737" s="577"/>
      <c r="H2737" s="578"/>
      <c r="I2737" s="23"/>
    </row>
    <row r="2738" spans="1:9" x14ac:dyDescent="0.25">
      <c r="A2738" s="447" t="s">
        <v>12</v>
      </c>
      <c r="B2738" s="448"/>
      <c r="C2738" s="448"/>
      <c r="D2738" s="448"/>
      <c r="E2738" s="448"/>
      <c r="F2738" s="448"/>
      <c r="G2738" s="448"/>
      <c r="H2738" s="448"/>
      <c r="I2738" s="23"/>
    </row>
    <row r="2739" spans="1:9" ht="27" x14ac:dyDescent="0.25">
      <c r="A2739" s="13">
        <v>4251</v>
      </c>
      <c r="B2739" s="13" t="s">
        <v>2891</v>
      </c>
      <c r="C2739" s="13" t="s">
        <v>2892</v>
      </c>
      <c r="D2739" s="13" t="s">
        <v>427</v>
      </c>
      <c r="E2739" s="13" t="s">
        <v>14</v>
      </c>
      <c r="F2739" s="13">
        <v>3000000</v>
      </c>
      <c r="G2739" s="13">
        <v>3000000</v>
      </c>
      <c r="H2739" s="13">
        <v>1</v>
      </c>
      <c r="I2739" s="23"/>
    </row>
    <row r="2740" spans="1:9" ht="15" customHeight="1" x14ac:dyDescent="0.25">
      <c r="A2740" s="576" t="s">
        <v>149</v>
      </c>
      <c r="B2740" s="577"/>
      <c r="C2740" s="577"/>
      <c r="D2740" s="577"/>
      <c r="E2740" s="577"/>
      <c r="F2740" s="577"/>
      <c r="G2740" s="577"/>
      <c r="H2740" s="578"/>
      <c r="I2740" s="23"/>
    </row>
    <row r="2741" spans="1:9" x14ac:dyDescent="0.25">
      <c r="A2741" s="447" t="s">
        <v>12</v>
      </c>
      <c r="B2741" s="448"/>
      <c r="C2741" s="448"/>
      <c r="D2741" s="448"/>
      <c r="E2741" s="448"/>
      <c r="F2741" s="448"/>
      <c r="G2741" s="448"/>
      <c r="H2741" s="448"/>
      <c r="I2741" s="23"/>
    </row>
    <row r="2742" spans="1:9" ht="40.5" x14ac:dyDescent="0.25">
      <c r="A2742" s="192">
        <v>4239</v>
      </c>
      <c r="B2742" s="192" t="s">
        <v>479</v>
      </c>
      <c r="C2742" s="192" t="s">
        <v>480</v>
      </c>
      <c r="D2742" s="192" t="s">
        <v>9</v>
      </c>
      <c r="E2742" s="192" t="s">
        <v>14</v>
      </c>
      <c r="F2742" s="192">
        <v>479888</v>
      </c>
      <c r="G2742" s="192">
        <v>479888</v>
      </c>
      <c r="H2742" s="192">
        <v>1</v>
      </c>
      <c r="I2742" s="23"/>
    </row>
    <row r="2743" spans="1:9" ht="40.5" x14ac:dyDescent="0.25">
      <c r="A2743" s="192">
        <v>4239</v>
      </c>
      <c r="B2743" s="192" t="s">
        <v>481</v>
      </c>
      <c r="C2743" s="192" t="s">
        <v>480</v>
      </c>
      <c r="D2743" s="192" t="s">
        <v>9</v>
      </c>
      <c r="E2743" s="192" t="s">
        <v>14</v>
      </c>
      <c r="F2743" s="192">
        <v>948888</v>
      </c>
      <c r="G2743" s="192">
        <v>948888</v>
      </c>
      <c r="H2743" s="192">
        <v>1</v>
      </c>
      <c r="I2743" s="23"/>
    </row>
    <row r="2744" spans="1:9" ht="40.5" x14ac:dyDescent="0.25">
      <c r="A2744" s="192">
        <v>4239</v>
      </c>
      <c r="B2744" s="192" t="s">
        <v>482</v>
      </c>
      <c r="C2744" s="192" t="s">
        <v>480</v>
      </c>
      <c r="D2744" s="192" t="s">
        <v>9</v>
      </c>
      <c r="E2744" s="192" t="s">
        <v>14</v>
      </c>
      <c r="F2744" s="192">
        <v>439888</v>
      </c>
      <c r="G2744" s="192">
        <v>439888</v>
      </c>
      <c r="H2744" s="192">
        <v>1</v>
      </c>
      <c r="I2744" s="23"/>
    </row>
    <row r="2745" spans="1:9" ht="40.5" x14ac:dyDescent="0.25">
      <c r="A2745" s="192">
        <v>4239</v>
      </c>
      <c r="B2745" s="192" t="s">
        <v>483</v>
      </c>
      <c r="C2745" s="192" t="s">
        <v>480</v>
      </c>
      <c r="D2745" s="192" t="s">
        <v>9</v>
      </c>
      <c r="E2745" s="192" t="s">
        <v>14</v>
      </c>
      <c r="F2745" s="192">
        <v>247888</v>
      </c>
      <c r="G2745" s="192">
        <v>247888</v>
      </c>
      <c r="H2745" s="192">
        <v>1</v>
      </c>
      <c r="I2745" s="23"/>
    </row>
    <row r="2746" spans="1:9" ht="40.5" x14ac:dyDescent="0.25">
      <c r="A2746" s="192">
        <v>4239</v>
      </c>
      <c r="B2746" s="192" t="s">
        <v>484</v>
      </c>
      <c r="C2746" s="192" t="s">
        <v>480</v>
      </c>
      <c r="D2746" s="192" t="s">
        <v>9</v>
      </c>
      <c r="E2746" s="192" t="s">
        <v>14</v>
      </c>
      <c r="F2746" s="192">
        <v>391888</v>
      </c>
      <c r="G2746" s="192">
        <v>391888</v>
      </c>
      <c r="H2746" s="192">
        <v>1</v>
      </c>
      <c r="I2746" s="23"/>
    </row>
    <row r="2747" spans="1:9" ht="40.5" x14ac:dyDescent="0.25">
      <c r="A2747" s="192">
        <v>4239</v>
      </c>
      <c r="B2747" s="192" t="s">
        <v>485</v>
      </c>
      <c r="C2747" s="192" t="s">
        <v>480</v>
      </c>
      <c r="D2747" s="192" t="s">
        <v>9</v>
      </c>
      <c r="E2747" s="192" t="s">
        <v>14</v>
      </c>
      <c r="F2747" s="192">
        <v>314000</v>
      </c>
      <c r="G2747" s="192">
        <v>314000</v>
      </c>
      <c r="H2747" s="192">
        <v>1</v>
      </c>
      <c r="I2747" s="23"/>
    </row>
    <row r="2748" spans="1:9" ht="40.5" x14ac:dyDescent="0.25">
      <c r="A2748" s="192">
        <v>4239</v>
      </c>
      <c r="B2748" s="192" t="s">
        <v>486</v>
      </c>
      <c r="C2748" s="192" t="s">
        <v>480</v>
      </c>
      <c r="D2748" s="192" t="s">
        <v>9</v>
      </c>
      <c r="E2748" s="192" t="s">
        <v>14</v>
      </c>
      <c r="F2748" s="192">
        <v>698000</v>
      </c>
      <c r="G2748" s="192">
        <v>698000</v>
      </c>
      <c r="H2748" s="192">
        <v>1</v>
      </c>
      <c r="I2748" s="23"/>
    </row>
    <row r="2749" spans="1:9" ht="40.5" x14ac:dyDescent="0.25">
      <c r="A2749" s="192">
        <v>4239</v>
      </c>
      <c r="B2749" s="192" t="s">
        <v>487</v>
      </c>
      <c r="C2749" s="192" t="s">
        <v>480</v>
      </c>
      <c r="D2749" s="192" t="s">
        <v>9</v>
      </c>
      <c r="E2749" s="192" t="s">
        <v>14</v>
      </c>
      <c r="F2749" s="192">
        <v>148000</v>
      </c>
      <c r="G2749" s="192">
        <v>148000</v>
      </c>
      <c r="H2749" s="192">
        <v>1</v>
      </c>
      <c r="I2749" s="23"/>
    </row>
    <row r="2750" spans="1:9" ht="40.5" x14ac:dyDescent="0.25">
      <c r="A2750" s="192">
        <v>4239</v>
      </c>
      <c r="B2750" s="192" t="s">
        <v>488</v>
      </c>
      <c r="C2750" s="192" t="s">
        <v>480</v>
      </c>
      <c r="D2750" s="192" t="s">
        <v>9</v>
      </c>
      <c r="E2750" s="192" t="s">
        <v>14</v>
      </c>
      <c r="F2750" s="192">
        <v>798000</v>
      </c>
      <c r="G2750" s="192">
        <v>798000</v>
      </c>
      <c r="H2750" s="192">
        <v>1</v>
      </c>
      <c r="I2750" s="23"/>
    </row>
    <row r="2751" spans="1:9" x14ac:dyDescent="0.25">
      <c r="A2751" s="452" t="s">
        <v>3695</v>
      </c>
      <c r="B2751" s="453"/>
      <c r="C2751" s="453"/>
      <c r="D2751" s="453"/>
      <c r="E2751" s="453"/>
      <c r="F2751" s="453"/>
      <c r="G2751" s="453"/>
      <c r="H2751" s="453"/>
      <c r="I2751" s="23"/>
    </row>
    <row r="2752" spans="1:9" x14ac:dyDescent="0.25">
      <c r="A2752" s="447" t="s">
        <v>8</v>
      </c>
      <c r="B2752" s="448"/>
      <c r="C2752" s="448"/>
      <c r="D2752" s="448"/>
      <c r="E2752" s="448"/>
      <c r="F2752" s="448"/>
      <c r="G2752" s="448"/>
      <c r="H2752" s="448"/>
      <c r="I2752" s="23"/>
    </row>
    <row r="2753" spans="1:9" x14ac:dyDescent="0.25">
      <c r="A2753" s="392">
        <v>4269</v>
      </c>
      <c r="B2753" s="392" t="s">
        <v>3694</v>
      </c>
      <c r="C2753" s="392" t="s">
        <v>3119</v>
      </c>
      <c r="D2753" s="392" t="s">
        <v>9</v>
      </c>
      <c r="E2753" s="392" t="s">
        <v>10</v>
      </c>
      <c r="F2753" s="392">
        <v>17500</v>
      </c>
      <c r="G2753" s="392">
        <f>+F2753*H2753</f>
        <v>3500000</v>
      </c>
      <c r="H2753" s="392">
        <v>200</v>
      </c>
      <c r="I2753" s="23"/>
    </row>
    <row r="2754" spans="1:9" x14ac:dyDescent="0.25">
      <c r="A2754" s="392">
        <v>4269</v>
      </c>
      <c r="B2754" s="392" t="s">
        <v>3698</v>
      </c>
      <c r="C2754" s="392" t="s">
        <v>1873</v>
      </c>
      <c r="D2754" s="392" t="s">
        <v>9</v>
      </c>
      <c r="E2754" s="392" t="s">
        <v>900</v>
      </c>
      <c r="F2754" s="392">
        <v>3500</v>
      </c>
      <c r="G2754" s="392">
        <f>+F2754*H2754</f>
        <v>8334900</v>
      </c>
      <c r="H2754" s="392">
        <v>2381.4</v>
      </c>
      <c r="I2754" s="23"/>
    </row>
    <row r="2755" spans="1:9" x14ac:dyDescent="0.25">
      <c r="A2755" s="392">
        <v>4269</v>
      </c>
      <c r="B2755" s="392" t="s">
        <v>3699</v>
      </c>
      <c r="C2755" s="392" t="s">
        <v>1873</v>
      </c>
      <c r="D2755" s="392" t="s">
        <v>9</v>
      </c>
      <c r="E2755" s="392" t="s">
        <v>900</v>
      </c>
      <c r="F2755" s="392">
        <v>3300</v>
      </c>
      <c r="G2755" s="392">
        <f>+F2755*H2755</f>
        <v>1658250</v>
      </c>
      <c r="H2755" s="392">
        <v>502.5</v>
      </c>
      <c r="I2755" s="23"/>
    </row>
    <row r="2756" spans="1:9" ht="27" x14ac:dyDescent="0.25">
      <c r="A2756" s="392">
        <v>4261</v>
      </c>
      <c r="B2756" s="392" t="s">
        <v>3696</v>
      </c>
      <c r="C2756" s="392" t="s">
        <v>3697</v>
      </c>
      <c r="D2756" s="392" t="s">
        <v>9</v>
      </c>
      <c r="E2756" s="392" t="s">
        <v>10</v>
      </c>
      <c r="F2756" s="392">
        <v>17500</v>
      </c>
      <c r="G2756" s="392">
        <f>+F2756*H2756</f>
        <v>3500000</v>
      </c>
      <c r="H2756" s="392">
        <v>200</v>
      </c>
      <c r="I2756" s="23"/>
    </row>
    <row r="2757" spans="1:9" ht="15" customHeight="1" x14ac:dyDescent="0.25">
      <c r="A2757" s="452" t="s">
        <v>88</v>
      </c>
      <c r="B2757" s="453"/>
      <c r="C2757" s="453"/>
      <c r="D2757" s="453"/>
      <c r="E2757" s="453"/>
      <c r="F2757" s="453"/>
      <c r="G2757" s="453"/>
      <c r="H2757" s="453"/>
      <c r="I2757" s="23"/>
    </row>
    <row r="2758" spans="1:9" ht="15" customHeight="1" x14ac:dyDescent="0.25">
      <c r="A2758" s="447" t="s">
        <v>8</v>
      </c>
      <c r="B2758" s="448"/>
      <c r="C2758" s="448"/>
      <c r="D2758" s="448"/>
      <c r="E2758" s="448"/>
      <c r="F2758" s="448"/>
      <c r="G2758" s="448"/>
      <c r="H2758" s="448"/>
      <c r="I2758" s="23"/>
    </row>
    <row r="2759" spans="1:9" ht="15" customHeight="1" x14ac:dyDescent="0.25">
      <c r="A2759" s="189"/>
      <c r="B2759" s="190"/>
      <c r="C2759" s="190"/>
      <c r="D2759" s="190"/>
      <c r="E2759" s="190"/>
      <c r="F2759" s="190"/>
      <c r="G2759" s="190"/>
      <c r="H2759" s="190"/>
      <c r="I2759" s="23"/>
    </row>
    <row r="2760" spans="1:9" x14ac:dyDescent="0.25">
      <c r="A2760" s="176"/>
      <c r="B2760" s="176"/>
      <c r="C2760" s="176"/>
      <c r="D2760" s="176"/>
      <c r="E2760" s="176"/>
      <c r="F2760" s="176"/>
      <c r="G2760" s="176"/>
      <c r="H2760" s="176"/>
      <c r="I2760" s="23"/>
    </row>
    <row r="2761" spans="1:9" x14ac:dyDescent="0.25">
      <c r="A2761" s="447" t="s">
        <v>12</v>
      </c>
      <c r="B2761" s="448"/>
      <c r="C2761" s="448"/>
      <c r="D2761" s="448"/>
      <c r="E2761" s="448"/>
      <c r="F2761" s="448"/>
      <c r="G2761" s="448"/>
      <c r="H2761" s="448"/>
      <c r="I2761" s="23"/>
    </row>
    <row r="2762" spans="1:9" ht="40.5" x14ac:dyDescent="0.25">
      <c r="A2762" s="392">
        <v>4239</v>
      </c>
      <c r="B2762" s="392" t="s">
        <v>3700</v>
      </c>
      <c r="C2762" s="392" t="s">
        <v>543</v>
      </c>
      <c r="D2762" s="392" t="s">
        <v>9</v>
      </c>
      <c r="E2762" s="392" t="s">
        <v>14</v>
      </c>
      <c r="F2762" s="392">
        <v>400000</v>
      </c>
      <c r="G2762" s="392">
        <v>400000</v>
      </c>
      <c r="H2762" s="392">
        <v>1</v>
      </c>
      <c r="I2762" s="23"/>
    </row>
    <row r="2763" spans="1:9" ht="40.5" x14ac:dyDescent="0.25">
      <c r="A2763" s="357">
        <v>4239</v>
      </c>
      <c r="B2763" s="392" t="s">
        <v>3062</v>
      </c>
      <c r="C2763" s="392" t="s">
        <v>543</v>
      </c>
      <c r="D2763" s="392" t="s">
        <v>9</v>
      </c>
      <c r="E2763" s="392" t="s">
        <v>14</v>
      </c>
      <c r="F2763" s="392">
        <v>500000</v>
      </c>
      <c r="G2763" s="392">
        <v>500000</v>
      </c>
      <c r="H2763" s="392">
        <v>1</v>
      </c>
      <c r="I2763" s="23"/>
    </row>
    <row r="2764" spans="1:9" ht="40.5" x14ac:dyDescent="0.25">
      <c r="A2764" s="357">
        <v>4239</v>
      </c>
      <c r="B2764" s="357" t="s">
        <v>3063</v>
      </c>
      <c r="C2764" s="357" t="s">
        <v>543</v>
      </c>
      <c r="D2764" s="357" t="s">
        <v>9</v>
      </c>
      <c r="E2764" s="357" t="s">
        <v>14</v>
      </c>
      <c r="F2764" s="357">
        <v>800000</v>
      </c>
      <c r="G2764" s="357">
        <v>800000</v>
      </c>
      <c r="H2764" s="357">
        <v>2</v>
      </c>
      <c r="I2764" s="23"/>
    </row>
    <row r="2765" spans="1:9" ht="40.5" x14ac:dyDescent="0.25">
      <c r="A2765" s="357">
        <v>4239</v>
      </c>
      <c r="B2765" s="357" t="s">
        <v>3064</v>
      </c>
      <c r="C2765" s="357" t="s">
        <v>543</v>
      </c>
      <c r="D2765" s="357" t="s">
        <v>9</v>
      </c>
      <c r="E2765" s="357" t="s">
        <v>14</v>
      </c>
      <c r="F2765" s="357">
        <v>800000</v>
      </c>
      <c r="G2765" s="357">
        <v>800000</v>
      </c>
      <c r="H2765" s="357">
        <v>3</v>
      </c>
      <c r="I2765" s="23"/>
    </row>
    <row r="2766" spans="1:9" ht="40.5" x14ac:dyDescent="0.25">
      <c r="A2766" s="357">
        <v>4239</v>
      </c>
      <c r="B2766" s="357" t="s">
        <v>3065</v>
      </c>
      <c r="C2766" s="357" t="s">
        <v>543</v>
      </c>
      <c r="D2766" s="357" t="s">
        <v>9</v>
      </c>
      <c r="E2766" s="357" t="s">
        <v>14</v>
      </c>
      <c r="F2766" s="357">
        <v>400000</v>
      </c>
      <c r="G2766" s="357">
        <v>400000</v>
      </c>
      <c r="H2766" s="357">
        <v>4</v>
      </c>
      <c r="I2766" s="23"/>
    </row>
    <row r="2767" spans="1:9" ht="40.5" x14ac:dyDescent="0.25">
      <c r="A2767" s="357">
        <v>4239</v>
      </c>
      <c r="B2767" s="357" t="s">
        <v>3066</v>
      </c>
      <c r="C2767" s="357" t="s">
        <v>543</v>
      </c>
      <c r="D2767" s="357" t="s">
        <v>9</v>
      </c>
      <c r="E2767" s="357" t="s">
        <v>14</v>
      </c>
      <c r="F2767" s="357">
        <v>800000</v>
      </c>
      <c r="G2767" s="357">
        <v>800000</v>
      </c>
      <c r="H2767" s="357">
        <v>5</v>
      </c>
      <c r="I2767" s="23"/>
    </row>
    <row r="2768" spans="1:9" ht="40.5" x14ac:dyDescent="0.25">
      <c r="A2768" s="357">
        <v>4239</v>
      </c>
      <c r="B2768" s="357" t="s">
        <v>3067</v>
      </c>
      <c r="C2768" s="357" t="s">
        <v>543</v>
      </c>
      <c r="D2768" s="357" t="s">
        <v>9</v>
      </c>
      <c r="E2768" s="357" t="s">
        <v>14</v>
      </c>
      <c r="F2768" s="357">
        <v>400000</v>
      </c>
      <c r="G2768" s="357">
        <v>400000</v>
      </c>
      <c r="H2768" s="357">
        <v>6</v>
      </c>
      <c r="I2768" s="23"/>
    </row>
    <row r="2769" spans="1:9" ht="40.5" x14ac:dyDescent="0.25">
      <c r="A2769" s="357">
        <v>4239</v>
      </c>
      <c r="B2769" s="357" t="s">
        <v>3068</v>
      </c>
      <c r="C2769" s="357" t="s">
        <v>543</v>
      </c>
      <c r="D2769" s="357" t="s">
        <v>9</v>
      </c>
      <c r="E2769" s="357" t="s">
        <v>14</v>
      </c>
      <c r="F2769" s="357">
        <v>800000</v>
      </c>
      <c r="G2769" s="357">
        <v>800000</v>
      </c>
      <c r="H2769" s="357">
        <v>7</v>
      </c>
      <c r="I2769" s="23"/>
    </row>
    <row r="2770" spans="1:9" ht="40.5" x14ac:dyDescent="0.25">
      <c r="A2770" s="357">
        <v>4239</v>
      </c>
      <c r="B2770" s="357" t="s">
        <v>3069</v>
      </c>
      <c r="C2770" s="357" t="s">
        <v>543</v>
      </c>
      <c r="D2770" s="357" t="s">
        <v>9</v>
      </c>
      <c r="E2770" s="357" t="s">
        <v>14</v>
      </c>
      <c r="F2770" s="357">
        <v>800000</v>
      </c>
      <c r="G2770" s="357">
        <v>800000</v>
      </c>
      <c r="H2770" s="357">
        <v>8</v>
      </c>
      <c r="I2770" s="23"/>
    </row>
    <row r="2771" spans="1:9" ht="67.5" x14ac:dyDescent="0.25">
      <c r="A2771" s="357">
        <v>4239</v>
      </c>
      <c r="B2771" s="357" t="s">
        <v>472</v>
      </c>
      <c r="C2771" s="357" t="s">
        <v>473</v>
      </c>
      <c r="D2771" s="357" t="s">
        <v>9</v>
      </c>
      <c r="E2771" s="357" t="s">
        <v>14</v>
      </c>
      <c r="F2771" s="357">
        <v>644000</v>
      </c>
      <c r="G2771" s="357">
        <v>644000</v>
      </c>
      <c r="H2771" s="357">
        <v>1</v>
      </c>
      <c r="I2771" s="23"/>
    </row>
    <row r="2772" spans="1:9" ht="54" x14ac:dyDescent="0.25">
      <c r="A2772" s="357">
        <v>4239</v>
      </c>
      <c r="B2772" s="357" t="s">
        <v>474</v>
      </c>
      <c r="C2772" s="357" t="s">
        <v>475</v>
      </c>
      <c r="D2772" s="357" t="s">
        <v>9</v>
      </c>
      <c r="E2772" s="357" t="s">
        <v>14</v>
      </c>
      <c r="F2772" s="357">
        <v>344000</v>
      </c>
      <c r="G2772" s="357">
        <v>344000</v>
      </c>
      <c r="H2772" s="357">
        <v>1</v>
      </c>
      <c r="I2772" s="23"/>
    </row>
    <row r="2773" spans="1:9" ht="67.5" x14ac:dyDescent="0.25">
      <c r="A2773" s="357">
        <v>4239</v>
      </c>
      <c r="B2773" s="357" t="s">
        <v>476</v>
      </c>
      <c r="C2773" s="357" t="s">
        <v>473</v>
      </c>
      <c r="D2773" s="357" t="s">
        <v>9</v>
      </c>
      <c r="E2773" s="357" t="s">
        <v>14</v>
      </c>
      <c r="F2773" s="357">
        <v>1850000</v>
      </c>
      <c r="G2773" s="357">
        <v>1850000</v>
      </c>
      <c r="H2773" s="357">
        <v>1</v>
      </c>
      <c r="I2773" s="23"/>
    </row>
    <row r="2774" spans="1:9" ht="54" x14ac:dyDescent="0.25">
      <c r="A2774" s="357">
        <v>4239</v>
      </c>
      <c r="B2774" s="357" t="s">
        <v>477</v>
      </c>
      <c r="C2774" s="357" t="s">
        <v>475</v>
      </c>
      <c r="D2774" s="357" t="s">
        <v>9</v>
      </c>
      <c r="E2774" s="357" t="s">
        <v>14</v>
      </c>
      <c r="F2774" s="357">
        <v>679050</v>
      </c>
      <c r="G2774" s="357">
        <v>679050</v>
      </c>
      <c r="H2774" s="357">
        <v>1</v>
      </c>
      <c r="I2774" s="23"/>
    </row>
    <row r="2775" spans="1:9" ht="54" x14ac:dyDescent="0.25">
      <c r="A2775" s="357">
        <v>4239</v>
      </c>
      <c r="B2775" s="357" t="s">
        <v>478</v>
      </c>
      <c r="C2775" s="357" t="s">
        <v>475</v>
      </c>
      <c r="D2775" s="357" t="s">
        <v>9</v>
      </c>
      <c r="E2775" s="357" t="s">
        <v>14</v>
      </c>
      <c r="F2775" s="357">
        <v>444000</v>
      </c>
      <c r="G2775" s="357">
        <v>444000</v>
      </c>
      <c r="H2775" s="357">
        <v>1</v>
      </c>
      <c r="I2775" s="23"/>
    </row>
    <row r="2776" spans="1:9" x14ac:dyDescent="0.25">
      <c r="A2776" s="452" t="s">
        <v>200</v>
      </c>
      <c r="B2776" s="453"/>
      <c r="C2776" s="453"/>
      <c r="D2776" s="453"/>
      <c r="E2776" s="453"/>
      <c r="F2776" s="453"/>
      <c r="G2776" s="453"/>
      <c r="H2776" s="453"/>
      <c r="I2776" s="23"/>
    </row>
    <row r="2777" spans="1:9" x14ac:dyDescent="0.25">
      <c r="A2777" s="469" t="s">
        <v>16</v>
      </c>
      <c r="B2777" s="470"/>
      <c r="C2777" s="470"/>
      <c r="D2777" s="470"/>
      <c r="E2777" s="470"/>
      <c r="F2777" s="470"/>
      <c r="G2777" s="470"/>
      <c r="H2777" s="471"/>
      <c r="I2777" s="23"/>
    </row>
    <row r="2778" spans="1:9" x14ac:dyDescent="0.25">
      <c r="A2778" s="12"/>
      <c r="B2778" s="12"/>
      <c r="C2778" s="12"/>
      <c r="D2778" s="12"/>
      <c r="E2778" s="12"/>
      <c r="F2778" s="12"/>
      <c r="G2778" s="12"/>
      <c r="H2778" s="12"/>
      <c r="I2778" s="23"/>
    </row>
    <row r="2779" spans="1:9" x14ac:dyDescent="0.25">
      <c r="A2779" s="447" t="s">
        <v>12</v>
      </c>
      <c r="B2779" s="448"/>
      <c r="C2779" s="448"/>
      <c r="D2779" s="448"/>
      <c r="E2779" s="448"/>
      <c r="F2779" s="448"/>
      <c r="G2779" s="448"/>
      <c r="H2779" s="448"/>
      <c r="I2779" s="23"/>
    </row>
    <row r="2780" spans="1:9" x14ac:dyDescent="0.25">
      <c r="A2780" s="36"/>
      <c r="B2780" s="36"/>
      <c r="C2780" s="36"/>
      <c r="D2780" s="36"/>
      <c r="E2780" s="36"/>
      <c r="F2780" s="36"/>
      <c r="G2780" s="36"/>
      <c r="H2780" s="36"/>
      <c r="I2780" s="23"/>
    </row>
    <row r="2781" spans="1:9" ht="17.25" customHeight="1" x14ac:dyDescent="0.25">
      <c r="A2781" s="452" t="s">
        <v>150</v>
      </c>
      <c r="B2781" s="453"/>
      <c r="C2781" s="453"/>
      <c r="D2781" s="453"/>
      <c r="E2781" s="453"/>
      <c r="F2781" s="453"/>
      <c r="G2781" s="453"/>
      <c r="H2781" s="453"/>
      <c r="I2781" s="23"/>
    </row>
    <row r="2782" spans="1:9" ht="15" customHeight="1" x14ac:dyDescent="0.25">
      <c r="A2782" s="483" t="s">
        <v>12</v>
      </c>
      <c r="B2782" s="484"/>
      <c r="C2782" s="484"/>
      <c r="D2782" s="484"/>
      <c r="E2782" s="484"/>
      <c r="F2782" s="484"/>
      <c r="G2782" s="484"/>
      <c r="H2782" s="485"/>
      <c r="I2782" s="23"/>
    </row>
    <row r="2783" spans="1:9" ht="27" x14ac:dyDescent="0.25">
      <c r="A2783" s="4">
        <v>4238</v>
      </c>
      <c r="B2783" s="4" t="s">
        <v>419</v>
      </c>
      <c r="C2783" s="4" t="s">
        <v>418</v>
      </c>
      <c r="D2783" s="4" t="s">
        <v>13</v>
      </c>
      <c r="E2783" s="4" t="s">
        <v>14</v>
      </c>
      <c r="F2783" s="4">
        <v>1365000</v>
      </c>
      <c r="G2783" s="4">
        <v>1365000</v>
      </c>
      <c r="H2783" s="4">
        <v>1</v>
      </c>
      <c r="I2783" s="23"/>
    </row>
    <row r="2784" spans="1:9" ht="27" x14ac:dyDescent="0.25">
      <c r="A2784" s="4">
        <v>4239</v>
      </c>
      <c r="B2784" s="4" t="s">
        <v>417</v>
      </c>
      <c r="C2784" s="4" t="s">
        <v>418</v>
      </c>
      <c r="D2784" s="4" t="s">
        <v>13</v>
      </c>
      <c r="E2784" s="4" t="s">
        <v>14</v>
      </c>
      <c r="F2784" s="4">
        <v>3003000</v>
      </c>
      <c r="G2784" s="4">
        <v>3003000</v>
      </c>
      <c r="H2784" s="4">
        <v>1</v>
      </c>
      <c r="I2784" s="23"/>
    </row>
    <row r="2785" spans="1:9" x14ac:dyDescent="0.25">
      <c r="A2785" s="459" t="s">
        <v>224</v>
      </c>
      <c r="B2785" s="460"/>
      <c r="C2785" s="460"/>
      <c r="D2785" s="460"/>
      <c r="E2785" s="460"/>
      <c r="F2785" s="460"/>
      <c r="G2785" s="460"/>
      <c r="H2785" s="460"/>
      <c r="I2785" s="23"/>
    </row>
    <row r="2786" spans="1:9" x14ac:dyDescent="0.25">
      <c r="A2786" s="447" t="s">
        <v>12</v>
      </c>
      <c r="B2786" s="448"/>
      <c r="C2786" s="448"/>
      <c r="D2786" s="448"/>
      <c r="E2786" s="448"/>
      <c r="F2786" s="448"/>
      <c r="G2786" s="448"/>
      <c r="H2786" s="448"/>
      <c r="I2786" s="23"/>
    </row>
    <row r="2787" spans="1:9" ht="27" x14ac:dyDescent="0.25">
      <c r="A2787" s="111">
        <v>4251</v>
      </c>
      <c r="B2787" s="343" t="s">
        <v>2768</v>
      </c>
      <c r="C2787" s="343" t="s">
        <v>500</v>
      </c>
      <c r="D2787" s="343" t="s">
        <v>1258</v>
      </c>
      <c r="E2787" s="343" t="s">
        <v>14</v>
      </c>
      <c r="F2787" s="343">
        <v>400000</v>
      </c>
      <c r="G2787" s="343">
        <v>400000</v>
      </c>
      <c r="H2787" s="343">
        <v>1</v>
      </c>
      <c r="I2787" s="23"/>
    </row>
    <row r="2788" spans="1:9" x14ac:dyDescent="0.25">
      <c r="A2788" s="447" t="s">
        <v>16</v>
      </c>
      <c r="B2788" s="448"/>
      <c r="C2788" s="448"/>
      <c r="D2788" s="448"/>
      <c r="E2788" s="448"/>
      <c r="F2788" s="448"/>
      <c r="G2788" s="448"/>
      <c r="H2788" s="448"/>
      <c r="I2788" s="23"/>
    </row>
    <row r="2789" spans="1:9" ht="27" x14ac:dyDescent="0.25">
      <c r="A2789" s="97">
        <v>4251</v>
      </c>
      <c r="B2789" s="343" t="s">
        <v>2767</v>
      </c>
      <c r="C2789" s="343" t="s">
        <v>516</v>
      </c>
      <c r="D2789" s="343" t="s">
        <v>427</v>
      </c>
      <c r="E2789" s="343" t="s">
        <v>14</v>
      </c>
      <c r="F2789" s="343">
        <v>19600000</v>
      </c>
      <c r="G2789" s="343">
        <v>19600000</v>
      </c>
      <c r="H2789" s="343">
        <v>1</v>
      </c>
      <c r="I2789" s="23"/>
    </row>
    <row r="2790" spans="1:9" x14ac:dyDescent="0.25">
      <c r="A2790" s="459" t="s">
        <v>307</v>
      </c>
      <c r="B2790" s="460"/>
      <c r="C2790" s="460"/>
      <c r="D2790" s="460"/>
      <c r="E2790" s="460"/>
      <c r="F2790" s="460"/>
      <c r="G2790" s="460"/>
      <c r="H2790" s="460"/>
      <c r="I2790" s="23"/>
    </row>
    <row r="2791" spans="1:9" x14ac:dyDescent="0.25">
      <c r="A2791" s="447" t="s">
        <v>16</v>
      </c>
      <c r="B2791" s="448"/>
      <c r="C2791" s="448"/>
      <c r="D2791" s="448"/>
      <c r="E2791" s="448"/>
      <c r="F2791" s="448"/>
      <c r="G2791" s="448"/>
      <c r="H2791" s="448"/>
      <c r="I2791" s="23"/>
    </row>
    <row r="2792" spans="1:9" ht="27" x14ac:dyDescent="0.25">
      <c r="A2792" s="343">
        <v>5113</v>
      </c>
      <c r="B2792" s="343" t="s">
        <v>2759</v>
      </c>
      <c r="C2792" s="343" t="s">
        <v>1020</v>
      </c>
      <c r="D2792" s="343" t="s">
        <v>427</v>
      </c>
      <c r="E2792" s="343" t="s">
        <v>14</v>
      </c>
      <c r="F2792" s="343">
        <v>17212800</v>
      </c>
      <c r="G2792" s="343">
        <v>17212800</v>
      </c>
      <c r="H2792" s="343">
        <v>1</v>
      </c>
      <c r="I2792" s="23"/>
    </row>
    <row r="2793" spans="1:9" ht="27" x14ac:dyDescent="0.25">
      <c r="A2793" s="343">
        <v>5113</v>
      </c>
      <c r="B2793" s="343" t="s">
        <v>2760</v>
      </c>
      <c r="C2793" s="343" t="s">
        <v>1020</v>
      </c>
      <c r="D2793" s="343" t="s">
        <v>427</v>
      </c>
      <c r="E2793" s="343" t="s">
        <v>14</v>
      </c>
      <c r="F2793" s="343">
        <v>18541600</v>
      </c>
      <c r="G2793" s="343">
        <v>18541600</v>
      </c>
      <c r="H2793" s="343">
        <v>1</v>
      </c>
      <c r="I2793" s="23"/>
    </row>
    <row r="2794" spans="1:9" x14ac:dyDescent="0.25">
      <c r="A2794" s="447" t="s">
        <v>12</v>
      </c>
      <c r="B2794" s="448"/>
      <c r="C2794" s="448"/>
      <c r="D2794" s="448"/>
      <c r="E2794" s="448"/>
      <c r="F2794" s="448"/>
      <c r="G2794" s="448"/>
      <c r="H2794" s="448"/>
      <c r="I2794" s="23"/>
    </row>
    <row r="2795" spans="1:9" ht="27" x14ac:dyDescent="0.25">
      <c r="A2795" s="343">
        <v>5113</v>
      </c>
      <c r="B2795" s="343" t="s">
        <v>2761</v>
      </c>
      <c r="C2795" s="343" t="s">
        <v>500</v>
      </c>
      <c r="D2795" s="343" t="s">
        <v>1258</v>
      </c>
      <c r="E2795" s="343" t="s">
        <v>14</v>
      </c>
      <c r="F2795" s="343">
        <v>344000</v>
      </c>
      <c r="G2795" s="343">
        <v>344000</v>
      </c>
      <c r="H2795" s="343">
        <v>1</v>
      </c>
      <c r="I2795" s="23"/>
    </row>
    <row r="2796" spans="1:9" ht="27" x14ac:dyDescent="0.25">
      <c r="A2796" s="343">
        <v>5113</v>
      </c>
      <c r="B2796" s="343" t="s">
        <v>2762</v>
      </c>
      <c r="C2796" s="343" t="s">
        <v>500</v>
      </c>
      <c r="D2796" s="343" t="s">
        <v>1258</v>
      </c>
      <c r="E2796" s="343" t="s">
        <v>14</v>
      </c>
      <c r="F2796" s="343">
        <v>370000</v>
      </c>
      <c r="G2796" s="343">
        <v>370000</v>
      </c>
      <c r="H2796" s="343">
        <v>1</v>
      </c>
      <c r="I2796" s="23"/>
    </row>
    <row r="2797" spans="1:9" ht="27" x14ac:dyDescent="0.25">
      <c r="A2797" s="343">
        <v>5113</v>
      </c>
      <c r="B2797" s="343" t="s">
        <v>2763</v>
      </c>
      <c r="C2797" s="343" t="s">
        <v>1139</v>
      </c>
      <c r="D2797" s="343" t="s">
        <v>13</v>
      </c>
      <c r="E2797" s="343" t="s">
        <v>14</v>
      </c>
      <c r="F2797" s="343">
        <v>103000</v>
      </c>
      <c r="G2797" s="343">
        <v>103000</v>
      </c>
      <c r="H2797" s="343">
        <v>1</v>
      </c>
      <c r="I2797" s="23"/>
    </row>
    <row r="2798" spans="1:9" ht="27" x14ac:dyDescent="0.25">
      <c r="A2798" s="343">
        <v>5113</v>
      </c>
      <c r="B2798" s="343" t="s">
        <v>2764</v>
      </c>
      <c r="C2798" s="343" t="s">
        <v>1139</v>
      </c>
      <c r="D2798" s="343" t="s">
        <v>13</v>
      </c>
      <c r="E2798" s="343" t="s">
        <v>14</v>
      </c>
      <c r="F2798" s="343">
        <v>111000</v>
      </c>
      <c r="G2798" s="343">
        <v>111000</v>
      </c>
      <c r="H2798" s="343">
        <v>1</v>
      </c>
      <c r="I2798" s="23"/>
    </row>
    <row r="2799" spans="1:9" x14ac:dyDescent="0.25">
      <c r="A2799" s="459" t="s">
        <v>273</v>
      </c>
      <c r="B2799" s="460"/>
      <c r="C2799" s="460"/>
      <c r="D2799" s="460"/>
      <c r="E2799" s="460"/>
      <c r="F2799" s="460"/>
      <c r="G2799" s="460"/>
      <c r="H2799" s="460"/>
      <c r="I2799" s="23"/>
    </row>
    <row r="2800" spans="1:9" x14ac:dyDescent="0.25">
      <c r="A2800" s="447" t="s">
        <v>16</v>
      </c>
      <c r="B2800" s="448"/>
      <c r="C2800" s="448"/>
      <c r="D2800" s="448"/>
      <c r="E2800" s="448"/>
      <c r="F2800" s="448"/>
      <c r="G2800" s="448"/>
      <c r="H2800" s="448"/>
      <c r="I2800" s="23"/>
    </row>
    <row r="2801" spans="1:9" x14ac:dyDescent="0.25">
      <c r="A2801" s="81"/>
      <c r="B2801" s="81"/>
      <c r="C2801" s="81"/>
      <c r="D2801" s="81"/>
      <c r="E2801" s="81"/>
      <c r="F2801" s="81"/>
      <c r="G2801" s="81"/>
      <c r="H2801" s="81"/>
      <c r="I2801" s="23"/>
    </row>
    <row r="2802" spans="1:9" x14ac:dyDescent="0.25">
      <c r="A2802" s="459" t="s">
        <v>277</v>
      </c>
      <c r="B2802" s="460"/>
      <c r="C2802" s="460"/>
      <c r="D2802" s="460"/>
      <c r="E2802" s="460"/>
      <c r="F2802" s="460"/>
      <c r="G2802" s="460"/>
      <c r="H2802" s="460"/>
      <c r="I2802" s="23"/>
    </row>
    <row r="2803" spans="1:9" x14ac:dyDescent="0.25">
      <c r="A2803" s="447" t="s">
        <v>12</v>
      </c>
      <c r="B2803" s="448"/>
      <c r="C2803" s="448"/>
      <c r="D2803" s="448"/>
      <c r="E2803" s="448"/>
      <c r="F2803" s="448"/>
      <c r="G2803" s="448"/>
      <c r="H2803" s="448"/>
      <c r="I2803" s="23"/>
    </row>
    <row r="2804" spans="1:9" ht="27" x14ac:dyDescent="0.25">
      <c r="A2804" s="368">
        <v>4239</v>
      </c>
      <c r="B2804" s="368" t="s">
        <v>3244</v>
      </c>
      <c r="C2804" s="368" t="s">
        <v>903</v>
      </c>
      <c r="D2804" s="368" t="s">
        <v>9</v>
      </c>
      <c r="E2804" s="368" t="s">
        <v>14</v>
      </c>
      <c r="F2804" s="368">
        <v>480000</v>
      </c>
      <c r="G2804" s="368">
        <v>480000</v>
      </c>
      <c r="H2804" s="368">
        <v>1</v>
      </c>
      <c r="I2804" s="23"/>
    </row>
    <row r="2805" spans="1:9" ht="27" x14ac:dyDescent="0.25">
      <c r="A2805" s="368">
        <v>4239</v>
      </c>
      <c r="B2805" s="368" t="s">
        <v>3245</v>
      </c>
      <c r="C2805" s="368" t="s">
        <v>903</v>
      </c>
      <c r="D2805" s="368" t="s">
        <v>9</v>
      </c>
      <c r="E2805" s="368" t="s">
        <v>14</v>
      </c>
      <c r="F2805" s="368">
        <v>480000</v>
      </c>
      <c r="G2805" s="368">
        <v>480000</v>
      </c>
      <c r="H2805" s="368">
        <v>1</v>
      </c>
      <c r="I2805" s="23"/>
    </row>
    <row r="2806" spans="1:9" ht="27" x14ac:dyDescent="0.25">
      <c r="A2806" s="368">
        <v>4239</v>
      </c>
      <c r="B2806" s="368" t="s">
        <v>3246</v>
      </c>
      <c r="C2806" s="368" t="s">
        <v>903</v>
      </c>
      <c r="D2806" s="368" t="s">
        <v>9</v>
      </c>
      <c r="E2806" s="368" t="s">
        <v>14</v>
      </c>
      <c r="F2806" s="368">
        <v>560000</v>
      </c>
      <c r="G2806" s="368">
        <v>560000</v>
      </c>
      <c r="H2806" s="368">
        <v>1</v>
      </c>
      <c r="I2806" s="23"/>
    </row>
    <row r="2807" spans="1:9" ht="27" x14ac:dyDescent="0.25">
      <c r="A2807" s="368">
        <v>4239</v>
      </c>
      <c r="B2807" s="368" t="s">
        <v>3247</v>
      </c>
      <c r="C2807" s="368" t="s">
        <v>903</v>
      </c>
      <c r="D2807" s="368" t="s">
        <v>9</v>
      </c>
      <c r="E2807" s="368" t="s">
        <v>14</v>
      </c>
      <c r="F2807" s="368">
        <v>490000</v>
      </c>
      <c r="G2807" s="368">
        <v>490000</v>
      </c>
      <c r="H2807" s="368">
        <v>1</v>
      </c>
      <c r="I2807" s="23"/>
    </row>
    <row r="2808" spans="1:9" ht="27" x14ac:dyDescent="0.25">
      <c r="A2808" s="368">
        <v>4239</v>
      </c>
      <c r="B2808" s="368" t="s">
        <v>3248</v>
      </c>
      <c r="C2808" s="368" t="s">
        <v>903</v>
      </c>
      <c r="D2808" s="368" t="s">
        <v>9</v>
      </c>
      <c r="E2808" s="368" t="s">
        <v>14</v>
      </c>
      <c r="F2808" s="368">
        <v>520000</v>
      </c>
      <c r="G2808" s="368">
        <v>520000</v>
      </c>
      <c r="H2808" s="368">
        <v>1</v>
      </c>
      <c r="I2808" s="23"/>
    </row>
    <row r="2809" spans="1:9" ht="27" x14ac:dyDescent="0.25">
      <c r="A2809" s="368">
        <v>4239</v>
      </c>
      <c r="B2809" s="368" t="s">
        <v>3249</v>
      </c>
      <c r="C2809" s="368" t="s">
        <v>903</v>
      </c>
      <c r="D2809" s="368" t="s">
        <v>9</v>
      </c>
      <c r="E2809" s="368" t="s">
        <v>14</v>
      </c>
      <c r="F2809" s="368">
        <v>520000</v>
      </c>
      <c r="G2809" s="368">
        <v>520000</v>
      </c>
      <c r="H2809" s="368">
        <v>1</v>
      </c>
      <c r="I2809" s="23"/>
    </row>
    <row r="2810" spans="1:9" x14ac:dyDescent="0.25">
      <c r="A2810" s="447" t="s">
        <v>8</v>
      </c>
      <c r="B2810" s="448"/>
      <c r="C2810" s="448"/>
      <c r="D2810" s="448"/>
      <c r="E2810" s="448"/>
      <c r="F2810" s="448"/>
      <c r="G2810" s="448"/>
      <c r="H2810" s="448"/>
      <c r="I2810" s="23"/>
    </row>
    <row r="2811" spans="1:9" x14ac:dyDescent="0.25">
      <c r="A2811" s="86"/>
      <c r="B2811" s="86"/>
      <c r="C2811" s="86"/>
      <c r="D2811" s="86"/>
      <c r="E2811" s="86"/>
      <c r="F2811" s="86"/>
      <c r="G2811" s="86"/>
      <c r="H2811" s="86"/>
      <c r="I2811" s="23"/>
    </row>
    <row r="2812" spans="1:9" x14ac:dyDescent="0.25">
      <c r="A2812" s="459" t="s">
        <v>306</v>
      </c>
      <c r="B2812" s="460"/>
      <c r="C2812" s="460"/>
      <c r="D2812" s="460"/>
      <c r="E2812" s="460"/>
      <c r="F2812" s="460"/>
      <c r="G2812" s="460"/>
      <c r="H2812" s="460"/>
      <c r="I2812" s="23"/>
    </row>
    <row r="2813" spans="1:9" ht="15" customHeight="1" x14ac:dyDescent="0.25">
      <c r="A2813" s="447" t="s">
        <v>12</v>
      </c>
      <c r="B2813" s="448"/>
      <c r="C2813" s="448"/>
      <c r="D2813" s="448"/>
      <c r="E2813" s="448"/>
      <c r="F2813" s="448"/>
      <c r="G2813" s="448"/>
      <c r="H2813" s="448"/>
      <c r="I2813" s="23"/>
    </row>
    <row r="2814" spans="1:9" x14ac:dyDescent="0.25">
      <c r="A2814" s="132"/>
      <c r="B2814" s="132"/>
      <c r="C2814" s="132"/>
      <c r="D2814" s="132"/>
      <c r="E2814" s="132"/>
      <c r="F2814" s="132"/>
      <c r="G2814" s="132"/>
      <c r="H2814" s="132"/>
      <c r="I2814" s="23"/>
    </row>
    <row r="2815" spans="1:9" x14ac:dyDescent="0.25">
      <c r="A2815" s="459" t="s">
        <v>295</v>
      </c>
      <c r="B2815" s="460"/>
      <c r="C2815" s="460"/>
      <c r="D2815" s="460"/>
      <c r="E2815" s="460"/>
      <c r="F2815" s="460"/>
      <c r="G2815" s="460"/>
      <c r="H2815" s="460"/>
      <c r="I2815" s="23"/>
    </row>
    <row r="2816" spans="1:9" x14ac:dyDescent="0.25">
      <c r="A2816" s="447" t="s">
        <v>16</v>
      </c>
      <c r="B2816" s="448"/>
      <c r="C2816" s="448"/>
      <c r="D2816" s="448"/>
      <c r="E2816" s="448"/>
      <c r="F2816" s="448"/>
      <c r="G2816" s="448"/>
      <c r="H2816" s="448"/>
      <c r="I2816" s="23"/>
    </row>
    <row r="2817" spans="1:24" ht="27" x14ac:dyDescent="0.25">
      <c r="A2817" s="150">
        <v>5113</v>
      </c>
      <c r="B2817" s="194" t="s">
        <v>492</v>
      </c>
      <c r="C2817" s="194" t="s">
        <v>329</v>
      </c>
      <c r="D2817" s="194" t="s">
        <v>15</v>
      </c>
      <c r="E2817" s="194" t="s">
        <v>14</v>
      </c>
      <c r="F2817" s="194">
        <v>0</v>
      </c>
      <c r="G2817" s="194">
        <v>0</v>
      </c>
      <c r="H2817" s="194">
        <v>1</v>
      </c>
      <c r="I2817" s="23"/>
    </row>
    <row r="2818" spans="1:24" x14ac:dyDescent="0.25">
      <c r="A2818" s="447" t="s">
        <v>12</v>
      </c>
      <c r="B2818" s="448"/>
      <c r="C2818" s="448"/>
      <c r="D2818" s="448"/>
      <c r="E2818" s="448"/>
      <c r="F2818" s="448"/>
      <c r="G2818" s="448"/>
      <c r="H2818" s="448"/>
      <c r="I2818" s="23"/>
      <c r="P2818"/>
      <c r="Q2818"/>
      <c r="R2818"/>
      <c r="S2818"/>
      <c r="T2818"/>
      <c r="U2818"/>
      <c r="V2818"/>
      <c r="W2818"/>
      <c r="X2818"/>
    </row>
    <row r="2819" spans="1:24" x14ac:dyDescent="0.25">
      <c r="A2819" s="4" t="s">
        <v>23</v>
      </c>
      <c r="B2819" s="4" t="s">
        <v>41</v>
      </c>
      <c r="C2819" s="4" t="s">
        <v>32</v>
      </c>
      <c r="D2819" s="12" t="s">
        <v>13</v>
      </c>
      <c r="E2819" s="12" t="s">
        <v>14</v>
      </c>
      <c r="F2819" s="12">
        <v>1820000</v>
      </c>
      <c r="G2819" s="12">
        <v>1820000</v>
      </c>
      <c r="H2819" s="12">
        <v>1</v>
      </c>
      <c r="I2819" s="23"/>
      <c r="P2819"/>
      <c r="Q2819"/>
      <c r="R2819"/>
      <c r="S2819"/>
      <c r="T2819"/>
      <c r="U2819"/>
      <c r="V2819"/>
      <c r="W2819"/>
      <c r="X2819"/>
    </row>
    <row r="2820" spans="1:24" x14ac:dyDescent="0.25">
      <c r="A2820" s="487" t="s">
        <v>27</v>
      </c>
      <c r="B2820" s="488"/>
      <c r="C2820" s="488"/>
      <c r="D2820" s="488"/>
      <c r="E2820" s="488"/>
      <c r="F2820" s="488"/>
      <c r="G2820" s="488"/>
      <c r="H2820" s="488"/>
      <c r="I2820" s="23"/>
      <c r="P2820"/>
      <c r="Q2820"/>
      <c r="R2820"/>
      <c r="S2820"/>
      <c r="T2820"/>
      <c r="U2820"/>
      <c r="V2820"/>
      <c r="W2820"/>
      <c r="X2820"/>
    </row>
    <row r="2821" spans="1:24" x14ac:dyDescent="0.25">
      <c r="A2821" s="459" t="s">
        <v>151</v>
      </c>
      <c r="B2821" s="460"/>
      <c r="C2821" s="460"/>
      <c r="D2821" s="460"/>
      <c r="E2821" s="460"/>
      <c r="F2821" s="460"/>
      <c r="G2821" s="460"/>
      <c r="H2821" s="460"/>
      <c r="I2821" s="23"/>
      <c r="P2821"/>
      <c r="Q2821"/>
      <c r="R2821"/>
      <c r="S2821"/>
      <c r="T2821"/>
      <c r="U2821"/>
      <c r="V2821"/>
      <c r="W2821"/>
      <c r="X2821"/>
    </row>
    <row r="2822" spans="1:24" x14ac:dyDescent="0.25">
      <c r="A2822" s="483" t="s">
        <v>8</v>
      </c>
      <c r="B2822" s="484"/>
      <c r="C2822" s="484"/>
      <c r="D2822" s="484"/>
      <c r="E2822" s="484"/>
      <c r="F2822" s="484"/>
      <c r="G2822" s="484"/>
      <c r="H2822" s="485"/>
      <c r="P2822"/>
      <c r="Q2822"/>
      <c r="R2822"/>
      <c r="S2822"/>
      <c r="T2822"/>
      <c r="U2822"/>
      <c r="V2822"/>
      <c r="W2822"/>
      <c r="X2822"/>
    </row>
    <row r="2823" spans="1:24" x14ac:dyDescent="0.25">
      <c r="A2823" s="60">
        <v>4267</v>
      </c>
      <c r="B2823" s="60" t="s">
        <v>1036</v>
      </c>
      <c r="C2823" s="60" t="s">
        <v>587</v>
      </c>
      <c r="D2823" s="257" t="s">
        <v>9</v>
      </c>
      <c r="E2823" s="257" t="s">
        <v>11</v>
      </c>
      <c r="F2823" s="257">
        <v>249.99</v>
      </c>
      <c r="G2823" s="257">
        <f>+F2823*H2823</f>
        <v>249990</v>
      </c>
      <c r="H2823" s="12">
        <v>1000</v>
      </c>
      <c r="P2823"/>
      <c r="Q2823"/>
      <c r="R2823"/>
      <c r="S2823"/>
      <c r="T2823"/>
      <c r="U2823"/>
      <c r="V2823"/>
      <c r="W2823"/>
      <c r="X2823"/>
    </row>
    <row r="2824" spans="1:24" x14ac:dyDescent="0.25">
      <c r="A2824" s="60">
        <v>4267</v>
      </c>
      <c r="B2824" s="60" t="s">
        <v>1037</v>
      </c>
      <c r="C2824" s="257" t="s">
        <v>587</v>
      </c>
      <c r="D2824" s="257" t="s">
        <v>9</v>
      </c>
      <c r="E2824" s="257" t="s">
        <v>11</v>
      </c>
      <c r="F2824" s="257">
        <v>67.14</v>
      </c>
      <c r="G2824" s="257">
        <f>+F2824*H2824</f>
        <v>698256</v>
      </c>
      <c r="H2824" s="12">
        <v>10400</v>
      </c>
      <c r="P2824"/>
      <c r="Q2824"/>
      <c r="R2824"/>
      <c r="S2824"/>
      <c r="T2824"/>
      <c r="U2824"/>
      <c r="V2824"/>
      <c r="W2824"/>
      <c r="X2824"/>
    </row>
    <row r="2825" spans="1:24" x14ac:dyDescent="0.25">
      <c r="A2825" s="60">
        <v>4264</v>
      </c>
      <c r="B2825" s="60" t="s">
        <v>1154</v>
      </c>
      <c r="C2825" s="257" t="s">
        <v>266</v>
      </c>
      <c r="D2825" s="257" t="s">
        <v>9</v>
      </c>
      <c r="E2825" s="257" t="s">
        <v>11</v>
      </c>
      <c r="F2825" s="257">
        <v>490</v>
      </c>
      <c r="G2825" s="257">
        <f>F2825*H2825</f>
        <v>9030700</v>
      </c>
      <c r="H2825" s="12">
        <v>18430</v>
      </c>
      <c r="P2825"/>
      <c r="Q2825"/>
      <c r="R2825"/>
      <c r="S2825"/>
      <c r="T2825"/>
      <c r="U2825"/>
      <c r="V2825"/>
      <c r="W2825"/>
      <c r="X2825"/>
    </row>
    <row r="2826" spans="1:24" ht="15" customHeight="1" x14ac:dyDescent="0.25">
      <c r="A2826" s="483" t="s">
        <v>12</v>
      </c>
      <c r="B2826" s="484"/>
      <c r="C2826" s="484"/>
      <c r="D2826" s="484"/>
      <c r="E2826" s="484"/>
      <c r="F2826" s="484"/>
      <c r="G2826" s="484"/>
      <c r="H2826" s="485"/>
      <c r="P2826"/>
      <c r="Q2826"/>
      <c r="R2826"/>
      <c r="S2826"/>
      <c r="T2826"/>
      <c r="U2826"/>
      <c r="V2826"/>
      <c r="W2826"/>
      <c r="X2826"/>
    </row>
    <row r="2827" spans="1:24" ht="27" x14ac:dyDescent="0.25">
      <c r="A2827" s="257">
        <v>4214</v>
      </c>
      <c r="B2827" s="257" t="s">
        <v>2798</v>
      </c>
      <c r="C2827" s="257" t="s">
        <v>556</v>
      </c>
      <c r="D2827" s="257" t="s">
        <v>13</v>
      </c>
      <c r="E2827" s="257" t="s">
        <v>14</v>
      </c>
      <c r="F2827" s="257">
        <v>13000000</v>
      </c>
      <c r="G2827" s="257">
        <v>13000000</v>
      </c>
      <c r="H2827" s="12">
        <v>1</v>
      </c>
      <c r="P2827"/>
      <c r="Q2827"/>
      <c r="R2827"/>
      <c r="S2827"/>
      <c r="T2827"/>
      <c r="U2827"/>
      <c r="V2827"/>
      <c r="W2827"/>
      <c r="X2827"/>
    </row>
    <row r="2828" spans="1:24" ht="40.5" x14ac:dyDescent="0.25">
      <c r="A2828" s="257">
        <v>4241</v>
      </c>
      <c r="B2828" s="257" t="s">
        <v>2797</v>
      </c>
      <c r="C2828" s="257" t="s">
        <v>445</v>
      </c>
      <c r="D2828" s="257" t="s">
        <v>13</v>
      </c>
      <c r="E2828" s="257" t="s">
        <v>14</v>
      </c>
      <c r="F2828" s="257">
        <v>77900</v>
      </c>
      <c r="G2828" s="257">
        <v>77900</v>
      </c>
      <c r="H2828" s="12">
        <v>1</v>
      </c>
      <c r="P2828"/>
      <c r="Q2828"/>
      <c r="R2828"/>
      <c r="S2828"/>
      <c r="T2828"/>
      <c r="U2828"/>
      <c r="V2828"/>
      <c r="W2828"/>
      <c r="X2828"/>
    </row>
    <row r="2829" spans="1:24" ht="40.5" x14ac:dyDescent="0.25">
      <c r="A2829" s="257">
        <v>4215</v>
      </c>
      <c r="B2829" s="257" t="s">
        <v>1793</v>
      </c>
      <c r="C2829" s="257" t="s">
        <v>1368</v>
      </c>
      <c r="D2829" s="257" t="s">
        <v>13</v>
      </c>
      <c r="E2829" s="257" t="s">
        <v>14</v>
      </c>
      <c r="F2829" s="257">
        <v>0</v>
      </c>
      <c r="G2829" s="257">
        <v>0</v>
      </c>
      <c r="H2829" s="12">
        <v>1</v>
      </c>
      <c r="P2829"/>
      <c r="Q2829"/>
      <c r="R2829"/>
      <c r="S2829"/>
      <c r="T2829"/>
      <c r="U2829"/>
      <c r="V2829"/>
      <c r="W2829"/>
      <c r="X2829"/>
    </row>
    <row r="2830" spans="1:24" ht="40.5" x14ac:dyDescent="0.25">
      <c r="A2830" s="257">
        <v>4215</v>
      </c>
      <c r="B2830" s="257" t="s">
        <v>1794</v>
      </c>
      <c r="C2830" s="257" t="s">
        <v>1368</v>
      </c>
      <c r="D2830" s="257" t="s">
        <v>13</v>
      </c>
      <c r="E2830" s="257" t="s">
        <v>14</v>
      </c>
      <c r="F2830" s="257">
        <v>0</v>
      </c>
      <c r="G2830" s="257">
        <v>0</v>
      </c>
      <c r="H2830" s="12">
        <v>1</v>
      </c>
      <c r="P2830"/>
      <c r="Q2830"/>
      <c r="R2830"/>
      <c r="S2830"/>
      <c r="T2830"/>
      <c r="U2830"/>
      <c r="V2830"/>
      <c r="W2830"/>
      <c r="X2830"/>
    </row>
    <row r="2831" spans="1:24" ht="40.5" x14ac:dyDescent="0.25">
      <c r="A2831" s="257">
        <v>4215</v>
      </c>
      <c r="B2831" s="257" t="s">
        <v>1795</v>
      </c>
      <c r="C2831" s="257" t="s">
        <v>1368</v>
      </c>
      <c r="D2831" s="257" t="s">
        <v>13</v>
      </c>
      <c r="E2831" s="257" t="s">
        <v>14</v>
      </c>
      <c r="F2831" s="257">
        <v>0</v>
      </c>
      <c r="G2831" s="257">
        <v>0</v>
      </c>
      <c r="H2831" s="12">
        <v>1</v>
      </c>
      <c r="P2831"/>
      <c r="Q2831"/>
      <c r="R2831"/>
      <c r="S2831"/>
      <c r="T2831"/>
      <c r="U2831"/>
      <c r="V2831"/>
      <c r="W2831"/>
      <c r="X2831"/>
    </row>
    <row r="2832" spans="1:24" ht="40.5" x14ac:dyDescent="0.25">
      <c r="A2832" s="257">
        <v>4215</v>
      </c>
      <c r="B2832" s="257" t="s">
        <v>1796</v>
      </c>
      <c r="C2832" s="257" t="s">
        <v>1368</v>
      </c>
      <c r="D2832" s="257" t="s">
        <v>13</v>
      </c>
      <c r="E2832" s="257" t="s">
        <v>14</v>
      </c>
      <c r="F2832" s="257">
        <v>0</v>
      </c>
      <c r="G2832" s="257">
        <v>0</v>
      </c>
      <c r="H2832" s="12">
        <v>1</v>
      </c>
      <c r="P2832"/>
      <c r="Q2832"/>
      <c r="R2832"/>
      <c r="S2832"/>
      <c r="T2832"/>
      <c r="U2832"/>
      <c r="V2832"/>
      <c r="W2832"/>
      <c r="X2832"/>
    </row>
    <row r="2833" spans="1:24" ht="40.5" x14ac:dyDescent="0.25">
      <c r="A2833" s="257">
        <v>4215</v>
      </c>
      <c r="B2833" s="257" t="s">
        <v>1797</v>
      </c>
      <c r="C2833" s="257" t="s">
        <v>1368</v>
      </c>
      <c r="D2833" s="257" t="s">
        <v>13</v>
      </c>
      <c r="E2833" s="257" t="s">
        <v>14</v>
      </c>
      <c r="F2833" s="257">
        <v>0</v>
      </c>
      <c r="G2833" s="257">
        <v>0</v>
      </c>
      <c r="H2833" s="162">
        <v>1</v>
      </c>
      <c r="P2833"/>
      <c r="Q2833"/>
      <c r="R2833"/>
      <c r="S2833"/>
      <c r="T2833"/>
      <c r="U2833"/>
      <c r="V2833"/>
      <c r="W2833"/>
      <c r="X2833"/>
    </row>
    <row r="2834" spans="1:24" ht="40.5" x14ac:dyDescent="0.25">
      <c r="A2834" s="257">
        <v>4215</v>
      </c>
      <c r="B2834" s="257" t="s">
        <v>1798</v>
      </c>
      <c r="C2834" s="257" t="s">
        <v>1368</v>
      </c>
      <c r="D2834" s="257" t="s">
        <v>13</v>
      </c>
      <c r="E2834" s="257" t="s">
        <v>14</v>
      </c>
      <c r="F2834" s="257">
        <v>0</v>
      </c>
      <c r="G2834" s="257">
        <v>0</v>
      </c>
      <c r="H2834" s="162">
        <v>1</v>
      </c>
      <c r="P2834"/>
      <c r="Q2834"/>
      <c r="R2834"/>
      <c r="S2834"/>
      <c r="T2834"/>
      <c r="U2834"/>
      <c r="V2834"/>
      <c r="W2834"/>
      <c r="X2834"/>
    </row>
    <row r="2835" spans="1:24" ht="40.5" x14ac:dyDescent="0.25">
      <c r="A2835" s="257">
        <v>4215</v>
      </c>
      <c r="B2835" s="257" t="s">
        <v>1799</v>
      </c>
      <c r="C2835" s="257" t="s">
        <v>1368</v>
      </c>
      <c r="D2835" s="257" t="s">
        <v>13</v>
      </c>
      <c r="E2835" s="257" t="s">
        <v>14</v>
      </c>
      <c r="F2835" s="257">
        <v>0</v>
      </c>
      <c r="G2835" s="257">
        <v>0</v>
      </c>
      <c r="H2835" s="162">
        <v>1</v>
      </c>
      <c r="P2835"/>
      <c r="Q2835"/>
      <c r="R2835"/>
      <c r="S2835"/>
      <c r="T2835"/>
      <c r="U2835"/>
      <c r="V2835"/>
      <c r="W2835"/>
      <c r="X2835"/>
    </row>
    <row r="2836" spans="1:24" ht="40.5" x14ac:dyDescent="0.25">
      <c r="A2836" s="257">
        <v>4215</v>
      </c>
      <c r="B2836" s="257" t="s">
        <v>1800</v>
      </c>
      <c r="C2836" s="257" t="s">
        <v>1368</v>
      </c>
      <c r="D2836" s="257" t="s">
        <v>13</v>
      </c>
      <c r="E2836" s="257" t="s">
        <v>14</v>
      </c>
      <c r="F2836" s="257">
        <v>0</v>
      </c>
      <c r="G2836" s="257">
        <v>0</v>
      </c>
      <c r="H2836" s="162">
        <v>1</v>
      </c>
      <c r="P2836"/>
      <c r="Q2836"/>
      <c r="R2836"/>
      <c r="S2836"/>
      <c r="T2836"/>
      <c r="U2836"/>
      <c r="V2836"/>
      <c r="W2836"/>
      <c r="X2836"/>
    </row>
    <row r="2837" spans="1:24" ht="40.5" x14ac:dyDescent="0.25">
      <c r="A2837" s="257">
        <v>4252</v>
      </c>
      <c r="B2837" s="257" t="s">
        <v>1717</v>
      </c>
      <c r="C2837" s="257" t="s">
        <v>1181</v>
      </c>
      <c r="D2837" s="257" t="s">
        <v>13</v>
      </c>
      <c r="E2837" s="257" t="s">
        <v>14</v>
      </c>
      <c r="F2837" s="257">
        <v>0</v>
      </c>
      <c r="G2837" s="257">
        <v>0</v>
      </c>
      <c r="H2837" s="12">
        <v>1</v>
      </c>
      <c r="P2837"/>
      <c r="Q2837"/>
      <c r="R2837"/>
      <c r="S2837"/>
      <c r="T2837"/>
      <c r="U2837"/>
      <c r="V2837"/>
      <c r="W2837"/>
      <c r="X2837"/>
    </row>
    <row r="2838" spans="1:24" ht="27" x14ac:dyDescent="0.25">
      <c r="A2838" s="257">
        <v>4241</v>
      </c>
      <c r="B2838" s="257" t="s">
        <v>1715</v>
      </c>
      <c r="C2838" s="257" t="s">
        <v>737</v>
      </c>
      <c r="D2838" s="257" t="s">
        <v>427</v>
      </c>
      <c r="E2838" s="257" t="s">
        <v>14</v>
      </c>
      <c r="F2838" s="257">
        <v>0</v>
      </c>
      <c r="G2838" s="257">
        <v>0</v>
      </c>
      <c r="H2838" s="12">
        <v>1</v>
      </c>
      <c r="P2838"/>
      <c r="Q2838"/>
      <c r="R2838"/>
      <c r="S2838"/>
      <c r="T2838"/>
      <c r="U2838"/>
      <c r="V2838"/>
      <c r="W2838"/>
      <c r="X2838"/>
    </row>
    <row r="2839" spans="1:24" ht="40.5" x14ac:dyDescent="0.25">
      <c r="A2839" s="257">
        <v>4214</v>
      </c>
      <c r="B2839" s="257" t="s">
        <v>1411</v>
      </c>
      <c r="C2839" s="257" t="s">
        <v>449</v>
      </c>
      <c r="D2839" s="257" t="s">
        <v>9</v>
      </c>
      <c r="E2839" s="257" t="s">
        <v>14</v>
      </c>
      <c r="F2839" s="257">
        <v>57024</v>
      </c>
      <c r="G2839" s="257">
        <v>57024</v>
      </c>
      <c r="H2839" s="12">
        <v>1</v>
      </c>
      <c r="P2839"/>
      <c r="Q2839"/>
      <c r="R2839"/>
      <c r="S2839"/>
      <c r="T2839"/>
      <c r="U2839"/>
      <c r="V2839"/>
      <c r="W2839"/>
      <c r="X2839"/>
    </row>
    <row r="2840" spans="1:24" ht="27" x14ac:dyDescent="0.25">
      <c r="A2840" s="257">
        <v>4214</v>
      </c>
      <c r="B2840" s="257" t="s">
        <v>1410</v>
      </c>
      <c r="C2840" s="257" t="s">
        <v>1256</v>
      </c>
      <c r="D2840" s="257" t="s">
        <v>9</v>
      </c>
      <c r="E2840" s="257" t="s">
        <v>14</v>
      </c>
      <c r="F2840" s="257">
        <v>3409200</v>
      </c>
      <c r="G2840" s="257">
        <v>3409200</v>
      </c>
      <c r="H2840" s="12">
        <v>1</v>
      </c>
      <c r="P2840"/>
      <c r="Q2840"/>
      <c r="R2840"/>
      <c r="S2840"/>
      <c r="T2840"/>
      <c r="U2840"/>
      <c r="V2840"/>
      <c r="W2840"/>
      <c r="X2840"/>
    </row>
    <row r="2841" spans="1:24" ht="40.5" x14ac:dyDescent="0.25">
      <c r="A2841" s="257">
        <v>4252</v>
      </c>
      <c r="B2841" s="257" t="s">
        <v>1180</v>
      </c>
      <c r="C2841" s="257" t="s">
        <v>1181</v>
      </c>
      <c r="D2841" s="257" t="s">
        <v>427</v>
      </c>
      <c r="E2841" s="257" t="s">
        <v>14</v>
      </c>
      <c r="F2841" s="257">
        <v>0</v>
      </c>
      <c r="G2841" s="257">
        <v>0</v>
      </c>
      <c r="H2841" s="12">
        <v>1</v>
      </c>
      <c r="P2841"/>
      <c r="Q2841"/>
      <c r="R2841"/>
      <c r="S2841"/>
      <c r="T2841"/>
      <c r="U2841"/>
      <c r="V2841"/>
      <c r="W2841"/>
      <c r="X2841"/>
    </row>
    <row r="2842" spans="1:24" ht="15" customHeight="1" x14ac:dyDescent="0.25">
      <c r="A2842" s="257">
        <v>4241</v>
      </c>
      <c r="B2842" s="257" t="s">
        <v>1718</v>
      </c>
      <c r="C2842" s="257" t="s">
        <v>1719</v>
      </c>
      <c r="D2842" s="257" t="s">
        <v>9</v>
      </c>
      <c r="E2842" s="257" t="s">
        <v>14</v>
      </c>
      <c r="F2842" s="257">
        <v>0</v>
      </c>
      <c r="G2842" s="257">
        <v>0</v>
      </c>
      <c r="H2842" s="12">
        <v>1</v>
      </c>
      <c r="P2842"/>
      <c r="Q2842"/>
      <c r="R2842"/>
      <c r="S2842"/>
      <c r="T2842"/>
      <c r="U2842"/>
      <c r="V2842"/>
      <c r="W2842"/>
      <c r="X2842"/>
    </row>
    <row r="2843" spans="1:24" ht="27" x14ac:dyDescent="0.25">
      <c r="A2843" s="257">
        <v>4213</v>
      </c>
      <c r="B2843" s="257" t="s">
        <v>1179</v>
      </c>
      <c r="C2843" s="257" t="s">
        <v>562</v>
      </c>
      <c r="D2843" s="257" t="s">
        <v>427</v>
      </c>
      <c r="E2843" s="257" t="s">
        <v>14</v>
      </c>
      <c r="F2843" s="257">
        <v>7797000</v>
      </c>
      <c r="G2843" s="257">
        <v>7797000</v>
      </c>
      <c r="H2843" s="12">
        <v>1</v>
      </c>
      <c r="P2843"/>
      <c r="Q2843"/>
      <c r="R2843"/>
      <c r="S2843"/>
      <c r="T2843"/>
      <c r="U2843"/>
      <c r="V2843"/>
      <c r="W2843"/>
      <c r="X2843"/>
    </row>
    <row r="2844" spans="1:24" ht="27" x14ac:dyDescent="0.25">
      <c r="A2844" s="257">
        <v>4252</v>
      </c>
      <c r="B2844" s="257" t="s">
        <v>1175</v>
      </c>
      <c r="C2844" s="257" t="s">
        <v>442</v>
      </c>
      <c r="D2844" s="257" t="s">
        <v>427</v>
      </c>
      <c r="E2844" s="257" t="s">
        <v>14</v>
      </c>
      <c r="F2844" s="257">
        <v>600000</v>
      </c>
      <c r="G2844" s="257">
        <v>600000</v>
      </c>
      <c r="H2844" s="12">
        <v>1</v>
      </c>
      <c r="P2844"/>
      <c r="Q2844"/>
      <c r="R2844"/>
      <c r="S2844"/>
      <c r="T2844"/>
      <c r="U2844"/>
      <c r="V2844"/>
      <c r="W2844"/>
      <c r="X2844"/>
    </row>
    <row r="2845" spans="1:24" ht="27" x14ac:dyDescent="0.25">
      <c r="A2845" s="60">
        <v>4252</v>
      </c>
      <c r="B2845" s="257" t="s">
        <v>1178</v>
      </c>
      <c r="C2845" s="257" t="s">
        <v>442</v>
      </c>
      <c r="D2845" s="257" t="s">
        <v>427</v>
      </c>
      <c r="E2845" s="257" t="s">
        <v>14</v>
      </c>
      <c r="F2845" s="257">
        <v>350000</v>
      </c>
      <c r="G2845" s="257">
        <v>350000</v>
      </c>
      <c r="H2845" s="12">
        <v>1</v>
      </c>
      <c r="P2845"/>
      <c r="Q2845"/>
      <c r="R2845"/>
      <c r="S2845"/>
      <c r="T2845"/>
      <c r="U2845"/>
      <c r="V2845"/>
      <c r="W2845"/>
      <c r="X2845"/>
    </row>
    <row r="2846" spans="1:24" ht="27" x14ac:dyDescent="0.25">
      <c r="A2846" s="60">
        <v>4252</v>
      </c>
      <c r="B2846" s="257" t="s">
        <v>1176</v>
      </c>
      <c r="C2846" s="257" t="s">
        <v>442</v>
      </c>
      <c r="D2846" s="257" t="s">
        <v>427</v>
      </c>
      <c r="E2846" s="257" t="s">
        <v>14</v>
      </c>
      <c r="F2846" s="257">
        <v>500000</v>
      </c>
      <c r="G2846" s="257">
        <v>500000</v>
      </c>
      <c r="H2846" s="12">
        <v>1</v>
      </c>
      <c r="P2846"/>
      <c r="Q2846"/>
      <c r="R2846"/>
      <c r="S2846"/>
      <c r="T2846"/>
      <c r="U2846"/>
      <c r="V2846"/>
      <c r="W2846"/>
      <c r="X2846"/>
    </row>
    <row r="2847" spans="1:24" ht="27" x14ac:dyDescent="0.25">
      <c r="A2847" s="12">
        <v>4252</v>
      </c>
      <c r="B2847" s="257" t="s">
        <v>1174</v>
      </c>
      <c r="C2847" s="257" t="s">
        <v>442</v>
      </c>
      <c r="D2847" s="257" t="s">
        <v>427</v>
      </c>
      <c r="E2847" s="257" t="s">
        <v>14</v>
      </c>
      <c r="F2847" s="257">
        <v>1486000</v>
      </c>
      <c r="G2847" s="257">
        <v>1486000</v>
      </c>
      <c r="H2847" s="12">
        <v>1</v>
      </c>
      <c r="P2847"/>
      <c r="Q2847"/>
      <c r="R2847"/>
      <c r="S2847"/>
      <c r="T2847"/>
      <c r="U2847"/>
      <c r="V2847"/>
      <c r="W2847"/>
      <c r="X2847"/>
    </row>
    <row r="2848" spans="1:24" ht="27" x14ac:dyDescent="0.25">
      <c r="A2848" s="12">
        <v>4252</v>
      </c>
      <c r="B2848" s="257" t="s">
        <v>1173</v>
      </c>
      <c r="C2848" s="257" t="s">
        <v>442</v>
      </c>
      <c r="D2848" s="257" t="s">
        <v>427</v>
      </c>
      <c r="E2848" s="257" t="s">
        <v>14</v>
      </c>
      <c r="F2848" s="257">
        <v>614000</v>
      </c>
      <c r="G2848" s="257">
        <v>614000</v>
      </c>
      <c r="H2848" s="12">
        <v>1</v>
      </c>
      <c r="P2848"/>
      <c r="Q2848"/>
      <c r="R2848"/>
      <c r="S2848"/>
      <c r="T2848"/>
      <c r="U2848"/>
      <c r="V2848"/>
      <c r="W2848"/>
      <c r="X2848"/>
    </row>
    <row r="2849" spans="1:49" ht="27" x14ac:dyDescent="0.25">
      <c r="A2849" s="12">
        <v>4252</v>
      </c>
      <c r="B2849" s="257" t="s">
        <v>1177</v>
      </c>
      <c r="C2849" s="257" t="s">
        <v>442</v>
      </c>
      <c r="D2849" s="257" t="s">
        <v>427</v>
      </c>
      <c r="E2849" s="257" t="s">
        <v>14</v>
      </c>
      <c r="F2849" s="257">
        <v>450000</v>
      </c>
      <c r="G2849" s="257">
        <v>450000</v>
      </c>
      <c r="H2849" s="12">
        <v>1</v>
      </c>
      <c r="P2849"/>
      <c r="Q2849"/>
      <c r="R2849"/>
      <c r="S2849"/>
      <c r="T2849"/>
      <c r="U2849"/>
      <c r="V2849"/>
      <c r="W2849"/>
      <c r="X2849"/>
    </row>
    <row r="2850" spans="1:49" ht="27" x14ac:dyDescent="0.25">
      <c r="A2850" s="12">
        <v>4241</v>
      </c>
      <c r="B2850" s="257" t="s">
        <v>1170</v>
      </c>
      <c r="C2850" s="257" t="s">
        <v>1171</v>
      </c>
      <c r="D2850" s="257" t="s">
        <v>427</v>
      </c>
      <c r="E2850" s="257" t="s">
        <v>14</v>
      </c>
      <c r="F2850" s="257">
        <v>0</v>
      </c>
      <c r="G2850" s="257">
        <v>0</v>
      </c>
      <c r="H2850" s="12">
        <v>1</v>
      </c>
      <c r="P2850"/>
      <c r="Q2850"/>
      <c r="R2850"/>
      <c r="S2850"/>
      <c r="T2850"/>
      <c r="U2850"/>
      <c r="V2850"/>
      <c r="W2850"/>
      <c r="X2850"/>
    </row>
    <row r="2851" spans="1:49" ht="27" x14ac:dyDescent="0.25">
      <c r="A2851" s="12">
        <v>4241</v>
      </c>
      <c r="B2851" s="12" t="s">
        <v>1172</v>
      </c>
      <c r="C2851" s="12" t="s">
        <v>1171</v>
      </c>
      <c r="D2851" s="12" t="s">
        <v>13</v>
      </c>
      <c r="E2851" s="12" t="s">
        <v>14</v>
      </c>
      <c r="F2851" s="12">
        <v>0</v>
      </c>
      <c r="G2851" s="12">
        <v>0</v>
      </c>
      <c r="H2851" s="12">
        <v>1</v>
      </c>
      <c r="P2851"/>
      <c r="Q2851"/>
      <c r="R2851"/>
      <c r="S2851"/>
      <c r="T2851"/>
      <c r="U2851"/>
      <c r="V2851"/>
      <c r="W2851"/>
      <c r="X2851"/>
    </row>
    <row r="2852" spans="1:49" s="12" customFormat="1" ht="40.5" x14ac:dyDescent="0.25">
      <c r="A2852" s="12">
        <v>4241</v>
      </c>
      <c r="B2852" s="12" t="s">
        <v>1155</v>
      </c>
      <c r="C2852" s="12" t="s">
        <v>445</v>
      </c>
      <c r="D2852" s="12" t="s">
        <v>13</v>
      </c>
      <c r="E2852" s="12" t="s">
        <v>14</v>
      </c>
      <c r="F2852" s="12">
        <v>0</v>
      </c>
      <c r="G2852" s="12">
        <v>0</v>
      </c>
      <c r="H2852" s="12">
        <v>1</v>
      </c>
      <c r="I2852" s="218"/>
      <c r="J2852" s="218"/>
      <c r="K2852" s="218"/>
      <c r="L2852" s="218"/>
      <c r="M2852" s="218"/>
      <c r="N2852" s="218"/>
      <c r="O2852" s="218"/>
      <c r="P2852" s="218"/>
      <c r="Q2852" s="218"/>
      <c r="R2852" s="218"/>
      <c r="S2852" s="218"/>
      <c r="T2852" s="218"/>
      <c r="U2852" s="218"/>
      <c r="V2852" s="218"/>
      <c r="W2852" s="218"/>
      <c r="X2852" s="218"/>
      <c r="Y2852" s="218"/>
      <c r="Z2852" s="218"/>
      <c r="AA2852" s="218"/>
      <c r="AB2852" s="218"/>
      <c r="AC2852" s="218"/>
      <c r="AD2852" s="218"/>
      <c r="AE2852" s="218"/>
      <c r="AF2852" s="218"/>
      <c r="AG2852" s="218"/>
      <c r="AH2852" s="218"/>
      <c r="AI2852" s="218"/>
      <c r="AJ2852" s="218"/>
      <c r="AK2852" s="218"/>
      <c r="AL2852" s="218"/>
      <c r="AM2852" s="218"/>
      <c r="AN2852" s="218"/>
      <c r="AO2852" s="218"/>
      <c r="AP2852" s="218"/>
      <c r="AQ2852" s="218"/>
      <c r="AR2852" s="218"/>
      <c r="AS2852" s="218"/>
      <c r="AT2852" s="218"/>
      <c r="AU2852" s="218"/>
      <c r="AV2852" s="218"/>
      <c r="AW2852" s="215"/>
    </row>
    <row r="2853" spans="1:49" ht="40.5" x14ac:dyDescent="0.25">
      <c r="A2853" s="12">
        <v>4241</v>
      </c>
      <c r="B2853" s="12" t="s">
        <v>1156</v>
      </c>
      <c r="C2853" s="12" t="s">
        <v>1157</v>
      </c>
      <c r="D2853" s="12" t="s">
        <v>13</v>
      </c>
      <c r="E2853" s="12" t="s">
        <v>14</v>
      </c>
      <c r="F2853" s="12">
        <v>0</v>
      </c>
      <c r="G2853" s="12">
        <v>0</v>
      </c>
      <c r="H2853" s="12">
        <v>1</v>
      </c>
      <c r="P2853"/>
      <c r="Q2853"/>
      <c r="R2853"/>
      <c r="S2853"/>
      <c r="T2853"/>
      <c r="U2853"/>
      <c r="V2853"/>
      <c r="W2853"/>
      <c r="X2853"/>
    </row>
    <row r="2854" spans="1:49" x14ac:dyDescent="0.25">
      <c r="A2854" s="12">
        <v>4239</v>
      </c>
      <c r="B2854" s="12" t="s">
        <v>1158</v>
      </c>
      <c r="C2854" s="12" t="s">
        <v>32</v>
      </c>
      <c r="D2854" s="12" t="s">
        <v>13</v>
      </c>
      <c r="E2854" s="12" t="s">
        <v>14</v>
      </c>
      <c r="F2854" s="12">
        <v>0</v>
      </c>
      <c r="G2854" s="12">
        <v>0</v>
      </c>
      <c r="H2854" s="12">
        <v>1</v>
      </c>
      <c r="P2854"/>
      <c r="Q2854"/>
      <c r="R2854"/>
      <c r="S2854"/>
      <c r="T2854"/>
      <c r="U2854"/>
      <c r="V2854"/>
      <c r="W2854"/>
      <c r="X2854"/>
    </row>
    <row r="2855" spans="1:49" x14ac:dyDescent="0.25">
      <c r="A2855" s="12">
        <v>4239</v>
      </c>
      <c r="B2855" s="12" t="s">
        <v>1159</v>
      </c>
      <c r="C2855" s="12" t="s">
        <v>32</v>
      </c>
      <c r="D2855" s="12" t="s">
        <v>13</v>
      </c>
      <c r="E2855" s="12" t="s">
        <v>14</v>
      </c>
      <c r="F2855" s="12">
        <v>2730000</v>
      </c>
      <c r="G2855" s="12">
        <v>2730000</v>
      </c>
      <c r="H2855" s="12">
        <v>1</v>
      </c>
      <c r="P2855"/>
      <c r="Q2855"/>
      <c r="R2855"/>
      <c r="S2855"/>
      <c r="T2855"/>
      <c r="U2855"/>
      <c r="V2855"/>
      <c r="W2855"/>
      <c r="X2855"/>
    </row>
    <row r="2856" spans="1:49" ht="40.5" x14ac:dyDescent="0.25">
      <c r="A2856" s="12">
        <v>4252</v>
      </c>
      <c r="B2856" s="12" t="s">
        <v>1160</v>
      </c>
      <c r="C2856" s="12" t="s">
        <v>568</v>
      </c>
      <c r="D2856" s="12" t="s">
        <v>427</v>
      </c>
      <c r="E2856" s="12" t="s">
        <v>14</v>
      </c>
      <c r="F2856" s="12">
        <v>2000000</v>
      </c>
      <c r="G2856" s="12">
        <v>2000000</v>
      </c>
      <c r="H2856" s="12">
        <v>1</v>
      </c>
      <c r="P2856"/>
      <c r="Q2856"/>
      <c r="R2856"/>
      <c r="S2856"/>
      <c r="T2856"/>
      <c r="U2856"/>
      <c r="V2856"/>
      <c r="W2856"/>
      <c r="X2856"/>
    </row>
    <row r="2857" spans="1:49" ht="40.5" x14ac:dyDescent="0.25">
      <c r="A2857" s="12">
        <v>4252</v>
      </c>
      <c r="B2857" s="12" t="s">
        <v>1161</v>
      </c>
      <c r="C2857" s="12" t="s">
        <v>568</v>
      </c>
      <c r="D2857" s="12" t="s">
        <v>427</v>
      </c>
      <c r="E2857" s="12" t="s">
        <v>14</v>
      </c>
      <c r="F2857" s="12">
        <v>400000</v>
      </c>
      <c r="G2857" s="12">
        <v>400000</v>
      </c>
      <c r="H2857" s="12">
        <v>1</v>
      </c>
      <c r="P2857"/>
      <c r="Q2857"/>
      <c r="R2857"/>
      <c r="S2857"/>
      <c r="T2857"/>
      <c r="U2857"/>
      <c r="V2857"/>
      <c r="W2857"/>
      <c r="X2857"/>
    </row>
    <row r="2858" spans="1:49" ht="40.5" x14ac:dyDescent="0.25">
      <c r="A2858" s="12">
        <v>4252</v>
      </c>
      <c r="B2858" s="12" t="s">
        <v>1162</v>
      </c>
      <c r="C2858" s="12" t="s">
        <v>568</v>
      </c>
      <c r="D2858" s="12" t="s">
        <v>427</v>
      </c>
      <c r="E2858" s="12" t="s">
        <v>14</v>
      </c>
      <c r="F2858" s="12">
        <v>300000</v>
      </c>
      <c r="G2858" s="12">
        <v>300000</v>
      </c>
      <c r="H2858" s="12">
        <v>1</v>
      </c>
      <c r="P2858"/>
      <c r="Q2858"/>
      <c r="R2858"/>
      <c r="S2858"/>
      <c r="T2858"/>
      <c r="U2858"/>
      <c r="V2858"/>
      <c r="W2858"/>
      <c r="X2858"/>
    </row>
    <row r="2859" spans="1:49" ht="40.5" x14ac:dyDescent="0.25">
      <c r="A2859" s="12">
        <v>4252</v>
      </c>
      <c r="B2859" s="12" t="s">
        <v>1163</v>
      </c>
      <c r="C2859" s="12" t="s">
        <v>571</v>
      </c>
      <c r="D2859" s="12" t="s">
        <v>427</v>
      </c>
      <c r="E2859" s="12" t="s">
        <v>14</v>
      </c>
      <c r="F2859" s="12">
        <v>100000</v>
      </c>
      <c r="G2859" s="12">
        <v>100000</v>
      </c>
      <c r="H2859" s="12">
        <v>1</v>
      </c>
      <c r="P2859"/>
      <c r="Q2859"/>
      <c r="R2859"/>
      <c r="S2859"/>
      <c r="T2859"/>
      <c r="U2859"/>
      <c r="V2859"/>
      <c r="W2859"/>
      <c r="X2859"/>
    </row>
    <row r="2860" spans="1:49" ht="27" x14ac:dyDescent="0.25">
      <c r="A2860" s="12">
        <v>4252</v>
      </c>
      <c r="B2860" s="12" t="s">
        <v>1164</v>
      </c>
      <c r="C2860" s="12" t="s">
        <v>922</v>
      </c>
      <c r="D2860" s="12" t="s">
        <v>427</v>
      </c>
      <c r="E2860" s="12" t="s">
        <v>14</v>
      </c>
      <c r="F2860" s="12">
        <v>0</v>
      </c>
      <c r="G2860" s="12">
        <v>0</v>
      </c>
      <c r="H2860" s="12">
        <v>1</v>
      </c>
      <c r="P2860"/>
      <c r="Q2860"/>
      <c r="R2860"/>
      <c r="S2860"/>
      <c r="T2860"/>
      <c r="U2860"/>
      <c r="V2860"/>
      <c r="W2860"/>
      <c r="X2860"/>
    </row>
    <row r="2861" spans="1:49" ht="27" x14ac:dyDescent="0.25">
      <c r="A2861" s="12">
        <v>4252</v>
      </c>
      <c r="B2861" s="12" t="s">
        <v>1165</v>
      </c>
      <c r="C2861" s="12" t="s">
        <v>1166</v>
      </c>
      <c r="D2861" s="12" t="s">
        <v>427</v>
      </c>
      <c r="E2861" s="12" t="s">
        <v>14</v>
      </c>
      <c r="F2861" s="12">
        <v>300000</v>
      </c>
      <c r="G2861" s="12">
        <v>300000</v>
      </c>
      <c r="H2861" s="12">
        <v>1</v>
      </c>
      <c r="P2861"/>
      <c r="Q2861"/>
      <c r="R2861"/>
      <c r="S2861"/>
      <c r="T2861"/>
      <c r="U2861"/>
      <c r="V2861"/>
      <c r="W2861"/>
      <c r="X2861"/>
    </row>
    <row r="2862" spans="1:49" ht="54" x14ac:dyDescent="0.25">
      <c r="A2862" s="12">
        <v>4252</v>
      </c>
      <c r="B2862" s="12" t="s">
        <v>1167</v>
      </c>
      <c r="C2862" s="12" t="s">
        <v>735</v>
      </c>
      <c r="D2862" s="12" t="s">
        <v>427</v>
      </c>
      <c r="E2862" s="12" t="s">
        <v>14</v>
      </c>
      <c r="F2862" s="12">
        <v>700000</v>
      </c>
      <c r="G2862" s="12">
        <v>700000</v>
      </c>
      <c r="H2862" s="12">
        <v>1</v>
      </c>
      <c r="P2862"/>
      <c r="Q2862"/>
      <c r="R2862"/>
      <c r="S2862"/>
      <c r="T2862"/>
      <c r="U2862"/>
      <c r="V2862"/>
      <c r="W2862"/>
      <c r="X2862"/>
    </row>
    <row r="2863" spans="1:49" ht="54" x14ac:dyDescent="0.25">
      <c r="A2863" s="12">
        <v>4252</v>
      </c>
      <c r="B2863" s="12" t="s">
        <v>1168</v>
      </c>
      <c r="C2863" s="12" t="s">
        <v>735</v>
      </c>
      <c r="D2863" s="12" t="s">
        <v>427</v>
      </c>
      <c r="E2863" s="12" t="s">
        <v>14</v>
      </c>
      <c r="F2863" s="12">
        <v>250000</v>
      </c>
      <c r="G2863" s="12">
        <v>250000</v>
      </c>
      <c r="H2863" s="12">
        <v>1</v>
      </c>
      <c r="P2863"/>
      <c r="Q2863"/>
      <c r="R2863"/>
      <c r="S2863"/>
      <c r="T2863"/>
      <c r="U2863"/>
      <c r="V2863"/>
      <c r="W2863"/>
      <c r="X2863"/>
    </row>
    <row r="2864" spans="1:49" ht="54" x14ac:dyDescent="0.25">
      <c r="A2864" s="12">
        <v>4252</v>
      </c>
      <c r="B2864" s="12" t="s">
        <v>1169</v>
      </c>
      <c r="C2864" s="12" t="s">
        <v>735</v>
      </c>
      <c r="D2864" s="12" t="s">
        <v>427</v>
      </c>
      <c r="E2864" s="12" t="s">
        <v>14</v>
      </c>
      <c r="F2864" s="12">
        <v>200000</v>
      </c>
      <c r="G2864" s="12">
        <v>200000</v>
      </c>
      <c r="H2864" s="12">
        <v>1</v>
      </c>
      <c r="P2864"/>
      <c r="Q2864"/>
      <c r="R2864"/>
      <c r="S2864"/>
      <c r="T2864"/>
      <c r="U2864"/>
      <c r="V2864"/>
      <c r="W2864"/>
      <c r="X2864"/>
    </row>
    <row r="2865" spans="1:24" x14ac:dyDescent="0.25">
      <c r="A2865" s="472" t="s">
        <v>333</v>
      </c>
      <c r="B2865" s="473"/>
      <c r="C2865" s="473"/>
      <c r="D2865" s="473"/>
      <c r="E2865" s="473"/>
      <c r="F2865" s="473"/>
      <c r="G2865" s="473"/>
      <c r="H2865" s="473"/>
      <c r="I2865" s="23"/>
      <c r="P2865"/>
      <c r="Q2865"/>
      <c r="R2865"/>
      <c r="S2865"/>
      <c r="T2865"/>
      <c r="U2865"/>
      <c r="V2865"/>
      <c r="W2865"/>
      <c r="X2865"/>
    </row>
    <row r="2866" spans="1:24" x14ac:dyDescent="0.25">
      <c r="A2866" s="11"/>
      <c r="B2866" s="447" t="s">
        <v>16</v>
      </c>
      <c r="C2866" s="448"/>
      <c r="D2866" s="448"/>
      <c r="E2866" s="448"/>
      <c r="F2866" s="448"/>
      <c r="G2866" s="449"/>
      <c r="H2866" s="19"/>
      <c r="I2866" s="23"/>
      <c r="P2866"/>
      <c r="Q2866"/>
      <c r="R2866"/>
      <c r="S2866"/>
      <c r="T2866"/>
      <c r="U2866"/>
      <c r="V2866"/>
      <c r="W2866"/>
      <c r="X2866"/>
    </row>
    <row r="2867" spans="1:24" x14ac:dyDescent="0.25">
      <c r="A2867" s="149"/>
      <c r="B2867" s="149"/>
      <c r="C2867" s="149"/>
      <c r="D2867" s="149"/>
      <c r="E2867" s="149"/>
      <c r="F2867" s="149"/>
      <c r="G2867" s="149"/>
      <c r="H2867" s="149"/>
      <c r="I2867" s="23"/>
      <c r="P2867"/>
      <c r="Q2867"/>
      <c r="R2867"/>
      <c r="S2867"/>
      <c r="T2867"/>
      <c r="U2867"/>
      <c r="V2867"/>
      <c r="W2867"/>
      <c r="X2867"/>
    </row>
    <row r="2868" spans="1:24" x14ac:dyDescent="0.25">
      <c r="A2868" s="472" t="s">
        <v>55</v>
      </c>
      <c r="B2868" s="473"/>
      <c r="C2868" s="473"/>
      <c r="D2868" s="473"/>
      <c r="E2868" s="473"/>
      <c r="F2868" s="473"/>
      <c r="G2868" s="473"/>
      <c r="H2868" s="473"/>
      <c r="I2868" s="23"/>
      <c r="P2868"/>
      <c r="Q2868"/>
      <c r="R2868"/>
      <c r="S2868"/>
      <c r="T2868"/>
      <c r="U2868"/>
      <c r="V2868"/>
      <c r="W2868"/>
      <c r="X2868"/>
    </row>
    <row r="2869" spans="1:24" x14ac:dyDescent="0.25">
      <c r="A2869" s="11"/>
      <c r="B2869" s="447" t="s">
        <v>16</v>
      </c>
      <c r="C2869" s="448"/>
      <c r="D2869" s="448"/>
      <c r="E2869" s="448"/>
      <c r="F2869" s="448"/>
      <c r="G2869" s="449"/>
      <c r="H2869" s="19"/>
      <c r="I2869" s="23"/>
      <c r="P2869"/>
      <c r="Q2869"/>
      <c r="R2869"/>
      <c r="S2869"/>
      <c r="T2869"/>
      <c r="U2869"/>
      <c r="V2869"/>
      <c r="W2869"/>
      <c r="X2869"/>
    </row>
    <row r="2870" spans="1:24" ht="27" x14ac:dyDescent="0.25">
      <c r="A2870" s="4">
        <v>5134</v>
      </c>
      <c r="B2870" s="4" t="s">
        <v>4393</v>
      </c>
      <c r="C2870" s="4" t="s">
        <v>438</v>
      </c>
      <c r="D2870" s="4" t="s">
        <v>427</v>
      </c>
      <c r="E2870" s="4" t="s">
        <v>14</v>
      </c>
      <c r="F2870" s="4">
        <v>2000000</v>
      </c>
      <c r="G2870" s="4">
        <v>2000000</v>
      </c>
      <c r="H2870" s="4">
        <v>1</v>
      </c>
      <c r="I2870" s="23"/>
      <c r="P2870"/>
      <c r="Q2870"/>
      <c r="R2870"/>
      <c r="S2870"/>
      <c r="T2870"/>
      <c r="U2870"/>
      <c r="V2870"/>
      <c r="W2870"/>
      <c r="X2870"/>
    </row>
    <row r="2871" spans="1:24" x14ac:dyDescent="0.25">
      <c r="A2871" s="472" t="s">
        <v>511</v>
      </c>
      <c r="B2871" s="473"/>
      <c r="C2871" s="473"/>
      <c r="D2871" s="473"/>
      <c r="E2871" s="473"/>
      <c r="F2871" s="473"/>
      <c r="G2871" s="473"/>
      <c r="H2871" s="473"/>
      <c r="I2871" s="23"/>
      <c r="P2871"/>
      <c r="Q2871"/>
      <c r="R2871"/>
      <c r="S2871"/>
      <c r="T2871"/>
      <c r="U2871"/>
      <c r="V2871"/>
      <c r="W2871"/>
      <c r="X2871"/>
    </row>
    <row r="2872" spans="1:24" x14ac:dyDescent="0.25">
      <c r="A2872" s="447" t="s">
        <v>16</v>
      </c>
      <c r="B2872" s="448"/>
      <c r="C2872" s="448"/>
      <c r="D2872" s="448"/>
      <c r="E2872" s="448"/>
      <c r="F2872" s="448"/>
      <c r="G2872" s="448"/>
      <c r="H2872" s="448"/>
      <c r="I2872" s="23"/>
      <c r="P2872"/>
      <c r="Q2872"/>
      <c r="R2872"/>
      <c r="S2872"/>
      <c r="T2872"/>
      <c r="U2872"/>
      <c r="V2872"/>
      <c r="W2872"/>
      <c r="X2872"/>
    </row>
    <row r="2873" spans="1:24" ht="54" x14ac:dyDescent="0.25">
      <c r="A2873" s="12">
        <v>5112</v>
      </c>
      <c r="B2873" s="12" t="s">
        <v>2289</v>
      </c>
      <c r="C2873" s="318" t="s">
        <v>512</v>
      </c>
      <c r="D2873" s="318" t="s">
        <v>427</v>
      </c>
      <c r="E2873" s="318" t="s">
        <v>14</v>
      </c>
      <c r="F2873" s="12">
        <v>9800000</v>
      </c>
      <c r="G2873" s="12">
        <v>9800000</v>
      </c>
      <c r="H2873" s="12">
        <v>1</v>
      </c>
      <c r="I2873" s="23"/>
      <c r="P2873"/>
      <c r="Q2873"/>
      <c r="R2873"/>
      <c r="S2873"/>
      <c r="T2873"/>
      <c r="U2873"/>
      <c r="V2873"/>
      <c r="W2873"/>
      <c r="X2873"/>
    </row>
    <row r="2874" spans="1:24" x14ac:dyDescent="0.25">
      <c r="A2874" s="447" t="s">
        <v>12</v>
      </c>
      <c r="B2874" s="448"/>
      <c r="C2874" s="448"/>
      <c r="D2874" s="448"/>
      <c r="E2874" s="448"/>
      <c r="F2874" s="448"/>
      <c r="G2874" s="448"/>
      <c r="H2874" s="449"/>
      <c r="I2874" s="23"/>
      <c r="P2874"/>
      <c r="Q2874"/>
      <c r="R2874"/>
      <c r="S2874"/>
      <c r="T2874"/>
      <c r="U2874"/>
      <c r="V2874"/>
      <c r="W2874"/>
      <c r="X2874"/>
    </row>
    <row r="2875" spans="1:24" ht="27" x14ac:dyDescent="0.25">
      <c r="A2875" s="318">
        <v>5112</v>
      </c>
      <c r="B2875" s="318" t="s">
        <v>2290</v>
      </c>
      <c r="C2875" s="318" t="s">
        <v>500</v>
      </c>
      <c r="D2875" s="318" t="s">
        <v>1258</v>
      </c>
      <c r="E2875" s="318" t="s">
        <v>14</v>
      </c>
      <c r="F2875" s="318">
        <v>200000</v>
      </c>
      <c r="G2875" s="318">
        <v>200000</v>
      </c>
      <c r="H2875" s="318">
        <v>1</v>
      </c>
      <c r="I2875" s="23"/>
      <c r="P2875"/>
      <c r="Q2875"/>
      <c r="R2875"/>
      <c r="S2875"/>
      <c r="T2875"/>
      <c r="U2875"/>
      <c r="V2875"/>
      <c r="W2875"/>
      <c r="X2875"/>
    </row>
    <row r="2876" spans="1:24" x14ac:dyDescent="0.25">
      <c r="A2876" s="9"/>
      <c r="B2876" s="9"/>
      <c r="C2876" s="9"/>
      <c r="D2876" s="9"/>
      <c r="E2876" s="9"/>
      <c r="F2876" s="9"/>
      <c r="G2876" s="9"/>
      <c r="H2876" s="9"/>
      <c r="I2876" s="23"/>
      <c r="P2876"/>
      <c r="Q2876"/>
      <c r="R2876"/>
      <c r="S2876"/>
      <c r="T2876"/>
      <c r="U2876"/>
      <c r="V2876"/>
      <c r="W2876"/>
      <c r="X2876"/>
    </row>
    <row r="2877" spans="1:24" ht="37.5" customHeight="1" x14ac:dyDescent="0.25">
      <c r="A2877" s="11"/>
      <c r="B2877" s="11"/>
      <c r="C2877" s="11"/>
      <c r="D2877" s="306"/>
      <c r="E2877" s="11"/>
      <c r="F2877" s="11"/>
      <c r="G2877" s="11"/>
      <c r="H2877" s="11"/>
      <c r="I2877" s="23"/>
      <c r="P2877"/>
      <c r="Q2877"/>
      <c r="R2877"/>
      <c r="S2877"/>
      <c r="T2877"/>
      <c r="U2877"/>
      <c r="V2877"/>
      <c r="W2877"/>
      <c r="X2877"/>
    </row>
    <row r="2878" spans="1:24" x14ac:dyDescent="0.25">
      <c r="A2878" s="472" t="s">
        <v>1150</v>
      </c>
      <c r="B2878" s="473"/>
      <c r="C2878" s="473"/>
      <c r="D2878" s="473"/>
      <c r="E2878" s="473"/>
      <c r="F2878" s="473"/>
      <c r="G2878" s="473"/>
      <c r="H2878" s="473"/>
      <c r="I2878" s="23"/>
      <c r="P2878"/>
      <c r="Q2878"/>
      <c r="R2878"/>
      <c r="S2878"/>
      <c r="T2878"/>
      <c r="U2878"/>
      <c r="V2878"/>
      <c r="W2878"/>
      <c r="X2878"/>
    </row>
    <row r="2879" spans="1:24" x14ac:dyDescent="0.25">
      <c r="A2879" s="447" t="s">
        <v>12</v>
      </c>
      <c r="B2879" s="448"/>
      <c r="C2879" s="448"/>
      <c r="D2879" s="448"/>
      <c r="E2879" s="448"/>
      <c r="F2879" s="448"/>
      <c r="G2879" s="448"/>
      <c r="H2879" s="448"/>
      <c r="I2879" s="23"/>
      <c r="P2879"/>
      <c r="Q2879"/>
      <c r="R2879"/>
      <c r="S2879"/>
      <c r="T2879"/>
      <c r="U2879"/>
      <c r="V2879"/>
      <c r="W2879"/>
      <c r="X2879"/>
    </row>
    <row r="2880" spans="1:24" ht="40.5" x14ac:dyDescent="0.25">
      <c r="A2880" s="400">
        <v>4239</v>
      </c>
      <c r="B2880" s="400" t="s">
        <v>3961</v>
      </c>
      <c r="C2880" s="400" t="s">
        <v>480</v>
      </c>
      <c r="D2880" s="400" t="s">
        <v>9</v>
      </c>
      <c r="E2880" s="400" t="s">
        <v>14</v>
      </c>
      <c r="F2880" s="400">
        <v>500000</v>
      </c>
      <c r="G2880" s="400">
        <v>500000</v>
      </c>
      <c r="H2880" s="400">
        <v>1</v>
      </c>
      <c r="I2880" s="23"/>
      <c r="P2880"/>
      <c r="Q2880"/>
      <c r="R2880"/>
      <c r="S2880"/>
      <c r="T2880"/>
      <c r="U2880"/>
      <c r="V2880"/>
      <c r="W2880"/>
      <c r="X2880"/>
    </row>
    <row r="2881" spans="1:24" ht="40.5" x14ac:dyDescent="0.25">
      <c r="A2881" s="400">
        <v>4239</v>
      </c>
      <c r="B2881" s="400" t="s">
        <v>3962</v>
      </c>
      <c r="C2881" s="400" t="s">
        <v>480</v>
      </c>
      <c r="D2881" s="400" t="s">
        <v>9</v>
      </c>
      <c r="E2881" s="400" t="s">
        <v>14</v>
      </c>
      <c r="F2881" s="400">
        <v>510000</v>
      </c>
      <c r="G2881" s="400">
        <v>510000</v>
      </c>
      <c r="H2881" s="400">
        <v>1</v>
      </c>
      <c r="I2881" s="23"/>
      <c r="P2881"/>
      <c r="Q2881"/>
      <c r="R2881"/>
      <c r="S2881"/>
      <c r="T2881"/>
      <c r="U2881"/>
      <c r="V2881"/>
      <c r="W2881"/>
      <c r="X2881"/>
    </row>
    <row r="2882" spans="1:24" ht="40.5" x14ac:dyDescent="0.25">
      <c r="A2882" s="400">
        <v>4239</v>
      </c>
      <c r="B2882" s="400" t="s">
        <v>3963</v>
      </c>
      <c r="C2882" s="400" t="s">
        <v>480</v>
      </c>
      <c r="D2882" s="400" t="s">
        <v>9</v>
      </c>
      <c r="E2882" s="400" t="s">
        <v>14</v>
      </c>
      <c r="F2882" s="400">
        <v>364000</v>
      </c>
      <c r="G2882" s="400">
        <v>364000</v>
      </c>
      <c r="H2882" s="400">
        <v>1</v>
      </c>
      <c r="I2882" s="23"/>
      <c r="P2882"/>
      <c r="Q2882"/>
      <c r="R2882"/>
      <c r="S2882"/>
      <c r="T2882"/>
      <c r="U2882"/>
      <c r="V2882"/>
      <c r="W2882"/>
      <c r="X2882"/>
    </row>
    <row r="2883" spans="1:24" ht="40.5" x14ac:dyDescent="0.25">
      <c r="A2883" s="400">
        <v>4239</v>
      </c>
      <c r="B2883" s="400" t="s">
        <v>3964</v>
      </c>
      <c r="C2883" s="400" t="s">
        <v>480</v>
      </c>
      <c r="D2883" s="400" t="s">
        <v>9</v>
      </c>
      <c r="E2883" s="400" t="s">
        <v>14</v>
      </c>
      <c r="F2883" s="400">
        <v>250000</v>
      </c>
      <c r="G2883" s="400">
        <v>250000</v>
      </c>
      <c r="H2883" s="400">
        <v>1</v>
      </c>
      <c r="I2883" s="23"/>
      <c r="P2883"/>
      <c r="Q2883"/>
      <c r="R2883"/>
      <c r="S2883"/>
      <c r="T2883"/>
      <c r="U2883"/>
      <c r="V2883"/>
      <c r="W2883"/>
      <c r="X2883"/>
    </row>
    <row r="2884" spans="1:24" ht="40.5" x14ac:dyDescent="0.25">
      <c r="A2884" s="400">
        <v>4239</v>
      </c>
      <c r="B2884" s="400" t="s">
        <v>3965</v>
      </c>
      <c r="C2884" s="400" t="s">
        <v>480</v>
      </c>
      <c r="D2884" s="400" t="s">
        <v>9</v>
      </c>
      <c r="E2884" s="400" t="s">
        <v>14</v>
      </c>
      <c r="F2884" s="400">
        <v>316000</v>
      </c>
      <c r="G2884" s="400">
        <v>316000</v>
      </c>
      <c r="H2884" s="400">
        <v>1</v>
      </c>
      <c r="I2884" s="23"/>
      <c r="P2884"/>
      <c r="Q2884"/>
      <c r="R2884"/>
      <c r="S2884"/>
      <c r="T2884"/>
      <c r="U2884"/>
      <c r="V2884"/>
      <c r="W2884"/>
      <c r="X2884"/>
    </row>
    <row r="2885" spans="1:24" ht="40.5" x14ac:dyDescent="0.25">
      <c r="A2885" s="400">
        <v>4239</v>
      </c>
      <c r="B2885" s="400" t="s">
        <v>3966</v>
      </c>
      <c r="C2885" s="400" t="s">
        <v>480</v>
      </c>
      <c r="D2885" s="400" t="s">
        <v>9</v>
      </c>
      <c r="E2885" s="400" t="s">
        <v>14</v>
      </c>
      <c r="F2885" s="400">
        <v>247200</v>
      </c>
      <c r="G2885" s="400">
        <v>247200</v>
      </c>
      <c r="H2885" s="400">
        <v>1</v>
      </c>
      <c r="I2885" s="23"/>
      <c r="P2885"/>
      <c r="Q2885"/>
      <c r="R2885"/>
      <c r="S2885"/>
      <c r="T2885"/>
      <c r="U2885"/>
      <c r="V2885"/>
      <c r="W2885"/>
      <c r="X2885"/>
    </row>
    <row r="2886" spans="1:24" ht="40.5" x14ac:dyDescent="0.25">
      <c r="A2886" s="400">
        <v>4239</v>
      </c>
      <c r="B2886" s="400" t="s">
        <v>3967</v>
      </c>
      <c r="C2886" s="400" t="s">
        <v>480</v>
      </c>
      <c r="D2886" s="400" t="s">
        <v>9</v>
      </c>
      <c r="E2886" s="400" t="s">
        <v>14</v>
      </c>
      <c r="F2886" s="400">
        <v>774500</v>
      </c>
      <c r="G2886" s="400">
        <v>774500</v>
      </c>
      <c r="H2886" s="400">
        <v>1</v>
      </c>
      <c r="I2886" s="23"/>
      <c r="P2886"/>
      <c r="Q2886"/>
      <c r="R2886"/>
      <c r="S2886"/>
      <c r="T2886"/>
      <c r="U2886"/>
      <c r="V2886"/>
      <c r="W2886"/>
      <c r="X2886"/>
    </row>
    <row r="2887" spans="1:24" ht="40.5" x14ac:dyDescent="0.25">
      <c r="A2887" s="400">
        <v>4239</v>
      </c>
      <c r="B2887" s="400" t="s">
        <v>1859</v>
      </c>
      <c r="C2887" s="400" t="s">
        <v>480</v>
      </c>
      <c r="D2887" s="400" t="s">
        <v>9</v>
      </c>
      <c r="E2887" s="400" t="s">
        <v>14</v>
      </c>
      <c r="F2887" s="400">
        <v>0</v>
      </c>
      <c r="G2887" s="400">
        <v>0</v>
      </c>
      <c r="H2887" s="400">
        <v>1</v>
      </c>
      <c r="I2887" s="23"/>
      <c r="P2887"/>
      <c r="Q2887"/>
      <c r="R2887"/>
      <c r="S2887"/>
      <c r="T2887"/>
      <c r="U2887"/>
      <c r="V2887"/>
      <c r="W2887"/>
      <c r="X2887"/>
    </row>
    <row r="2888" spans="1:24" ht="40.5" x14ac:dyDescent="0.25">
      <c r="A2888" s="400">
        <v>4239</v>
      </c>
      <c r="B2888" s="400" t="s">
        <v>1860</v>
      </c>
      <c r="C2888" s="400" t="s">
        <v>480</v>
      </c>
      <c r="D2888" s="400" t="s">
        <v>9</v>
      </c>
      <c r="E2888" s="400" t="s">
        <v>14</v>
      </c>
      <c r="F2888" s="400">
        <v>0</v>
      </c>
      <c r="G2888" s="400">
        <v>0</v>
      </c>
      <c r="H2888" s="400">
        <v>1</v>
      </c>
      <c r="I2888" s="23"/>
      <c r="P2888"/>
      <c r="Q2888"/>
      <c r="R2888"/>
      <c r="S2888"/>
      <c r="T2888"/>
      <c r="U2888"/>
      <c r="V2888"/>
      <c r="W2888"/>
      <c r="X2888"/>
    </row>
    <row r="2889" spans="1:24" ht="40.5" x14ac:dyDescent="0.25">
      <c r="A2889" s="263">
        <v>4239</v>
      </c>
      <c r="B2889" s="263" t="s">
        <v>1861</v>
      </c>
      <c r="C2889" s="263" t="s">
        <v>480</v>
      </c>
      <c r="D2889" s="263" t="s">
        <v>9</v>
      </c>
      <c r="E2889" s="263" t="s">
        <v>14</v>
      </c>
      <c r="F2889" s="263">
        <v>0</v>
      </c>
      <c r="G2889" s="263">
        <v>0</v>
      </c>
      <c r="H2889" s="263">
        <v>1</v>
      </c>
      <c r="I2889" s="23"/>
      <c r="P2889"/>
      <c r="Q2889"/>
      <c r="R2889"/>
      <c r="S2889"/>
      <c r="T2889"/>
      <c r="U2889"/>
      <c r="V2889"/>
      <c r="W2889"/>
      <c r="X2889"/>
    </row>
    <row r="2890" spans="1:24" ht="40.5" x14ac:dyDescent="0.25">
      <c r="A2890" s="263">
        <v>4239</v>
      </c>
      <c r="B2890" s="263" t="s">
        <v>1862</v>
      </c>
      <c r="C2890" s="263" t="s">
        <v>480</v>
      </c>
      <c r="D2890" s="263" t="s">
        <v>9</v>
      </c>
      <c r="E2890" s="263" t="s">
        <v>14</v>
      </c>
      <c r="F2890" s="263">
        <v>0</v>
      </c>
      <c r="G2890" s="263">
        <v>0</v>
      </c>
      <c r="H2890" s="263">
        <v>1</v>
      </c>
      <c r="I2890" s="23"/>
      <c r="P2890"/>
      <c r="Q2890"/>
      <c r="R2890"/>
      <c r="S2890"/>
      <c r="T2890"/>
      <c r="U2890"/>
      <c r="V2890"/>
      <c r="W2890"/>
      <c r="X2890"/>
    </row>
    <row r="2891" spans="1:24" ht="40.5" x14ac:dyDescent="0.25">
      <c r="A2891" s="263">
        <v>4239</v>
      </c>
      <c r="B2891" s="263" t="s">
        <v>1863</v>
      </c>
      <c r="C2891" s="263" t="s">
        <v>480</v>
      </c>
      <c r="D2891" s="263" t="s">
        <v>9</v>
      </c>
      <c r="E2891" s="263" t="s">
        <v>14</v>
      </c>
      <c r="F2891" s="263">
        <v>0</v>
      </c>
      <c r="G2891" s="263">
        <v>0</v>
      </c>
      <c r="H2891" s="263">
        <v>1</v>
      </c>
      <c r="I2891" s="23"/>
      <c r="P2891"/>
      <c r="Q2891"/>
      <c r="R2891"/>
      <c r="S2891"/>
      <c r="T2891"/>
      <c r="U2891"/>
      <c r="V2891"/>
      <c r="W2891"/>
      <c r="X2891"/>
    </row>
    <row r="2892" spans="1:24" ht="40.5" x14ac:dyDescent="0.25">
      <c r="A2892" s="263">
        <v>4239</v>
      </c>
      <c r="B2892" s="263" t="s">
        <v>1864</v>
      </c>
      <c r="C2892" s="263" t="s">
        <v>480</v>
      </c>
      <c r="D2892" s="263" t="s">
        <v>9</v>
      </c>
      <c r="E2892" s="263" t="s">
        <v>14</v>
      </c>
      <c r="F2892" s="263">
        <v>0</v>
      </c>
      <c r="G2892" s="263">
        <v>0</v>
      </c>
      <c r="H2892" s="263">
        <v>1</v>
      </c>
      <c r="I2892" s="23"/>
      <c r="P2892"/>
      <c r="Q2892"/>
      <c r="R2892"/>
      <c r="S2892"/>
      <c r="T2892"/>
      <c r="U2892"/>
      <c r="V2892"/>
      <c r="W2892"/>
      <c r="X2892"/>
    </row>
    <row r="2893" spans="1:24" ht="40.5" x14ac:dyDescent="0.25">
      <c r="A2893" s="263">
        <v>4239</v>
      </c>
      <c r="B2893" s="263" t="s">
        <v>1865</v>
      </c>
      <c r="C2893" s="263" t="s">
        <v>480</v>
      </c>
      <c r="D2893" s="263" t="s">
        <v>9</v>
      </c>
      <c r="E2893" s="263" t="s">
        <v>14</v>
      </c>
      <c r="F2893" s="263">
        <v>0</v>
      </c>
      <c r="G2893" s="263">
        <v>0</v>
      </c>
      <c r="H2893" s="263">
        <v>1</v>
      </c>
      <c r="I2893" s="23"/>
      <c r="P2893"/>
      <c r="Q2893"/>
      <c r="R2893"/>
      <c r="S2893"/>
      <c r="T2893"/>
      <c r="U2893"/>
      <c r="V2893"/>
      <c r="W2893"/>
      <c r="X2893"/>
    </row>
    <row r="2894" spans="1:24" ht="40.5" x14ac:dyDescent="0.25">
      <c r="A2894" s="263">
        <v>4239</v>
      </c>
      <c r="B2894" s="263" t="s">
        <v>1151</v>
      </c>
      <c r="C2894" s="263" t="s">
        <v>480</v>
      </c>
      <c r="D2894" s="263" t="s">
        <v>9</v>
      </c>
      <c r="E2894" s="368" t="s">
        <v>14</v>
      </c>
      <c r="F2894" s="368">
        <v>1330000</v>
      </c>
      <c r="G2894" s="368">
        <v>1330000</v>
      </c>
      <c r="H2894" s="368">
        <v>1</v>
      </c>
      <c r="I2894" s="23"/>
      <c r="P2894"/>
      <c r="Q2894"/>
      <c r="R2894"/>
      <c r="S2894"/>
      <c r="T2894"/>
      <c r="U2894"/>
      <c r="V2894"/>
      <c r="W2894"/>
      <c r="X2894"/>
    </row>
    <row r="2895" spans="1:24" ht="40.5" x14ac:dyDescent="0.25">
      <c r="A2895" s="263">
        <v>4239</v>
      </c>
      <c r="B2895" s="263" t="s">
        <v>1152</v>
      </c>
      <c r="C2895" s="368" t="s">
        <v>480</v>
      </c>
      <c r="D2895" s="263" t="s">
        <v>9</v>
      </c>
      <c r="E2895" s="368" t="s">
        <v>14</v>
      </c>
      <c r="F2895" s="368">
        <v>688360</v>
      </c>
      <c r="G2895" s="368">
        <v>688360</v>
      </c>
      <c r="H2895" s="368">
        <v>1</v>
      </c>
      <c r="I2895" s="23"/>
      <c r="P2895"/>
      <c r="Q2895"/>
      <c r="R2895"/>
      <c r="S2895"/>
      <c r="T2895"/>
      <c r="U2895"/>
      <c r="V2895"/>
      <c r="W2895"/>
      <c r="X2895"/>
    </row>
    <row r="2896" spans="1:24" ht="40.5" x14ac:dyDescent="0.25">
      <c r="A2896" s="214">
        <v>4239</v>
      </c>
      <c r="B2896" s="214" t="s">
        <v>1153</v>
      </c>
      <c r="C2896" s="214" t="s">
        <v>480</v>
      </c>
      <c r="D2896" s="368" t="s">
        <v>9</v>
      </c>
      <c r="E2896" s="368" t="s">
        <v>14</v>
      </c>
      <c r="F2896" s="368">
        <v>1246000</v>
      </c>
      <c r="G2896" s="368">
        <v>1246000</v>
      </c>
      <c r="H2896" s="368">
        <v>1</v>
      </c>
      <c r="I2896" s="23"/>
      <c r="P2896"/>
      <c r="Q2896"/>
      <c r="R2896"/>
      <c r="S2896"/>
      <c r="T2896"/>
      <c r="U2896"/>
      <c r="V2896"/>
      <c r="W2896"/>
      <c r="X2896"/>
    </row>
    <row r="2897" spans="1:24" x14ac:dyDescent="0.25">
      <c r="A2897" s="472" t="s">
        <v>239</v>
      </c>
      <c r="B2897" s="473"/>
      <c r="C2897" s="473"/>
      <c r="D2897" s="473"/>
      <c r="E2897" s="473"/>
      <c r="F2897" s="473"/>
      <c r="G2897" s="473"/>
      <c r="H2897" s="473"/>
      <c r="I2897" s="23"/>
      <c r="P2897"/>
      <c r="Q2897"/>
      <c r="R2897"/>
      <c r="S2897"/>
      <c r="T2897"/>
      <c r="U2897"/>
      <c r="V2897"/>
      <c r="W2897"/>
      <c r="X2897"/>
    </row>
    <row r="2898" spans="1:24" x14ac:dyDescent="0.25">
      <c r="A2898" s="447" t="s">
        <v>16</v>
      </c>
      <c r="B2898" s="448"/>
      <c r="C2898" s="448"/>
      <c r="D2898" s="448"/>
      <c r="E2898" s="448"/>
      <c r="F2898" s="448"/>
      <c r="G2898" s="448"/>
      <c r="H2898" s="448"/>
      <c r="I2898" s="23"/>
      <c r="P2898"/>
      <c r="Q2898"/>
      <c r="R2898"/>
      <c r="S2898"/>
      <c r="T2898"/>
      <c r="U2898"/>
      <c r="V2898"/>
      <c r="W2898"/>
      <c r="X2898"/>
    </row>
    <row r="2899" spans="1:24" ht="26.25" customHeight="1" x14ac:dyDescent="0.25">
      <c r="A2899" s="49"/>
      <c r="B2899" s="49"/>
      <c r="C2899" s="49"/>
      <c r="D2899" s="49"/>
      <c r="E2899" s="49"/>
      <c r="F2899" s="49"/>
      <c r="G2899" s="49"/>
      <c r="H2899" s="49"/>
      <c r="I2899" s="23"/>
      <c r="P2899"/>
      <c r="Q2899"/>
      <c r="R2899"/>
      <c r="S2899"/>
      <c r="T2899"/>
      <c r="U2899"/>
      <c r="V2899"/>
      <c r="W2899"/>
      <c r="X2899"/>
    </row>
    <row r="2900" spans="1:24" ht="17.25" customHeight="1" x14ac:dyDescent="0.25">
      <c r="A2900" s="472" t="s">
        <v>172</v>
      </c>
      <c r="B2900" s="473"/>
      <c r="C2900" s="473"/>
      <c r="D2900" s="473"/>
      <c r="E2900" s="473"/>
      <c r="F2900" s="473"/>
      <c r="G2900" s="473"/>
      <c r="H2900" s="473"/>
      <c r="I2900" s="23"/>
      <c r="P2900"/>
      <c r="Q2900"/>
      <c r="R2900"/>
      <c r="S2900"/>
      <c r="T2900"/>
      <c r="U2900"/>
      <c r="V2900"/>
      <c r="W2900"/>
      <c r="X2900"/>
    </row>
    <row r="2901" spans="1:24" x14ac:dyDescent="0.25">
      <c r="A2901" s="447" t="s">
        <v>16</v>
      </c>
      <c r="B2901" s="448"/>
      <c r="C2901" s="448"/>
      <c r="D2901" s="448"/>
      <c r="E2901" s="448"/>
      <c r="F2901" s="448"/>
      <c r="G2901" s="448"/>
      <c r="H2901" s="448"/>
      <c r="I2901" s="23"/>
      <c r="P2901"/>
      <c r="Q2901"/>
      <c r="R2901"/>
      <c r="S2901"/>
      <c r="T2901"/>
      <c r="U2901"/>
      <c r="V2901"/>
      <c r="W2901"/>
      <c r="X2901"/>
    </row>
    <row r="2902" spans="1:24" ht="27" x14ac:dyDescent="0.25">
      <c r="A2902" s="317">
        <v>4251</v>
      </c>
      <c r="B2902" s="317" t="s">
        <v>2298</v>
      </c>
      <c r="C2902" s="317" t="s">
        <v>510</v>
      </c>
      <c r="D2902" s="12" t="s">
        <v>15</v>
      </c>
      <c r="E2902" s="317" t="s">
        <v>14</v>
      </c>
      <c r="F2902" s="12">
        <v>9800000</v>
      </c>
      <c r="G2902" s="12">
        <v>9800000</v>
      </c>
      <c r="H2902" s="12">
        <v>1</v>
      </c>
      <c r="I2902" s="23"/>
      <c r="P2902"/>
      <c r="Q2902"/>
      <c r="R2902"/>
      <c r="S2902"/>
      <c r="T2902"/>
      <c r="U2902"/>
      <c r="V2902"/>
      <c r="W2902"/>
      <c r="X2902"/>
    </row>
    <row r="2903" spans="1:24" x14ac:dyDescent="0.25">
      <c r="A2903" s="443" t="s">
        <v>12</v>
      </c>
      <c r="B2903" s="443"/>
      <c r="C2903" s="443"/>
      <c r="D2903" s="443"/>
      <c r="E2903" s="443"/>
      <c r="F2903" s="443"/>
      <c r="G2903" s="443"/>
      <c r="H2903" s="443"/>
      <c r="I2903" s="23"/>
      <c r="P2903"/>
      <c r="Q2903"/>
      <c r="R2903"/>
      <c r="S2903"/>
      <c r="T2903"/>
      <c r="U2903"/>
      <c r="V2903"/>
      <c r="W2903"/>
      <c r="X2903"/>
    </row>
    <row r="2904" spans="1:24" ht="27" x14ac:dyDescent="0.25">
      <c r="A2904" s="317">
        <v>4251</v>
      </c>
      <c r="B2904" s="317" t="s">
        <v>2299</v>
      </c>
      <c r="C2904" s="317" t="s">
        <v>500</v>
      </c>
      <c r="D2904" s="12" t="s">
        <v>15</v>
      </c>
      <c r="E2904" s="317" t="s">
        <v>14</v>
      </c>
      <c r="F2904" s="12">
        <v>200000</v>
      </c>
      <c r="G2904" s="12">
        <v>200000</v>
      </c>
      <c r="H2904" s="12">
        <v>1</v>
      </c>
      <c r="I2904" s="23"/>
      <c r="P2904"/>
      <c r="Q2904"/>
      <c r="R2904"/>
      <c r="S2904"/>
      <c r="T2904"/>
      <c r="U2904"/>
      <c r="V2904"/>
      <c r="W2904"/>
      <c r="X2904"/>
    </row>
    <row r="2905" spans="1:24" x14ac:dyDescent="0.25">
      <c r="A2905" s="12"/>
      <c r="B2905" s="12"/>
      <c r="C2905" s="12"/>
      <c r="D2905" s="12"/>
      <c r="E2905" s="12"/>
      <c r="F2905" s="12"/>
      <c r="G2905" s="12"/>
      <c r="H2905" s="12"/>
      <c r="I2905" s="23"/>
      <c r="P2905"/>
      <c r="Q2905"/>
      <c r="R2905"/>
      <c r="S2905"/>
      <c r="T2905"/>
      <c r="U2905"/>
      <c r="V2905"/>
      <c r="W2905"/>
      <c r="X2905"/>
    </row>
    <row r="2906" spans="1:24" ht="17.25" customHeight="1" x14ac:dyDescent="0.25">
      <c r="A2906" s="472" t="s">
        <v>95</v>
      </c>
      <c r="B2906" s="473"/>
      <c r="C2906" s="473"/>
      <c r="D2906" s="473"/>
      <c r="E2906" s="473"/>
      <c r="F2906" s="473"/>
      <c r="G2906" s="473"/>
      <c r="H2906" s="473"/>
      <c r="I2906" s="23"/>
      <c r="P2906"/>
      <c r="Q2906"/>
      <c r="R2906"/>
      <c r="S2906"/>
      <c r="T2906"/>
      <c r="U2906"/>
      <c r="V2906"/>
      <c r="W2906"/>
      <c r="X2906"/>
    </row>
    <row r="2907" spans="1:24" x14ac:dyDescent="0.25">
      <c r="A2907" s="447" t="s">
        <v>16</v>
      </c>
      <c r="B2907" s="448"/>
      <c r="C2907" s="448"/>
      <c r="D2907" s="448"/>
      <c r="E2907" s="448"/>
      <c r="F2907" s="448"/>
      <c r="G2907" s="448"/>
      <c r="H2907" s="448"/>
      <c r="I2907" s="23"/>
      <c r="P2907"/>
      <c r="Q2907"/>
      <c r="R2907"/>
      <c r="S2907"/>
      <c r="T2907"/>
      <c r="U2907"/>
      <c r="V2907"/>
      <c r="W2907"/>
      <c r="X2907"/>
    </row>
    <row r="2908" spans="1:24" ht="27" x14ac:dyDescent="0.25">
      <c r="A2908" s="254">
        <v>4861</v>
      </c>
      <c r="B2908" s="254" t="s">
        <v>1714</v>
      </c>
      <c r="C2908" s="254" t="s">
        <v>20</v>
      </c>
      <c r="D2908" s="254" t="s">
        <v>427</v>
      </c>
      <c r="E2908" s="254" t="s">
        <v>14</v>
      </c>
      <c r="F2908" s="254">
        <v>54501000</v>
      </c>
      <c r="G2908" s="254">
        <v>54501000</v>
      </c>
      <c r="H2908" s="254">
        <v>1</v>
      </c>
      <c r="I2908" s="23"/>
      <c r="P2908"/>
      <c r="Q2908"/>
      <c r="R2908"/>
      <c r="S2908"/>
      <c r="T2908"/>
      <c r="U2908"/>
      <c r="V2908"/>
      <c r="W2908"/>
      <c r="X2908"/>
    </row>
    <row r="2909" spans="1:24" x14ac:dyDescent="0.25">
      <c r="A2909" s="447" t="s">
        <v>12</v>
      </c>
      <c r="B2909" s="448"/>
      <c r="C2909" s="448"/>
      <c r="D2909" s="448"/>
      <c r="E2909" s="448"/>
      <c r="F2909" s="448"/>
      <c r="G2909" s="448"/>
      <c r="H2909" s="448"/>
      <c r="I2909" s="23"/>
      <c r="P2909"/>
      <c r="Q2909"/>
      <c r="R2909"/>
      <c r="S2909"/>
      <c r="T2909"/>
      <c r="U2909"/>
      <c r="V2909"/>
      <c r="W2909"/>
      <c r="X2909"/>
    </row>
    <row r="2910" spans="1:24" ht="27" x14ac:dyDescent="0.25">
      <c r="A2910" s="37">
        <v>4861</v>
      </c>
      <c r="B2910" s="255" t="s">
        <v>2291</v>
      </c>
      <c r="C2910" s="255" t="s">
        <v>500</v>
      </c>
      <c r="D2910" s="255" t="s">
        <v>1258</v>
      </c>
      <c r="E2910" s="255" t="s">
        <v>14</v>
      </c>
      <c r="F2910" s="255">
        <v>999000</v>
      </c>
      <c r="G2910" s="255">
        <v>999000</v>
      </c>
      <c r="H2910" s="255">
        <v>1</v>
      </c>
      <c r="I2910" s="23"/>
      <c r="P2910"/>
      <c r="Q2910"/>
      <c r="R2910"/>
      <c r="S2910"/>
      <c r="T2910"/>
      <c r="U2910"/>
      <c r="V2910"/>
      <c r="W2910"/>
      <c r="X2910"/>
    </row>
    <row r="2911" spans="1:24" x14ac:dyDescent="0.25">
      <c r="A2911" s="472" t="s">
        <v>152</v>
      </c>
      <c r="B2911" s="473"/>
      <c r="C2911" s="473"/>
      <c r="D2911" s="473"/>
      <c r="E2911" s="473"/>
      <c r="F2911" s="473"/>
      <c r="G2911" s="473"/>
      <c r="H2911" s="473"/>
      <c r="I2911" s="23"/>
      <c r="P2911"/>
      <c r="Q2911"/>
      <c r="R2911"/>
      <c r="S2911"/>
      <c r="T2911"/>
      <c r="U2911"/>
      <c r="V2911"/>
      <c r="W2911"/>
      <c r="X2911"/>
    </row>
    <row r="2912" spans="1:24" x14ac:dyDescent="0.25">
      <c r="A2912" s="447" t="s">
        <v>16</v>
      </c>
      <c r="B2912" s="448"/>
      <c r="C2912" s="448"/>
      <c r="D2912" s="448"/>
      <c r="E2912" s="448"/>
      <c r="F2912" s="448"/>
      <c r="G2912" s="448"/>
      <c r="H2912" s="448"/>
      <c r="I2912" s="23"/>
      <c r="P2912"/>
      <c r="Q2912"/>
      <c r="R2912"/>
      <c r="S2912"/>
      <c r="T2912"/>
      <c r="U2912"/>
      <c r="V2912"/>
      <c r="W2912"/>
      <c r="X2912"/>
    </row>
    <row r="2913" spans="1:24" x14ac:dyDescent="0.25">
      <c r="A2913" s="4"/>
      <c r="B2913" s="13"/>
      <c r="C2913" s="13"/>
      <c r="D2913" s="13"/>
      <c r="E2913" s="13"/>
      <c r="F2913" s="13"/>
      <c r="G2913" s="13"/>
      <c r="H2913" s="21"/>
      <c r="I2913" s="23"/>
      <c r="P2913"/>
      <c r="Q2913"/>
      <c r="R2913"/>
      <c r="S2913"/>
      <c r="T2913"/>
      <c r="U2913"/>
      <c r="V2913"/>
      <c r="W2913"/>
      <c r="X2913"/>
    </row>
    <row r="2914" spans="1:24" x14ac:dyDescent="0.25">
      <c r="A2914" s="472" t="s">
        <v>238</v>
      </c>
      <c r="B2914" s="473"/>
      <c r="C2914" s="473"/>
      <c r="D2914" s="473"/>
      <c r="E2914" s="473"/>
      <c r="F2914" s="473"/>
      <c r="G2914" s="473"/>
      <c r="H2914" s="473"/>
      <c r="I2914" s="23"/>
      <c r="P2914"/>
      <c r="Q2914"/>
      <c r="R2914"/>
      <c r="S2914"/>
      <c r="T2914"/>
      <c r="U2914"/>
      <c r="V2914"/>
      <c r="W2914"/>
      <c r="X2914"/>
    </row>
    <row r="2915" spans="1:24" x14ac:dyDescent="0.25">
      <c r="A2915" s="447" t="s">
        <v>16</v>
      </c>
      <c r="B2915" s="448"/>
      <c r="C2915" s="448"/>
      <c r="D2915" s="448"/>
      <c r="E2915" s="448"/>
      <c r="F2915" s="448"/>
      <c r="G2915" s="448"/>
      <c r="H2915" s="448"/>
      <c r="I2915" s="23"/>
      <c r="P2915"/>
      <c r="Q2915"/>
      <c r="R2915"/>
      <c r="S2915"/>
      <c r="T2915"/>
      <c r="U2915"/>
      <c r="V2915"/>
      <c r="W2915"/>
      <c r="X2915"/>
    </row>
    <row r="2916" spans="1:24" ht="27" x14ac:dyDescent="0.25">
      <c r="A2916" s="4">
        <v>4251</v>
      </c>
      <c r="B2916" s="4" t="s">
        <v>3846</v>
      </c>
      <c r="C2916" s="4" t="s">
        <v>510</v>
      </c>
      <c r="D2916" s="4" t="s">
        <v>427</v>
      </c>
      <c r="E2916" s="4" t="s">
        <v>518</v>
      </c>
      <c r="F2916" s="4">
        <v>16660000</v>
      </c>
      <c r="G2916" s="4">
        <v>16660000</v>
      </c>
      <c r="H2916" s="4">
        <v>1</v>
      </c>
      <c r="I2916" s="23"/>
      <c r="P2916"/>
      <c r="Q2916"/>
      <c r="R2916"/>
      <c r="S2916"/>
      <c r="T2916"/>
      <c r="U2916"/>
      <c r="V2916"/>
      <c r="W2916"/>
      <c r="X2916"/>
    </row>
    <row r="2917" spans="1:24" x14ac:dyDescent="0.25">
      <c r="A2917" s="444" t="s">
        <v>12</v>
      </c>
      <c r="B2917" s="445"/>
      <c r="C2917" s="445"/>
      <c r="D2917" s="445"/>
      <c r="E2917" s="445"/>
      <c r="F2917" s="445"/>
      <c r="G2917" s="445"/>
      <c r="H2917" s="446"/>
      <c r="I2917" s="23"/>
      <c r="P2917"/>
      <c r="Q2917"/>
      <c r="R2917"/>
      <c r="S2917"/>
      <c r="T2917"/>
      <c r="U2917"/>
      <c r="V2917"/>
      <c r="W2917"/>
      <c r="X2917"/>
    </row>
    <row r="2918" spans="1:24" ht="27" x14ac:dyDescent="0.25">
      <c r="A2918" s="398">
        <v>4251</v>
      </c>
      <c r="B2918" s="398" t="s">
        <v>3847</v>
      </c>
      <c r="C2918" s="398" t="s">
        <v>500</v>
      </c>
      <c r="D2918" s="398" t="s">
        <v>1258</v>
      </c>
      <c r="E2918" s="398" t="s">
        <v>14</v>
      </c>
      <c r="F2918" s="398">
        <v>340000</v>
      </c>
      <c r="G2918" s="398">
        <v>340000</v>
      </c>
      <c r="H2918" s="398">
        <v>1</v>
      </c>
      <c r="I2918" s="23"/>
      <c r="P2918"/>
      <c r="Q2918"/>
      <c r="R2918"/>
      <c r="S2918"/>
      <c r="T2918"/>
      <c r="U2918"/>
      <c r="V2918"/>
      <c r="W2918"/>
      <c r="X2918"/>
    </row>
    <row r="2919" spans="1:24" ht="13.5" customHeight="1" x14ac:dyDescent="0.25">
      <c r="A2919" s="472" t="s">
        <v>202</v>
      </c>
      <c r="B2919" s="473"/>
      <c r="C2919" s="473"/>
      <c r="D2919" s="473"/>
      <c r="E2919" s="473"/>
      <c r="F2919" s="473"/>
      <c r="G2919" s="473"/>
      <c r="H2919" s="473"/>
      <c r="I2919" s="23"/>
      <c r="P2919"/>
      <c r="Q2919"/>
      <c r="R2919"/>
      <c r="S2919"/>
      <c r="T2919"/>
      <c r="U2919"/>
      <c r="V2919"/>
      <c r="W2919"/>
      <c r="X2919"/>
    </row>
    <row r="2920" spans="1:24" x14ac:dyDescent="0.25">
      <c r="A2920" s="447" t="s">
        <v>12</v>
      </c>
      <c r="B2920" s="448"/>
      <c r="C2920" s="448"/>
      <c r="D2920" s="448"/>
      <c r="E2920" s="448"/>
      <c r="F2920" s="448"/>
      <c r="G2920" s="448"/>
      <c r="H2920" s="448"/>
      <c r="I2920" s="23"/>
      <c r="P2920"/>
      <c r="Q2920"/>
      <c r="R2920"/>
      <c r="S2920"/>
      <c r="T2920"/>
      <c r="U2920"/>
      <c r="V2920"/>
      <c r="W2920"/>
      <c r="X2920"/>
    </row>
    <row r="2921" spans="1:24" x14ac:dyDescent="0.25">
      <c r="A2921" s="144"/>
      <c r="B2921" s="144"/>
      <c r="C2921" s="144"/>
      <c r="D2921" s="144"/>
      <c r="E2921" s="144"/>
      <c r="F2921" s="144"/>
      <c r="G2921" s="144"/>
      <c r="H2921" s="144"/>
      <c r="I2921" s="23"/>
      <c r="P2921"/>
      <c r="Q2921"/>
      <c r="R2921"/>
      <c r="S2921"/>
      <c r="T2921"/>
      <c r="U2921"/>
      <c r="V2921"/>
      <c r="W2921"/>
      <c r="X2921"/>
    </row>
    <row r="2922" spans="1:24" ht="15" customHeight="1" x14ac:dyDescent="0.25">
      <c r="A2922" s="472" t="s">
        <v>190</v>
      </c>
      <c r="B2922" s="473"/>
      <c r="C2922" s="473"/>
      <c r="D2922" s="473"/>
      <c r="E2922" s="473"/>
      <c r="F2922" s="473"/>
      <c r="G2922" s="473"/>
      <c r="H2922" s="473"/>
      <c r="I2922" s="23"/>
      <c r="P2922"/>
      <c r="Q2922"/>
      <c r="R2922"/>
      <c r="S2922"/>
      <c r="T2922"/>
      <c r="U2922"/>
      <c r="V2922"/>
      <c r="W2922"/>
      <c r="X2922"/>
    </row>
    <row r="2923" spans="1:24" x14ac:dyDescent="0.25">
      <c r="A2923" s="447" t="s">
        <v>16</v>
      </c>
      <c r="B2923" s="448"/>
      <c r="C2923" s="448"/>
      <c r="D2923" s="448"/>
      <c r="E2923" s="448"/>
      <c r="F2923" s="448"/>
      <c r="G2923" s="448"/>
      <c r="H2923" s="448"/>
      <c r="I2923" s="23"/>
      <c r="P2923"/>
      <c r="Q2923"/>
      <c r="R2923"/>
      <c r="S2923"/>
      <c r="T2923"/>
      <c r="U2923"/>
      <c r="V2923"/>
      <c r="W2923"/>
      <c r="X2923"/>
    </row>
    <row r="2924" spans="1:24" ht="27" x14ac:dyDescent="0.25">
      <c r="A2924" s="317">
        <v>4251</v>
      </c>
      <c r="B2924" s="317" t="s">
        <v>2296</v>
      </c>
      <c r="C2924" s="317" t="s">
        <v>516</v>
      </c>
      <c r="D2924" s="317" t="s">
        <v>15</v>
      </c>
      <c r="E2924" s="317" t="s">
        <v>14</v>
      </c>
      <c r="F2924" s="317">
        <v>211775000</v>
      </c>
      <c r="G2924" s="317">
        <v>211775000</v>
      </c>
      <c r="H2924" s="317">
        <v>1</v>
      </c>
      <c r="I2924" s="23"/>
      <c r="P2924"/>
      <c r="Q2924"/>
      <c r="R2924"/>
      <c r="S2924"/>
      <c r="T2924"/>
      <c r="U2924"/>
      <c r="V2924"/>
      <c r="W2924"/>
      <c r="X2924"/>
    </row>
    <row r="2925" spans="1:24" x14ac:dyDescent="0.25">
      <c r="A2925" s="447" t="s">
        <v>12</v>
      </c>
      <c r="B2925" s="448"/>
      <c r="C2925" s="448"/>
      <c r="D2925" s="448"/>
      <c r="E2925" s="448"/>
      <c r="F2925" s="448"/>
      <c r="G2925" s="448"/>
      <c r="H2925" s="448"/>
      <c r="I2925" s="23"/>
      <c r="P2925"/>
      <c r="Q2925"/>
      <c r="R2925"/>
      <c r="S2925"/>
      <c r="T2925"/>
      <c r="U2925"/>
      <c r="V2925"/>
      <c r="W2925"/>
      <c r="X2925"/>
    </row>
    <row r="2926" spans="1:24" ht="27" x14ac:dyDescent="0.25">
      <c r="A2926" s="317">
        <v>4251</v>
      </c>
      <c r="B2926" s="317" t="s">
        <v>2297</v>
      </c>
      <c r="C2926" s="317" t="s">
        <v>500</v>
      </c>
      <c r="D2926" s="317" t="s">
        <v>15</v>
      </c>
      <c r="E2926" s="317" t="s">
        <v>14</v>
      </c>
      <c r="F2926" s="317">
        <v>3225000</v>
      </c>
      <c r="G2926" s="317">
        <v>3225000</v>
      </c>
      <c r="H2926" s="317">
        <v>1</v>
      </c>
      <c r="I2926" s="23"/>
      <c r="P2926"/>
      <c r="Q2926"/>
      <c r="R2926"/>
      <c r="S2926"/>
      <c r="T2926"/>
      <c r="U2926"/>
      <c r="V2926"/>
      <c r="W2926"/>
      <c r="X2926"/>
    </row>
    <row r="2927" spans="1:24" x14ac:dyDescent="0.25">
      <c r="A2927" s="12"/>
      <c r="B2927" s="12"/>
      <c r="C2927" s="12"/>
      <c r="D2927" s="12"/>
      <c r="E2927" s="12"/>
      <c r="F2927" s="12"/>
      <c r="G2927" s="12"/>
      <c r="H2927" s="12"/>
      <c r="I2927" s="23"/>
      <c r="P2927"/>
      <c r="Q2927"/>
      <c r="R2927"/>
      <c r="S2927"/>
      <c r="T2927"/>
      <c r="U2927"/>
      <c r="V2927"/>
      <c r="W2927"/>
      <c r="X2927"/>
    </row>
    <row r="2928" spans="1:24" x14ac:dyDescent="0.25">
      <c r="A2928" s="472" t="s">
        <v>252</v>
      </c>
      <c r="B2928" s="473"/>
      <c r="C2928" s="473"/>
      <c r="D2928" s="473"/>
      <c r="E2928" s="473"/>
      <c r="F2928" s="473"/>
      <c r="G2928" s="473"/>
      <c r="H2928" s="473"/>
      <c r="I2928" s="23"/>
      <c r="P2928"/>
      <c r="Q2928"/>
      <c r="R2928"/>
      <c r="S2928"/>
      <c r="T2928"/>
      <c r="U2928"/>
      <c r="V2928"/>
      <c r="W2928"/>
      <c r="X2928"/>
    </row>
    <row r="2929" spans="1:24" x14ac:dyDescent="0.25">
      <c r="A2929" s="542" t="s">
        <v>12</v>
      </c>
      <c r="B2929" s="543"/>
      <c r="C2929" s="543"/>
      <c r="D2929" s="543"/>
      <c r="E2929" s="543"/>
      <c r="F2929" s="543"/>
      <c r="G2929" s="543"/>
      <c r="H2929" s="544"/>
      <c r="I2929" s="23"/>
      <c r="P2929"/>
      <c r="Q2929"/>
      <c r="R2929"/>
      <c r="S2929"/>
      <c r="T2929"/>
      <c r="U2929"/>
      <c r="V2929"/>
      <c r="W2929"/>
      <c r="X2929"/>
    </row>
    <row r="2930" spans="1:24" ht="27" x14ac:dyDescent="0.25">
      <c r="A2930" s="436">
        <v>4239</v>
      </c>
      <c r="B2930" s="436" t="s">
        <v>4340</v>
      </c>
      <c r="C2930" s="436" t="s">
        <v>903</v>
      </c>
      <c r="D2930" s="436" t="s">
        <v>9</v>
      </c>
      <c r="E2930" s="436" t="s">
        <v>14</v>
      </c>
      <c r="F2930" s="436">
        <v>251000</v>
      </c>
      <c r="G2930" s="436">
        <v>251000</v>
      </c>
      <c r="H2930" s="436">
        <v>1</v>
      </c>
      <c r="I2930" s="23"/>
      <c r="P2930"/>
      <c r="Q2930"/>
      <c r="R2930"/>
      <c r="S2930"/>
      <c r="T2930"/>
      <c r="U2930"/>
      <c r="V2930"/>
      <c r="W2930"/>
      <c r="X2930"/>
    </row>
    <row r="2931" spans="1:24" ht="27" x14ac:dyDescent="0.25">
      <c r="A2931" s="436">
        <v>4239</v>
      </c>
      <c r="B2931" s="436" t="s">
        <v>4341</v>
      </c>
      <c r="C2931" s="436" t="s">
        <v>903</v>
      </c>
      <c r="D2931" s="436" t="s">
        <v>9</v>
      </c>
      <c r="E2931" s="436" t="s">
        <v>14</v>
      </c>
      <c r="F2931" s="436">
        <v>1576500</v>
      </c>
      <c r="G2931" s="436">
        <v>1576500</v>
      </c>
      <c r="H2931" s="436">
        <v>1</v>
      </c>
      <c r="I2931" s="23"/>
      <c r="P2931"/>
      <c r="Q2931"/>
      <c r="R2931"/>
      <c r="S2931"/>
      <c r="T2931"/>
      <c r="U2931"/>
      <c r="V2931"/>
      <c r="W2931"/>
      <c r="X2931"/>
    </row>
    <row r="2932" spans="1:24" ht="27" x14ac:dyDescent="0.25">
      <c r="A2932" s="436">
        <v>4239</v>
      </c>
      <c r="B2932" s="436" t="s">
        <v>3958</v>
      </c>
      <c r="C2932" s="436" t="s">
        <v>903</v>
      </c>
      <c r="D2932" s="436" t="s">
        <v>9</v>
      </c>
      <c r="E2932" s="436" t="s">
        <v>14</v>
      </c>
      <c r="F2932" s="436">
        <v>252000</v>
      </c>
      <c r="G2932" s="436">
        <v>252000</v>
      </c>
      <c r="H2932" s="436">
        <v>1</v>
      </c>
      <c r="I2932" s="23"/>
      <c r="P2932"/>
      <c r="Q2932"/>
      <c r="R2932"/>
      <c r="S2932"/>
      <c r="T2932"/>
      <c r="U2932"/>
      <c r="V2932"/>
      <c r="W2932"/>
      <c r="X2932"/>
    </row>
    <row r="2933" spans="1:24" ht="27" x14ac:dyDescent="0.25">
      <c r="A2933" s="436">
        <v>4239</v>
      </c>
      <c r="B2933" s="436" t="s">
        <v>3959</v>
      </c>
      <c r="C2933" s="436" t="s">
        <v>903</v>
      </c>
      <c r="D2933" s="436" t="s">
        <v>9</v>
      </c>
      <c r="E2933" s="436" t="s">
        <v>14</v>
      </c>
      <c r="F2933" s="436">
        <v>241000</v>
      </c>
      <c r="G2933" s="436">
        <v>241000</v>
      </c>
      <c r="H2933" s="436">
        <v>1</v>
      </c>
      <c r="I2933" s="23"/>
      <c r="P2933"/>
      <c r="Q2933"/>
      <c r="R2933"/>
      <c r="S2933"/>
      <c r="T2933"/>
      <c r="U2933"/>
      <c r="V2933"/>
      <c r="W2933"/>
      <c r="X2933"/>
    </row>
    <row r="2934" spans="1:24" ht="27" x14ac:dyDescent="0.25">
      <c r="A2934" s="436">
        <v>4239</v>
      </c>
      <c r="B2934" s="436" t="s">
        <v>3960</v>
      </c>
      <c r="C2934" s="436" t="s">
        <v>903</v>
      </c>
      <c r="D2934" s="436" t="s">
        <v>9</v>
      </c>
      <c r="E2934" s="436" t="s">
        <v>14</v>
      </c>
      <c r="F2934" s="436">
        <v>374000</v>
      </c>
      <c r="G2934" s="436">
        <v>374000</v>
      </c>
      <c r="H2934" s="436">
        <v>1</v>
      </c>
      <c r="I2934" s="23"/>
      <c r="P2934"/>
      <c r="Q2934"/>
      <c r="R2934"/>
      <c r="S2934"/>
      <c r="T2934"/>
      <c r="U2934"/>
      <c r="V2934"/>
      <c r="W2934"/>
      <c r="X2934"/>
    </row>
    <row r="2935" spans="1:24" ht="27" x14ac:dyDescent="0.25">
      <c r="A2935" s="402">
        <v>4239</v>
      </c>
      <c r="B2935" s="402" t="s">
        <v>1716</v>
      </c>
      <c r="C2935" s="402" t="s">
        <v>903</v>
      </c>
      <c r="D2935" s="402" t="s">
        <v>9</v>
      </c>
      <c r="E2935" s="402" t="s">
        <v>14</v>
      </c>
      <c r="F2935" s="402">
        <v>0</v>
      </c>
      <c r="G2935" s="402">
        <v>0</v>
      </c>
      <c r="H2935" s="256">
        <v>1</v>
      </c>
      <c r="I2935" s="23"/>
      <c r="P2935"/>
      <c r="Q2935"/>
      <c r="R2935"/>
      <c r="S2935"/>
      <c r="T2935"/>
      <c r="U2935"/>
      <c r="V2935"/>
      <c r="W2935"/>
      <c r="X2935"/>
    </row>
    <row r="2936" spans="1:24" ht="27" x14ac:dyDescent="0.25">
      <c r="A2936" s="402">
        <v>4239</v>
      </c>
      <c r="B2936" s="402" t="s">
        <v>902</v>
      </c>
      <c r="C2936" s="402" t="s">
        <v>903</v>
      </c>
      <c r="D2936" s="402" t="s">
        <v>9</v>
      </c>
      <c r="E2936" s="402" t="s">
        <v>14</v>
      </c>
      <c r="F2936" s="402">
        <v>0</v>
      </c>
      <c r="G2936" s="402">
        <v>0</v>
      </c>
      <c r="H2936" s="256">
        <v>1</v>
      </c>
      <c r="I2936" s="23"/>
      <c r="P2936"/>
      <c r="Q2936"/>
      <c r="R2936"/>
      <c r="S2936"/>
      <c r="T2936"/>
      <c r="U2936"/>
      <c r="V2936"/>
      <c r="W2936"/>
      <c r="X2936"/>
    </row>
    <row r="2937" spans="1:24" ht="31.5" customHeight="1" x14ac:dyDescent="0.25">
      <c r="A2937" s="472" t="s">
        <v>280</v>
      </c>
      <c r="B2937" s="473"/>
      <c r="C2937" s="473"/>
      <c r="D2937" s="473"/>
      <c r="E2937" s="473"/>
      <c r="F2937" s="473"/>
      <c r="G2937" s="473"/>
      <c r="H2937" s="473"/>
      <c r="I2937" s="23"/>
      <c r="P2937"/>
      <c r="Q2937"/>
      <c r="R2937"/>
      <c r="S2937"/>
      <c r="T2937"/>
      <c r="U2937"/>
      <c r="V2937"/>
      <c r="W2937"/>
      <c r="X2937"/>
    </row>
    <row r="2938" spans="1:24" x14ac:dyDescent="0.25">
      <c r="A2938" s="542" t="s">
        <v>16</v>
      </c>
      <c r="B2938" s="543"/>
      <c r="C2938" s="543"/>
      <c r="D2938" s="543"/>
      <c r="E2938" s="543"/>
      <c r="F2938" s="543"/>
      <c r="G2938" s="543"/>
      <c r="H2938" s="544"/>
      <c r="I2938" s="23"/>
      <c r="P2938"/>
      <c r="Q2938"/>
      <c r="R2938"/>
      <c r="S2938"/>
      <c r="T2938"/>
      <c r="U2938"/>
      <c r="V2938"/>
      <c r="W2938"/>
      <c r="X2938"/>
    </row>
    <row r="2939" spans="1:24" ht="27" x14ac:dyDescent="0.25">
      <c r="A2939" s="419">
        <v>5113</v>
      </c>
      <c r="B2939" s="419" t="s">
        <v>4263</v>
      </c>
      <c r="C2939" s="419" t="s">
        <v>1020</v>
      </c>
      <c r="D2939" s="419" t="s">
        <v>427</v>
      </c>
      <c r="E2939" s="419" t="s">
        <v>14</v>
      </c>
      <c r="F2939" s="419">
        <v>31530008</v>
      </c>
      <c r="G2939" s="419">
        <v>31530008</v>
      </c>
      <c r="H2939" s="419">
        <v>1</v>
      </c>
      <c r="I2939" s="23"/>
      <c r="P2939"/>
      <c r="Q2939"/>
      <c r="R2939"/>
      <c r="S2939"/>
      <c r="T2939"/>
      <c r="U2939"/>
      <c r="V2939"/>
      <c r="W2939"/>
      <c r="X2939"/>
    </row>
    <row r="2940" spans="1:24" ht="27" x14ac:dyDescent="0.25">
      <c r="A2940" s="101">
        <v>5113</v>
      </c>
      <c r="B2940" s="419" t="s">
        <v>4264</v>
      </c>
      <c r="C2940" s="419" t="s">
        <v>1020</v>
      </c>
      <c r="D2940" s="419" t="s">
        <v>427</v>
      </c>
      <c r="E2940" s="419" t="s">
        <v>14</v>
      </c>
      <c r="F2940" s="419">
        <v>15534420</v>
      </c>
      <c r="G2940" s="419">
        <v>15534420</v>
      </c>
      <c r="H2940" s="419">
        <v>1</v>
      </c>
      <c r="I2940" s="23"/>
      <c r="P2940"/>
      <c r="Q2940"/>
      <c r="R2940"/>
      <c r="S2940"/>
      <c r="T2940"/>
      <c r="U2940"/>
      <c r="V2940"/>
      <c r="W2940"/>
      <c r="X2940"/>
    </row>
    <row r="2941" spans="1:24" x14ac:dyDescent="0.25">
      <c r="A2941" s="542" t="s">
        <v>8</v>
      </c>
      <c r="B2941" s="543"/>
      <c r="C2941" s="543"/>
      <c r="D2941" s="543"/>
      <c r="E2941" s="543"/>
      <c r="F2941" s="543"/>
      <c r="G2941" s="543"/>
      <c r="H2941" s="544"/>
      <c r="I2941" s="23"/>
      <c r="P2941"/>
      <c r="Q2941"/>
      <c r="R2941"/>
      <c r="S2941"/>
      <c r="T2941"/>
      <c r="U2941"/>
      <c r="V2941"/>
      <c r="W2941"/>
      <c r="X2941"/>
    </row>
    <row r="2942" spans="1:24" x14ac:dyDescent="0.25">
      <c r="A2942" s="259"/>
      <c r="B2942" s="260"/>
      <c r="C2942" s="260"/>
      <c r="D2942" s="260"/>
      <c r="E2942" s="260"/>
      <c r="F2942" s="260"/>
      <c r="G2942" s="260"/>
      <c r="H2942" s="260"/>
      <c r="I2942" s="23"/>
      <c r="P2942"/>
      <c r="Q2942"/>
      <c r="R2942"/>
      <c r="S2942"/>
      <c r="T2942"/>
      <c r="U2942"/>
      <c r="V2942"/>
      <c r="W2942"/>
      <c r="X2942"/>
    </row>
    <row r="2943" spans="1:24" x14ac:dyDescent="0.25">
      <c r="A2943" s="472" t="s">
        <v>268</v>
      </c>
      <c r="B2943" s="473"/>
      <c r="C2943" s="473"/>
      <c r="D2943" s="473"/>
      <c r="E2943" s="473"/>
      <c r="F2943" s="473"/>
      <c r="G2943" s="473"/>
      <c r="H2943" s="473"/>
      <c r="I2943" s="23"/>
      <c r="P2943"/>
      <c r="Q2943"/>
      <c r="R2943"/>
      <c r="S2943"/>
      <c r="T2943"/>
      <c r="U2943"/>
      <c r="V2943"/>
      <c r="W2943"/>
      <c r="X2943"/>
    </row>
    <row r="2944" spans="1:24" x14ac:dyDescent="0.25">
      <c r="A2944" s="542" t="s">
        <v>8</v>
      </c>
      <c r="B2944" s="543"/>
      <c r="C2944" s="543"/>
      <c r="D2944" s="543"/>
      <c r="E2944" s="543"/>
      <c r="F2944" s="543"/>
      <c r="G2944" s="543"/>
      <c r="H2944" s="544"/>
      <c r="I2944" s="23"/>
      <c r="P2944"/>
      <c r="Q2944"/>
      <c r="R2944"/>
      <c r="S2944"/>
      <c r="T2944"/>
      <c r="U2944"/>
      <c r="V2944"/>
      <c r="W2944"/>
      <c r="X2944"/>
    </row>
    <row r="2945" spans="1:24" x14ac:dyDescent="0.25">
      <c r="A2945" s="14">
        <v>4267</v>
      </c>
      <c r="B2945" s="14" t="s">
        <v>1801</v>
      </c>
      <c r="C2945" s="14" t="s">
        <v>1003</v>
      </c>
      <c r="D2945" s="14" t="s">
        <v>427</v>
      </c>
      <c r="E2945" s="14" t="s">
        <v>14</v>
      </c>
      <c r="F2945" s="14">
        <v>0</v>
      </c>
      <c r="G2945" s="14">
        <v>0</v>
      </c>
      <c r="H2945" s="14">
        <v>200</v>
      </c>
      <c r="I2945" s="23"/>
      <c r="P2945"/>
      <c r="Q2945"/>
      <c r="R2945"/>
      <c r="S2945"/>
      <c r="T2945"/>
      <c r="U2945"/>
      <c r="V2945"/>
      <c r="W2945"/>
      <c r="X2945"/>
    </row>
    <row r="2946" spans="1:24" x14ac:dyDescent="0.25">
      <c r="A2946" s="447" t="s">
        <v>12</v>
      </c>
      <c r="B2946" s="448"/>
      <c r="C2946" s="448"/>
      <c r="D2946" s="448"/>
      <c r="E2946" s="448"/>
      <c r="F2946" s="448"/>
      <c r="G2946" s="448"/>
      <c r="H2946" s="448"/>
      <c r="I2946" s="23"/>
      <c r="P2946"/>
      <c r="Q2946"/>
      <c r="R2946"/>
      <c r="S2946"/>
      <c r="T2946"/>
      <c r="U2946"/>
      <c r="V2946"/>
      <c r="W2946"/>
      <c r="X2946"/>
    </row>
    <row r="2947" spans="1:24" ht="27" x14ac:dyDescent="0.25">
      <c r="A2947" s="38">
        <v>5113</v>
      </c>
      <c r="B2947" s="38" t="s">
        <v>4242</v>
      </c>
      <c r="C2947" s="421" t="s">
        <v>500</v>
      </c>
      <c r="D2947" s="38" t="s">
        <v>1258</v>
      </c>
      <c r="E2947" s="38" t="s">
        <v>14</v>
      </c>
      <c r="F2947" s="38">
        <v>59000</v>
      </c>
      <c r="G2947" s="38">
        <v>59000</v>
      </c>
      <c r="H2947" s="38">
        <v>1</v>
      </c>
      <c r="I2947" s="23"/>
      <c r="P2947"/>
      <c r="Q2947"/>
      <c r="R2947"/>
      <c r="S2947"/>
      <c r="T2947"/>
      <c r="U2947"/>
      <c r="V2947"/>
      <c r="W2947"/>
      <c r="X2947"/>
    </row>
    <row r="2948" spans="1:24" ht="27" x14ac:dyDescent="0.25">
      <c r="A2948" s="38">
        <v>5113</v>
      </c>
      <c r="B2948" s="38" t="s">
        <v>4243</v>
      </c>
      <c r="C2948" s="421" t="s">
        <v>500</v>
      </c>
      <c r="D2948" s="38" t="s">
        <v>1258</v>
      </c>
      <c r="E2948" s="38" t="s">
        <v>14</v>
      </c>
      <c r="F2948" s="38">
        <v>143000</v>
      </c>
      <c r="G2948" s="38">
        <v>143000</v>
      </c>
      <c r="H2948" s="38">
        <v>1</v>
      </c>
      <c r="I2948" s="23"/>
      <c r="P2948"/>
      <c r="Q2948"/>
      <c r="R2948"/>
      <c r="S2948"/>
      <c r="T2948"/>
      <c r="U2948"/>
      <c r="V2948"/>
      <c r="W2948"/>
      <c r="X2948"/>
    </row>
    <row r="2949" spans="1:24" x14ac:dyDescent="0.25">
      <c r="A2949" s="472" t="s">
        <v>226</v>
      </c>
      <c r="B2949" s="473"/>
      <c r="C2949" s="473"/>
      <c r="D2949" s="473"/>
      <c r="E2949" s="473"/>
      <c r="F2949" s="473"/>
      <c r="G2949" s="473"/>
      <c r="H2949" s="473"/>
      <c r="I2949" s="23"/>
      <c r="P2949"/>
      <c r="Q2949"/>
      <c r="R2949"/>
      <c r="S2949"/>
      <c r="T2949"/>
      <c r="U2949"/>
      <c r="V2949"/>
      <c r="W2949"/>
      <c r="X2949"/>
    </row>
    <row r="2950" spans="1:24" x14ac:dyDescent="0.25">
      <c r="A2950" s="542" t="s">
        <v>16</v>
      </c>
      <c r="B2950" s="543"/>
      <c r="C2950" s="543"/>
      <c r="D2950" s="543"/>
      <c r="E2950" s="543"/>
      <c r="F2950" s="543"/>
      <c r="G2950" s="543"/>
      <c r="H2950" s="544"/>
      <c r="I2950" s="23"/>
      <c r="P2950"/>
      <c r="Q2950"/>
      <c r="R2950"/>
      <c r="S2950"/>
      <c r="T2950"/>
      <c r="U2950"/>
      <c r="V2950"/>
      <c r="W2950"/>
      <c r="X2950"/>
    </row>
    <row r="2951" spans="1:24" ht="27" x14ac:dyDescent="0.25">
      <c r="A2951" s="319">
        <v>4861</v>
      </c>
      <c r="B2951" s="319" t="s">
        <v>2292</v>
      </c>
      <c r="C2951" s="319" t="s">
        <v>513</v>
      </c>
      <c r="D2951" s="319" t="s">
        <v>427</v>
      </c>
      <c r="E2951" s="319" t="s">
        <v>14</v>
      </c>
      <c r="F2951" s="319">
        <v>24500000</v>
      </c>
      <c r="G2951" s="319">
        <v>24500000</v>
      </c>
      <c r="H2951" s="319">
        <v>1</v>
      </c>
      <c r="I2951" s="23"/>
      <c r="P2951"/>
      <c r="Q2951"/>
      <c r="R2951"/>
      <c r="S2951"/>
      <c r="T2951"/>
      <c r="U2951"/>
      <c r="V2951"/>
      <c r="W2951"/>
      <c r="X2951"/>
    </row>
    <row r="2952" spans="1:24" x14ac:dyDescent="0.25">
      <c r="A2952" s="447" t="s">
        <v>12</v>
      </c>
      <c r="B2952" s="448"/>
      <c r="C2952" s="448"/>
      <c r="D2952" s="448"/>
      <c r="E2952" s="448"/>
      <c r="F2952" s="448"/>
      <c r="G2952" s="448"/>
      <c r="H2952" s="448"/>
      <c r="I2952" s="23"/>
      <c r="P2952"/>
      <c r="Q2952"/>
      <c r="R2952"/>
      <c r="S2952"/>
      <c r="T2952"/>
      <c r="U2952"/>
      <c r="V2952"/>
      <c r="W2952"/>
      <c r="X2952"/>
    </row>
    <row r="2953" spans="1:24" ht="27" x14ac:dyDescent="0.25">
      <c r="A2953" s="319">
        <v>4861</v>
      </c>
      <c r="B2953" s="12" t="s">
        <v>2293</v>
      </c>
      <c r="C2953" s="12" t="s">
        <v>500</v>
      </c>
      <c r="D2953" s="319" t="s">
        <v>1258</v>
      </c>
      <c r="E2953" s="319" t="s">
        <v>14</v>
      </c>
      <c r="F2953" s="319">
        <v>500000</v>
      </c>
      <c r="G2953" s="319">
        <v>500000</v>
      </c>
      <c r="H2953" s="319">
        <v>1</v>
      </c>
      <c r="I2953" s="23"/>
      <c r="P2953"/>
      <c r="Q2953"/>
      <c r="R2953"/>
      <c r="S2953"/>
      <c r="T2953"/>
      <c r="U2953"/>
      <c r="V2953"/>
      <c r="W2953"/>
      <c r="X2953"/>
    </row>
    <row r="2954" spans="1:24" ht="30" customHeight="1" x14ac:dyDescent="0.25">
      <c r="A2954" s="472" t="s">
        <v>1412</v>
      </c>
      <c r="B2954" s="473"/>
      <c r="C2954" s="473"/>
      <c r="D2954" s="473"/>
      <c r="E2954" s="473"/>
      <c r="F2954" s="473"/>
      <c r="G2954" s="473"/>
      <c r="H2954" s="473"/>
      <c r="I2954" s="23"/>
      <c r="P2954"/>
      <c r="Q2954"/>
      <c r="R2954"/>
      <c r="S2954"/>
      <c r="T2954"/>
      <c r="U2954"/>
      <c r="V2954"/>
      <c r="W2954"/>
      <c r="X2954"/>
    </row>
    <row r="2955" spans="1:24" s="31" customFormat="1" ht="48" x14ac:dyDescent="0.25">
      <c r="A2955" s="209">
        <v>4239</v>
      </c>
      <c r="B2955" s="209" t="s">
        <v>1720</v>
      </c>
      <c r="C2955" s="209" t="s">
        <v>1414</v>
      </c>
      <c r="D2955" s="209" t="s">
        <v>9</v>
      </c>
      <c r="E2955" s="209" t="s">
        <v>14</v>
      </c>
      <c r="F2955" s="209">
        <v>0</v>
      </c>
      <c r="G2955" s="209">
        <v>0</v>
      </c>
      <c r="H2955" s="209">
        <v>1</v>
      </c>
      <c r="I2955" s="30"/>
    </row>
    <row r="2956" spans="1:24" s="227" customFormat="1" ht="48" x14ac:dyDescent="0.25">
      <c r="A2956" s="209">
        <v>4239</v>
      </c>
      <c r="B2956" s="209" t="s">
        <v>1413</v>
      </c>
      <c r="C2956" s="209" t="s">
        <v>1414</v>
      </c>
      <c r="D2956" s="209" t="s">
        <v>9</v>
      </c>
      <c r="E2956" s="209" t="s">
        <v>14</v>
      </c>
      <c r="F2956" s="209">
        <v>0</v>
      </c>
      <c r="G2956" s="209">
        <v>0</v>
      </c>
      <c r="H2956" s="209">
        <v>1</v>
      </c>
      <c r="I2956" s="226"/>
    </row>
    <row r="2957" spans="1:24" x14ac:dyDescent="0.25">
      <c r="A2957" s="447" t="s">
        <v>12</v>
      </c>
      <c r="B2957" s="448"/>
      <c r="C2957" s="448"/>
      <c r="D2957" s="448"/>
      <c r="E2957" s="448"/>
      <c r="F2957" s="448"/>
      <c r="G2957" s="448"/>
      <c r="H2957" s="448"/>
      <c r="I2957" s="23"/>
      <c r="P2957"/>
      <c r="Q2957"/>
      <c r="R2957"/>
      <c r="S2957"/>
      <c r="T2957"/>
      <c r="U2957"/>
      <c r="V2957"/>
      <c r="W2957"/>
      <c r="X2957"/>
    </row>
    <row r="2958" spans="1:24" x14ac:dyDescent="0.25">
      <c r="A2958" s="472" t="s">
        <v>253</v>
      </c>
      <c r="B2958" s="473"/>
      <c r="C2958" s="473"/>
      <c r="D2958" s="473"/>
      <c r="E2958" s="473"/>
      <c r="F2958" s="473"/>
      <c r="G2958" s="473"/>
      <c r="H2958" s="473"/>
      <c r="I2958" s="23"/>
      <c r="P2958"/>
      <c r="Q2958"/>
      <c r="R2958"/>
      <c r="S2958"/>
      <c r="T2958"/>
      <c r="U2958"/>
      <c r="V2958"/>
      <c r="W2958"/>
      <c r="X2958"/>
    </row>
    <row r="2959" spans="1:24" x14ac:dyDescent="0.25">
      <c r="A2959" s="447" t="s">
        <v>12</v>
      </c>
      <c r="B2959" s="448"/>
      <c r="C2959" s="448"/>
      <c r="D2959" s="448"/>
      <c r="E2959" s="448"/>
      <c r="F2959" s="448"/>
      <c r="G2959" s="448"/>
      <c r="H2959" s="448"/>
      <c r="I2959" s="23"/>
      <c r="P2959"/>
      <c r="Q2959"/>
      <c r="R2959"/>
      <c r="S2959"/>
      <c r="T2959"/>
      <c r="U2959"/>
      <c r="V2959"/>
      <c r="W2959"/>
      <c r="X2959"/>
    </row>
    <row r="2960" spans="1:24" x14ac:dyDescent="0.25">
      <c r="A2960" s="472" t="s">
        <v>302</v>
      </c>
      <c r="B2960" s="473"/>
      <c r="C2960" s="473"/>
      <c r="D2960" s="473"/>
      <c r="E2960" s="473"/>
      <c r="F2960" s="473"/>
      <c r="G2960" s="473"/>
      <c r="H2960" s="473"/>
      <c r="I2960" s="23"/>
      <c r="P2960"/>
      <c r="Q2960"/>
      <c r="R2960"/>
      <c r="S2960"/>
      <c r="T2960"/>
      <c r="U2960"/>
      <c r="V2960"/>
      <c r="W2960"/>
      <c r="X2960"/>
    </row>
    <row r="2961" spans="1:24" x14ac:dyDescent="0.25">
      <c r="A2961" s="447" t="s">
        <v>12</v>
      </c>
      <c r="B2961" s="448"/>
      <c r="C2961" s="448"/>
      <c r="D2961" s="448"/>
      <c r="E2961" s="448"/>
      <c r="F2961" s="448"/>
      <c r="G2961" s="448"/>
      <c r="H2961" s="448"/>
      <c r="I2961" s="23"/>
      <c r="P2961"/>
      <c r="Q2961"/>
      <c r="R2961"/>
      <c r="S2961"/>
      <c r="T2961"/>
      <c r="U2961"/>
      <c r="V2961"/>
      <c r="W2961"/>
      <c r="X2961"/>
    </row>
    <row r="2962" spans="1:24" x14ac:dyDescent="0.25">
      <c r="A2962" s="176"/>
      <c r="B2962" s="176"/>
      <c r="C2962" s="176"/>
      <c r="D2962" s="176"/>
      <c r="E2962" s="176"/>
      <c r="F2962" s="176"/>
      <c r="G2962" s="176"/>
      <c r="H2962" s="176"/>
      <c r="I2962" s="23"/>
      <c r="P2962"/>
      <c r="Q2962"/>
      <c r="R2962"/>
      <c r="S2962"/>
      <c r="T2962"/>
      <c r="U2962"/>
      <c r="V2962"/>
      <c r="W2962"/>
      <c r="X2962"/>
    </row>
    <row r="2963" spans="1:24" x14ac:dyDescent="0.25">
      <c r="A2963" s="472" t="s">
        <v>153</v>
      </c>
      <c r="B2963" s="473"/>
      <c r="C2963" s="473"/>
      <c r="D2963" s="473"/>
      <c r="E2963" s="473"/>
      <c r="F2963" s="473"/>
      <c r="G2963" s="473"/>
      <c r="H2963" s="473"/>
      <c r="I2963" s="23"/>
      <c r="P2963"/>
      <c r="Q2963"/>
      <c r="R2963"/>
      <c r="S2963"/>
      <c r="T2963"/>
      <c r="U2963"/>
      <c r="V2963"/>
      <c r="W2963"/>
      <c r="X2963"/>
    </row>
    <row r="2964" spans="1:24" ht="15" customHeight="1" x14ac:dyDescent="0.25">
      <c r="A2964" s="447" t="s">
        <v>12</v>
      </c>
      <c r="B2964" s="448"/>
      <c r="C2964" s="448"/>
      <c r="D2964" s="448"/>
      <c r="E2964" s="448"/>
      <c r="F2964" s="448"/>
      <c r="G2964" s="448"/>
      <c r="H2964" s="448"/>
      <c r="I2964" s="23"/>
      <c r="P2964"/>
      <c r="Q2964"/>
      <c r="R2964"/>
      <c r="S2964"/>
      <c r="T2964"/>
      <c r="U2964"/>
      <c r="V2964"/>
      <c r="W2964"/>
      <c r="X2964"/>
    </row>
    <row r="2965" spans="1:24" ht="24.75" customHeight="1" x14ac:dyDescent="0.25">
      <c r="A2965" s="4"/>
      <c r="B2965" s="4"/>
      <c r="C2965" s="4"/>
      <c r="D2965" s="13"/>
      <c r="E2965" s="13"/>
      <c r="F2965" s="47"/>
      <c r="G2965" s="47"/>
      <c r="H2965" s="21"/>
      <c r="I2965" s="23"/>
      <c r="P2965"/>
      <c r="Q2965"/>
      <c r="R2965"/>
      <c r="S2965"/>
      <c r="T2965"/>
      <c r="U2965"/>
      <c r="V2965"/>
      <c r="W2965"/>
      <c r="X2965"/>
    </row>
    <row r="2966" spans="1:24" x14ac:dyDescent="0.25">
      <c r="A2966" s="472" t="s">
        <v>517</v>
      </c>
      <c r="B2966" s="473"/>
      <c r="C2966" s="473"/>
      <c r="D2966" s="473"/>
      <c r="E2966" s="473"/>
      <c r="F2966" s="473"/>
      <c r="G2966" s="473"/>
      <c r="H2966" s="473"/>
      <c r="I2966" s="23"/>
      <c r="P2966"/>
      <c r="Q2966"/>
      <c r="R2966"/>
      <c r="S2966"/>
      <c r="T2966"/>
      <c r="U2966"/>
      <c r="V2966"/>
      <c r="W2966"/>
      <c r="X2966"/>
    </row>
    <row r="2967" spans="1:24" ht="15" customHeight="1" x14ac:dyDescent="0.25">
      <c r="A2967" s="447" t="s">
        <v>16</v>
      </c>
      <c r="B2967" s="448"/>
      <c r="C2967" s="448"/>
      <c r="D2967" s="448"/>
      <c r="E2967" s="448"/>
      <c r="F2967" s="448"/>
      <c r="G2967" s="448"/>
      <c r="H2967" s="448"/>
      <c r="I2967" s="23"/>
      <c r="P2967"/>
      <c r="Q2967"/>
      <c r="R2967"/>
      <c r="S2967"/>
      <c r="T2967"/>
      <c r="U2967"/>
      <c r="V2967"/>
      <c r="W2967"/>
      <c r="X2967"/>
    </row>
    <row r="2968" spans="1:24" ht="27" x14ac:dyDescent="0.25">
      <c r="A2968" s="428">
        <v>4251</v>
      </c>
      <c r="B2968" s="12" t="s">
        <v>4302</v>
      </c>
      <c r="C2968" s="12" t="s">
        <v>500</v>
      </c>
      <c r="D2968" s="12" t="s">
        <v>15</v>
      </c>
      <c r="E2968" s="12" t="s">
        <v>14</v>
      </c>
      <c r="F2968" s="12">
        <v>1800000</v>
      </c>
      <c r="G2968" s="12">
        <v>1800000</v>
      </c>
      <c r="H2968" s="12">
        <v>1</v>
      </c>
      <c r="I2968" s="23"/>
      <c r="P2968"/>
      <c r="Q2968"/>
      <c r="R2968"/>
      <c r="S2968"/>
      <c r="T2968"/>
      <c r="U2968"/>
      <c r="V2968"/>
      <c r="W2968"/>
      <c r="X2968"/>
    </row>
    <row r="2969" spans="1:24" ht="40.5" x14ac:dyDescent="0.25">
      <c r="A2969" s="12">
        <v>4251</v>
      </c>
      <c r="B2969" s="12" t="s">
        <v>4117</v>
      </c>
      <c r="C2969" s="12" t="s">
        <v>25</v>
      </c>
      <c r="D2969" s="12" t="s">
        <v>15</v>
      </c>
      <c r="E2969" s="12" t="s">
        <v>14</v>
      </c>
      <c r="F2969" s="12">
        <v>118200000</v>
      </c>
      <c r="G2969" s="12">
        <v>118200000</v>
      </c>
      <c r="H2969" s="12">
        <v>1</v>
      </c>
      <c r="I2969" s="23"/>
      <c r="P2969"/>
      <c r="Q2969"/>
      <c r="R2969"/>
      <c r="S2969"/>
      <c r="T2969"/>
      <c r="U2969"/>
      <c r="V2969"/>
      <c r="W2969"/>
      <c r="X2969"/>
    </row>
    <row r="2970" spans="1:24" ht="40.5" x14ac:dyDescent="0.25">
      <c r="A2970" s="12">
        <v>4251</v>
      </c>
      <c r="B2970" s="12" t="s">
        <v>3815</v>
      </c>
      <c r="C2970" s="12" t="s">
        <v>25</v>
      </c>
      <c r="D2970" s="12" t="s">
        <v>15</v>
      </c>
      <c r="E2970" s="12" t="s">
        <v>14</v>
      </c>
      <c r="F2970" s="12">
        <v>88872800</v>
      </c>
      <c r="G2970" s="12">
        <v>88872800</v>
      </c>
      <c r="H2970" s="12">
        <v>1</v>
      </c>
      <c r="I2970" s="23"/>
      <c r="P2970"/>
      <c r="Q2970"/>
      <c r="R2970"/>
      <c r="S2970"/>
      <c r="T2970"/>
      <c r="U2970"/>
      <c r="V2970"/>
      <c r="W2970"/>
      <c r="X2970"/>
    </row>
    <row r="2971" spans="1:24" ht="40.5" x14ac:dyDescent="0.25">
      <c r="A2971" s="12">
        <v>4251</v>
      </c>
      <c r="B2971" s="12" t="s">
        <v>3816</v>
      </c>
      <c r="C2971" s="12" t="s">
        <v>25</v>
      </c>
      <c r="D2971" s="12" t="s">
        <v>427</v>
      </c>
      <c r="E2971" s="12" t="s">
        <v>14</v>
      </c>
      <c r="F2971" s="12">
        <v>29327200</v>
      </c>
      <c r="G2971" s="12">
        <v>29327200</v>
      </c>
      <c r="H2971" s="12">
        <v>1</v>
      </c>
      <c r="I2971" s="23"/>
      <c r="P2971"/>
      <c r="Q2971"/>
      <c r="R2971"/>
      <c r="S2971"/>
      <c r="T2971"/>
      <c r="U2971"/>
      <c r="V2971"/>
      <c r="W2971"/>
      <c r="X2971"/>
    </row>
    <row r="2972" spans="1:24" ht="27" x14ac:dyDescent="0.25">
      <c r="A2972" s="12">
        <v>4251</v>
      </c>
      <c r="B2972" s="12" t="s">
        <v>4118</v>
      </c>
      <c r="C2972" s="12" t="s">
        <v>500</v>
      </c>
      <c r="D2972" s="12" t="s">
        <v>1258</v>
      </c>
      <c r="E2972" s="12" t="s">
        <v>14</v>
      </c>
      <c r="F2972" s="12">
        <v>1800000</v>
      </c>
      <c r="G2972" s="12">
        <v>1800000</v>
      </c>
      <c r="H2972" s="12">
        <v>1</v>
      </c>
      <c r="I2972" s="23"/>
      <c r="P2972"/>
      <c r="Q2972"/>
      <c r="R2972"/>
      <c r="S2972"/>
      <c r="T2972"/>
      <c r="U2972"/>
      <c r="V2972"/>
      <c r="W2972"/>
      <c r="X2972"/>
    </row>
    <row r="2973" spans="1:24" ht="27" x14ac:dyDescent="0.25">
      <c r="A2973" s="12">
        <v>4251</v>
      </c>
      <c r="B2973" s="12" t="s">
        <v>3817</v>
      </c>
      <c r="C2973" s="12" t="s">
        <v>500</v>
      </c>
      <c r="D2973" s="12" t="s">
        <v>1258</v>
      </c>
      <c r="E2973" s="12" t="s">
        <v>14</v>
      </c>
      <c r="F2973" s="12">
        <v>1800000</v>
      </c>
      <c r="G2973" s="12">
        <v>1800000</v>
      </c>
      <c r="H2973" s="12">
        <v>1</v>
      </c>
      <c r="I2973" s="23"/>
      <c r="P2973"/>
      <c r="Q2973"/>
      <c r="R2973"/>
      <c r="S2973"/>
      <c r="T2973"/>
      <c r="U2973"/>
      <c r="V2973"/>
      <c r="W2973"/>
      <c r="X2973"/>
    </row>
    <row r="2974" spans="1:24" ht="15" customHeight="1" x14ac:dyDescent="0.25">
      <c r="A2974" s="447" t="s">
        <v>12</v>
      </c>
      <c r="B2974" s="448"/>
      <c r="C2974" s="448"/>
      <c r="D2974" s="448"/>
      <c r="E2974" s="448"/>
      <c r="F2974" s="448"/>
      <c r="G2974" s="448"/>
      <c r="H2974" s="448"/>
      <c r="I2974" s="23"/>
      <c r="P2974"/>
      <c r="Q2974"/>
      <c r="R2974"/>
      <c r="S2974"/>
      <c r="T2974"/>
      <c r="U2974"/>
      <c r="V2974"/>
      <c r="W2974"/>
      <c r="X2974"/>
    </row>
    <row r="2975" spans="1:24" ht="15" customHeight="1" x14ac:dyDescent="0.25">
      <c r="A2975" s="411"/>
      <c r="B2975" s="412"/>
      <c r="C2975" s="412"/>
      <c r="D2975" s="412"/>
      <c r="E2975" s="412"/>
      <c r="F2975" s="412"/>
      <c r="G2975" s="412"/>
      <c r="H2975" s="412"/>
      <c r="I2975" s="23"/>
      <c r="P2975"/>
      <c r="Q2975"/>
      <c r="R2975"/>
      <c r="S2975"/>
      <c r="T2975"/>
      <c r="U2975"/>
      <c r="V2975"/>
      <c r="W2975"/>
      <c r="X2975"/>
    </row>
    <row r="2976" spans="1:24" ht="25.5" customHeight="1" x14ac:dyDescent="0.25">
      <c r="A2976" s="12">
        <v>4251</v>
      </c>
      <c r="B2976" s="12" t="s">
        <v>2288</v>
      </c>
      <c r="C2976" s="12" t="s">
        <v>500</v>
      </c>
      <c r="D2976" s="12" t="s">
        <v>15</v>
      </c>
      <c r="E2976" s="12" t="s">
        <v>14</v>
      </c>
      <c r="F2976" s="12">
        <v>1800000</v>
      </c>
      <c r="G2976" s="12">
        <v>1800000</v>
      </c>
      <c r="H2976" s="12">
        <v>1</v>
      </c>
      <c r="I2976" s="23"/>
      <c r="P2976"/>
      <c r="Q2976"/>
      <c r="R2976"/>
      <c r="S2976"/>
      <c r="T2976"/>
      <c r="U2976"/>
      <c r="V2976"/>
      <c r="W2976"/>
      <c r="X2976"/>
    </row>
    <row r="2977" spans="1:24" ht="15" customHeight="1" x14ac:dyDescent="0.25">
      <c r="A2977" s="9"/>
      <c r="B2977" s="9"/>
      <c r="C2977" s="9"/>
      <c r="D2977" s="9"/>
      <c r="E2977" s="9"/>
      <c r="F2977" s="9"/>
      <c r="G2977" s="9"/>
      <c r="H2977" s="9"/>
      <c r="I2977" s="23"/>
      <c r="P2977"/>
      <c r="Q2977"/>
      <c r="R2977"/>
      <c r="S2977"/>
      <c r="T2977"/>
      <c r="U2977"/>
      <c r="V2977"/>
      <c r="W2977"/>
      <c r="X2977"/>
    </row>
    <row r="2978" spans="1:24" x14ac:dyDescent="0.25">
      <c r="A2978" s="472" t="s">
        <v>88</v>
      </c>
      <c r="B2978" s="473"/>
      <c r="C2978" s="473"/>
      <c r="D2978" s="473"/>
      <c r="E2978" s="473"/>
      <c r="F2978" s="473"/>
      <c r="G2978" s="473"/>
      <c r="H2978" s="473"/>
      <c r="I2978" s="23"/>
      <c r="P2978"/>
      <c r="Q2978"/>
      <c r="R2978"/>
      <c r="S2978"/>
      <c r="T2978"/>
      <c r="U2978"/>
      <c r="V2978"/>
      <c r="W2978"/>
      <c r="X2978"/>
    </row>
    <row r="2979" spans="1:24" ht="15" customHeight="1" x14ac:dyDescent="0.25">
      <c r="A2979" s="447" t="s">
        <v>8</v>
      </c>
      <c r="B2979" s="448"/>
      <c r="C2979" s="448"/>
      <c r="D2979" s="448"/>
      <c r="E2979" s="448"/>
      <c r="F2979" s="448"/>
      <c r="G2979" s="448"/>
      <c r="H2979" s="448"/>
      <c r="I2979" s="23"/>
      <c r="P2979"/>
      <c r="Q2979"/>
      <c r="R2979"/>
      <c r="S2979"/>
      <c r="T2979"/>
      <c r="U2979"/>
      <c r="V2979"/>
      <c r="W2979"/>
      <c r="X2979"/>
    </row>
    <row r="2980" spans="1:24" ht="15" customHeight="1" x14ac:dyDescent="0.25">
      <c r="A2980" s="175"/>
      <c r="B2980" s="175"/>
      <c r="C2980" s="175"/>
      <c r="D2980" s="175"/>
      <c r="E2980" s="175"/>
      <c r="F2980" s="175"/>
      <c r="G2980" s="175"/>
      <c r="H2980" s="175"/>
      <c r="I2980" s="23"/>
      <c r="P2980"/>
      <c r="Q2980"/>
      <c r="R2980"/>
      <c r="S2980"/>
      <c r="T2980"/>
      <c r="U2980"/>
      <c r="V2980"/>
      <c r="W2980"/>
      <c r="X2980"/>
    </row>
    <row r="2981" spans="1:24" ht="15" customHeight="1" x14ac:dyDescent="0.25">
      <c r="A2981" s="447" t="s">
        <v>12</v>
      </c>
      <c r="B2981" s="448"/>
      <c r="C2981" s="448"/>
      <c r="D2981" s="448"/>
      <c r="E2981" s="448"/>
      <c r="F2981" s="448"/>
      <c r="G2981" s="448"/>
      <c r="H2981" s="448"/>
      <c r="I2981" s="23"/>
      <c r="P2981"/>
      <c r="Q2981"/>
      <c r="R2981"/>
      <c r="S2981"/>
      <c r="T2981"/>
      <c r="U2981"/>
      <c r="V2981"/>
      <c r="W2981"/>
      <c r="X2981"/>
    </row>
    <row r="2982" spans="1:24" ht="40.5" x14ac:dyDescent="0.25">
      <c r="A2982" s="12">
        <v>4239</v>
      </c>
      <c r="B2982" s="12" t="s">
        <v>2851</v>
      </c>
      <c r="C2982" s="12" t="s">
        <v>543</v>
      </c>
      <c r="D2982" s="12" t="s">
        <v>9</v>
      </c>
      <c r="E2982" s="12" t="s">
        <v>14</v>
      </c>
      <c r="F2982" s="12">
        <v>1000000</v>
      </c>
      <c r="G2982" s="12">
        <v>1000000</v>
      </c>
      <c r="H2982" s="12">
        <v>1</v>
      </c>
      <c r="I2982" s="23"/>
      <c r="P2982"/>
      <c r="Q2982"/>
      <c r="R2982"/>
      <c r="S2982"/>
      <c r="T2982"/>
      <c r="U2982"/>
      <c r="V2982"/>
      <c r="W2982"/>
      <c r="X2982"/>
    </row>
    <row r="2983" spans="1:24" ht="40.5" x14ac:dyDescent="0.25">
      <c r="A2983" s="12">
        <v>4239</v>
      </c>
      <c r="B2983" s="12" t="s">
        <v>2852</v>
      </c>
      <c r="C2983" s="12" t="s">
        <v>543</v>
      </c>
      <c r="D2983" s="12" t="s">
        <v>9</v>
      </c>
      <c r="E2983" s="12" t="s">
        <v>14</v>
      </c>
      <c r="F2983" s="12">
        <v>1000000</v>
      </c>
      <c r="G2983" s="12">
        <v>1000000</v>
      </c>
      <c r="H2983" s="12">
        <v>1</v>
      </c>
      <c r="I2983" s="23"/>
      <c r="P2983"/>
      <c r="Q2983"/>
      <c r="R2983"/>
      <c r="S2983"/>
      <c r="T2983"/>
      <c r="U2983"/>
      <c r="V2983"/>
      <c r="W2983"/>
      <c r="X2983"/>
    </row>
    <row r="2984" spans="1:24" ht="40.5" x14ac:dyDescent="0.25">
      <c r="A2984" s="12">
        <v>4239</v>
      </c>
      <c r="B2984" s="12" t="s">
        <v>2853</v>
      </c>
      <c r="C2984" s="12" t="s">
        <v>543</v>
      </c>
      <c r="D2984" s="12" t="s">
        <v>9</v>
      </c>
      <c r="E2984" s="12" t="s">
        <v>14</v>
      </c>
      <c r="F2984" s="12">
        <v>2250000</v>
      </c>
      <c r="G2984" s="12">
        <v>2250000</v>
      </c>
      <c r="H2984" s="12">
        <v>1</v>
      </c>
      <c r="I2984" s="23"/>
      <c r="P2984"/>
      <c r="Q2984"/>
      <c r="R2984"/>
      <c r="S2984"/>
      <c r="T2984"/>
      <c r="U2984"/>
      <c r="V2984"/>
      <c r="W2984"/>
      <c r="X2984"/>
    </row>
    <row r="2985" spans="1:24" ht="40.5" x14ac:dyDescent="0.25">
      <c r="A2985" s="12">
        <v>4239</v>
      </c>
      <c r="B2985" s="12" t="s">
        <v>2854</v>
      </c>
      <c r="C2985" s="12" t="s">
        <v>543</v>
      </c>
      <c r="D2985" s="12" t="s">
        <v>9</v>
      </c>
      <c r="E2985" s="12" t="s">
        <v>14</v>
      </c>
      <c r="F2985" s="12">
        <v>900000</v>
      </c>
      <c r="G2985" s="12">
        <v>900000</v>
      </c>
      <c r="H2985" s="12">
        <v>1</v>
      </c>
      <c r="I2985" s="23"/>
      <c r="P2985"/>
      <c r="Q2985"/>
      <c r="R2985"/>
      <c r="S2985"/>
      <c r="T2985"/>
      <c r="U2985"/>
      <c r="V2985"/>
      <c r="W2985"/>
      <c r="X2985"/>
    </row>
    <row r="2986" spans="1:24" ht="40.5" x14ac:dyDescent="0.25">
      <c r="A2986" s="12">
        <v>4239</v>
      </c>
      <c r="B2986" s="12" t="s">
        <v>2855</v>
      </c>
      <c r="C2986" s="12" t="s">
        <v>543</v>
      </c>
      <c r="D2986" s="12" t="s">
        <v>9</v>
      </c>
      <c r="E2986" s="12" t="s">
        <v>14</v>
      </c>
      <c r="F2986" s="12">
        <v>150000</v>
      </c>
      <c r="G2986" s="12">
        <v>150000</v>
      </c>
      <c r="H2986" s="12">
        <v>1</v>
      </c>
      <c r="I2986" s="23"/>
      <c r="P2986"/>
      <c r="Q2986"/>
      <c r="R2986"/>
      <c r="S2986"/>
      <c r="T2986"/>
      <c r="U2986"/>
      <c r="V2986"/>
      <c r="W2986"/>
      <c r="X2986"/>
    </row>
    <row r="2987" spans="1:24" ht="40.5" x14ac:dyDescent="0.25">
      <c r="A2987" s="12">
        <v>4239</v>
      </c>
      <c r="B2987" s="12" t="s">
        <v>2856</v>
      </c>
      <c r="C2987" s="12" t="s">
        <v>543</v>
      </c>
      <c r="D2987" s="12" t="s">
        <v>9</v>
      </c>
      <c r="E2987" s="12" t="s">
        <v>14</v>
      </c>
      <c r="F2987" s="12">
        <v>700000</v>
      </c>
      <c r="G2987" s="12">
        <v>700000</v>
      </c>
      <c r="H2987" s="12">
        <v>1</v>
      </c>
      <c r="I2987" s="23"/>
      <c r="P2987"/>
      <c r="Q2987"/>
      <c r="R2987"/>
      <c r="S2987"/>
      <c r="T2987"/>
      <c r="U2987"/>
      <c r="V2987"/>
      <c r="W2987"/>
      <c r="X2987"/>
    </row>
    <row r="2988" spans="1:24" ht="40.5" x14ac:dyDescent="0.25">
      <c r="A2988" s="12">
        <v>4239</v>
      </c>
      <c r="B2988" s="12" t="s">
        <v>2857</v>
      </c>
      <c r="C2988" s="12" t="s">
        <v>543</v>
      </c>
      <c r="D2988" s="12" t="s">
        <v>9</v>
      </c>
      <c r="E2988" s="12" t="s">
        <v>14</v>
      </c>
      <c r="F2988" s="12">
        <v>800000</v>
      </c>
      <c r="G2988" s="12">
        <v>800000</v>
      </c>
      <c r="H2988" s="12">
        <v>1</v>
      </c>
      <c r="I2988" s="23"/>
      <c r="P2988"/>
      <c r="Q2988"/>
      <c r="R2988"/>
      <c r="S2988"/>
      <c r="T2988"/>
      <c r="U2988"/>
      <c r="V2988"/>
      <c r="W2988"/>
      <c r="X2988"/>
    </row>
    <row r="2989" spans="1:24" ht="40.5" x14ac:dyDescent="0.25">
      <c r="A2989" s="12">
        <v>4239</v>
      </c>
      <c r="B2989" s="12" t="s">
        <v>2858</v>
      </c>
      <c r="C2989" s="12" t="s">
        <v>543</v>
      </c>
      <c r="D2989" s="12" t="s">
        <v>9</v>
      </c>
      <c r="E2989" s="12" t="s">
        <v>14</v>
      </c>
      <c r="F2989" s="12">
        <v>210000</v>
      </c>
      <c r="G2989" s="12">
        <v>210000</v>
      </c>
      <c r="H2989" s="12">
        <v>1</v>
      </c>
      <c r="I2989" s="23"/>
      <c r="P2989"/>
      <c r="Q2989"/>
      <c r="R2989"/>
      <c r="S2989"/>
      <c r="T2989"/>
      <c r="U2989"/>
      <c r="V2989"/>
      <c r="W2989"/>
      <c r="X2989"/>
    </row>
    <row r="2990" spans="1:24" ht="40.5" x14ac:dyDescent="0.25">
      <c r="A2990" s="12">
        <v>4239</v>
      </c>
      <c r="B2990" s="12" t="s">
        <v>2859</v>
      </c>
      <c r="C2990" s="12" t="s">
        <v>543</v>
      </c>
      <c r="D2990" s="12" t="s">
        <v>9</v>
      </c>
      <c r="E2990" s="12" t="s">
        <v>14</v>
      </c>
      <c r="F2990" s="12">
        <v>1200000</v>
      </c>
      <c r="G2990" s="12">
        <v>1200000</v>
      </c>
      <c r="H2990" s="12">
        <v>1</v>
      </c>
      <c r="I2990" s="23"/>
      <c r="P2990"/>
      <c r="Q2990"/>
      <c r="R2990"/>
      <c r="S2990"/>
      <c r="T2990"/>
      <c r="U2990"/>
      <c r="V2990"/>
      <c r="W2990"/>
      <c r="X2990"/>
    </row>
    <row r="2991" spans="1:24" ht="40.5" x14ac:dyDescent="0.25">
      <c r="A2991" s="12">
        <v>4239</v>
      </c>
      <c r="B2991" s="12" t="s">
        <v>2860</v>
      </c>
      <c r="C2991" s="12" t="s">
        <v>543</v>
      </c>
      <c r="D2991" s="12" t="s">
        <v>9</v>
      </c>
      <c r="E2991" s="12" t="s">
        <v>14</v>
      </c>
      <c r="F2991" s="12">
        <v>1000000</v>
      </c>
      <c r="G2991" s="12">
        <v>1000000</v>
      </c>
      <c r="H2991" s="12">
        <v>1</v>
      </c>
      <c r="I2991" s="23"/>
      <c r="P2991"/>
      <c r="Q2991"/>
      <c r="R2991"/>
      <c r="S2991"/>
      <c r="T2991"/>
      <c r="U2991"/>
      <c r="V2991"/>
      <c r="W2991"/>
      <c r="X2991"/>
    </row>
    <row r="2992" spans="1:24" ht="40.5" x14ac:dyDescent="0.25">
      <c r="A2992" s="12">
        <v>4239</v>
      </c>
      <c r="B2992" s="12" t="s">
        <v>2861</v>
      </c>
      <c r="C2992" s="12" t="s">
        <v>543</v>
      </c>
      <c r="D2992" s="12" t="s">
        <v>9</v>
      </c>
      <c r="E2992" s="12" t="s">
        <v>14</v>
      </c>
      <c r="F2992" s="12">
        <v>2200000</v>
      </c>
      <c r="G2992" s="12">
        <v>2200000</v>
      </c>
      <c r="H2992" s="12">
        <v>1</v>
      </c>
      <c r="I2992" s="23"/>
      <c r="P2992"/>
      <c r="Q2992"/>
      <c r="R2992"/>
      <c r="S2992"/>
      <c r="T2992"/>
      <c r="U2992"/>
      <c r="V2992"/>
      <c r="W2992"/>
      <c r="X2992"/>
    </row>
    <row r="2993" spans="1:24" ht="40.5" x14ac:dyDescent="0.25">
      <c r="A2993" s="12">
        <v>4239</v>
      </c>
      <c r="B2993" s="12" t="s">
        <v>2862</v>
      </c>
      <c r="C2993" s="12" t="s">
        <v>543</v>
      </c>
      <c r="D2993" s="12" t="s">
        <v>9</v>
      </c>
      <c r="E2993" s="12" t="s">
        <v>14</v>
      </c>
      <c r="F2993" s="12">
        <v>800000</v>
      </c>
      <c r="G2993" s="12">
        <v>800000</v>
      </c>
      <c r="H2993" s="12">
        <v>1</v>
      </c>
      <c r="I2993" s="23"/>
      <c r="P2993"/>
      <c r="Q2993"/>
      <c r="R2993"/>
      <c r="S2993"/>
      <c r="T2993"/>
      <c r="U2993"/>
      <c r="V2993"/>
      <c r="W2993"/>
      <c r="X2993"/>
    </row>
    <row r="2994" spans="1:24" ht="40.5" x14ac:dyDescent="0.25">
      <c r="A2994" s="12">
        <v>4239</v>
      </c>
      <c r="B2994" s="12" t="s">
        <v>2863</v>
      </c>
      <c r="C2994" s="12" t="s">
        <v>543</v>
      </c>
      <c r="D2994" s="12" t="s">
        <v>9</v>
      </c>
      <c r="E2994" s="12" t="s">
        <v>14</v>
      </c>
      <c r="F2994" s="12">
        <v>1100000</v>
      </c>
      <c r="G2994" s="12">
        <v>1100000</v>
      </c>
      <c r="H2994" s="12">
        <v>1</v>
      </c>
      <c r="I2994" s="23"/>
      <c r="P2994"/>
      <c r="Q2994"/>
      <c r="R2994"/>
      <c r="S2994"/>
      <c r="T2994"/>
      <c r="U2994"/>
      <c r="V2994"/>
      <c r="W2994"/>
      <c r="X2994"/>
    </row>
    <row r="2995" spans="1:24" ht="27" x14ac:dyDescent="0.25">
      <c r="A2995" s="12">
        <v>4239</v>
      </c>
      <c r="B2995" s="12" t="s">
        <v>1141</v>
      </c>
      <c r="C2995" s="12" t="s">
        <v>903</v>
      </c>
      <c r="D2995" s="12" t="s">
        <v>9</v>
      </c>
      <c r="E2995" s="12" t="s">
        <v>14</v>
      </c>
      <c r="F2995" s="12">
        <v>0</v>
      </c>
      <c r="G2995" s="12">
        <v>0</v>
      </c>
      <c r="H2995" s="12">
        <v>1</v>
      </c>
      <c r="I2995" s="23"/>
      <c r="P2995"/>
      <c r="Q2995"/>
      <c r="R2995"/>
      <c r="S2995"/>
      <c r="T2995"/>
      <c r="U2995"/>
      <c r="V2995"/>
      <c r="W2995"/>
      <c r="X2995"/>
    </row>
    <row r="2996" spans="1:24" ht="40.5" x14ac:dyDescent="0.25">
      <c r="A2996" s="12">
        <v>4239</v>
      </c>
      <c r="B2996" s="12" t="s">
        <v>1142</v>
      </c>
      <c r="C2996" s="12" t="s">
        <v>543</v>
      </c>
      <c r="D2996" s="12" t="s">
        <v>9</v>
      </c>
      <c r="E2996" s="12" t="s">
        <v>14</v>
      </c>
      <c r="F2996" s="12">
        <v>0</v>
      </c>
      <c r="G2996" s="12">
        <v>0</v>
      </c>
      <c r="H2996" s="12">
        <v>1</v>
      </c>
      <c r="I2996" s="23"/>
      <c r="P2996"/>
      <c r="Q2996"/>
      <c r="R2996"/>
      <c r="S2996"/>
      <c r="T2996"/>
      <c r="U2996"/>
      <c r="V2996"/>
      <c r="W2996"/>
      <c r="X2996"/>
    </row>
    <row r="2997" spans="1:24" ht="40.5" x14ac:dyDescent="0.25">
      <c r="A2997" s="12">
        <v>4239</v>
      </c>
      <c r="B2997" s="12" t="s">
        <v>1143</v>
      </c>
      <c r="C2997" s="12" t="s">
        <v>543</v>
      </c>
      <c r="D2997" s="12" t="s">
        <v>9</v>
      </c>
      <c r="E2997" s="12" t="s">
        <v>14</v>
      </c>
      <c r="F2997" s="12">
        <v>0</v>
      </c>
      <c r="G2997" s="12">
        <v>0</v>
      </c>
      <c r="H2997" s="12">
        <v>1</v>
      </c>
      <c r="I2997" s="23"/>
      <c r="P2997"/>
      <c r="Q2997"/>
      <c r="R2997"/>
      <c r="S2997"/>
      <c r="T2997"/>
      <c r="U2997"/>
      <c r="V2997"/>
      <c r="W2997"/>
      <c r="X2997"/>
    </row>
    <row r="2998" spans="1:24" ht="40.5" x14ac:dyDescent="0.25">
      <c r="A2998" s="12">
        <v>4239</v>
      </c>
      <c r="B2998" s="12" t="s">
        <v>1144</v>
      </c>
      <c r="C2998" s="12" t="s">
        <v>543</v>
      </c>
      <c r="D2998" s="12" t="s">
        <v>9</v>
      </c>
      <c r="E2998" s="12" t="s">
        <v>14</v>
      </c>
      <c r="F2998" s="12">
        <v>0</v>
      </c>
      <c r="G2998" s="12">
        <v>0</v>
      </c>
      <c r="H2998" s="12">
        <v>1</v>
      </c>
      <c r="I2998" s="23"/>
      <c r="P2998"/>
      <c r="Q2998"/>
      <c r="R2998"/>
      <c r="S2998"/>
      <c r="T2998"/>
      <c r="U2998"/>
      <c r="V2998"/>
      <c r="W2998"/>
      <c r="X2998"/>
    </row>
    <row r="2999" spans="1:24" ht="40.5" x14ac:dyDescent="0.25">
      <c r="A2999" s="12">
        <v>4239</v>
      </c>
      <c r="B2999" s="12" t="s">
        <v>1145</v>
      </c>
      <c r="C2999" s="12" t="s">
        <v>543</v>
      </c>
      <c r="D2999" s="12" t="s">
        <v>9</v>
      </c>
      <c r="E2999" s="12" t="s">
        <v>14</v>
      </c>
      <c r="F2999" s="12">
        <v>0</v>
      </c>
      <c r="G2999" s="12">
        <v>0</v>
      </c>
      <c r="H2999" s="12">
        <v>1</v>
      </c>
      <c r="I2999" s="23"/>
      <c r="P2999"/>
      <c r="Q2999"/>
      <c r="R2999"/>
      <c r="S2999"/>
      <c r="T2999"/>
      <c r="U2999"/>
      <c r="V2999"/>
      <c r="W2999"/>
      <c r="X2999"/>
    </row>
    <row r="3000" spans="1:24" ht="40.5" x14ac:dyDescent="0.25">
      <c r="A3000" s="12">
        <v>4239</v>
      </c>
      <c r="B3000" s="12" t="s">
        <v>1146</v>
      </c>
      <c r="C3000" s="12" t="s">
        <v>543</v>
      </c>
      <c r="D3000" s="12" t="s">
        <v>9</v>
      </c>
      <c r="E3000" s="12" t="s">
        <v>14</v>
      </c>
      <c r="F3000" s="12">
        <v>0</v>
      </c>
      <c r="G3000" s="12">
        <v>0</v>
      </c>
      <c r="H3000" s="12">
        <v>1</v>
      </c>
      <c r="I3000" s="23"/>
      <c r="P3000"/>
      <c r="Q3000"/>
      <c r="R3000"/>
      <c r="S3000"/>
      <c r="T3000"/>
      <c r="U3000"/>
      <c r="V3000"/>
      <c r="W3000"/>
      <c r="X3000"/>
    </row>
    <row r="3001" spans="1:24" ht="40.5" x14ac:dyDescent="0.25">
      <c r="A3001" s="12">
        <v>4239</v>
      </c>
      <c r="B3001" s="12" t="s">
        <v>1147</v>
      </c>
      <c r="C3001" s="12" t="s">
        <v>543</v>
      </c>
      <c r="D3001" s="12" t="s">
        <v>9</v>
      </c>
      <c r="E3001" s="12" t="s">
        <v>14</v>
      </c>
      <c r="F3001" s="12">
        <v>0</v>
      </c>
      <c r="G3001" s="12">
        <v>0</v>
      </c>
      <c r="H3001" s="12">
        <v>1</v>
      </c>
      <c r="I3001" s="23"/>
      <c r="P3001"/>
      <c r="Q3001"/>
      <c r="R3001"/>
      <c r="S3001"/>
      <c r="T3001"/>
      <c r="U3001"/>
      <c r="V3001"/>
      <c r="W3001"/>
      <c r="X3001"/>
    </row>
    <row r="3002" spans="1:24" ht="40.5" x14ac:dyDescent="0.25">
      <c r="A3002" s="12">
        <v>4239</v>
      </c>
      <c r="B3002" s="12" t="s">
        <v>1148</v>
      </c>
      <c r="C3002" s="12" t="s">
        <v>543</v>
      </c>
      <c r="D3002" s="12" t="s">
        <v>9</v>
      </c>
      <c r="E3002" s="12" t="s">
        <v>14</v>
      </c>
      <c r="F3002" s="12">
        <v>0</v>
      </c>
      <c r="G3002" s="12">
        <v>0</v>
      </c>
      <c r="H3002" s="12">
        <v>1</v>
      </c>
      <c r="I3002" s="23"/>
      <c r="P3002"/>
      <c r="Q3002"/>
      <c r="R3002"/>
      <c r="S3002"/>
      <c r="T3002"/>
      <c r="U3002"/>
      <c r="V3002"/>
      <c r="W3002"/>
      <c r="X3002"/>
    </row>
    <row r="3003" spans="1:24" ht="40.5" x14ac:dyDescent="0.25">
      <c r="A3003" s="12">
        <v>4239</v>
      </c>
      <c r="B3003" s="12" t="s">
        <v>1149</v>
      </c>
      <c r="C3003" s="12" t="s">
        <v>543</v>
      </c>
      <c r="D3003" s="12" t="s">
        <v>9</v>
      </c>
      <c r="E3003" s="12" t="s">
        <v>14</v>
      </c>
      <c r="F3003" s="12">
        <v>0</v>
      </c>
      <c r="G3003" s="12">
        <v>0</v>
      </c>
      <c r="H3003" s="12">
        <v>1</v>
      </c>
      <c r="I3003" s="23"/>
      <c r="P3003"/>
      <c r="Q3003"/>
      <c r="R3003"/>
      <c r="S3003"/>
      <c r="T3003"/>
      <c r="U3003"/>
      <c r="V3003"/>
      <c r="W3003"/>
      <c r="X3003"/>
    </row>
    <row r="3004" spans="1:24" x14ac:dyDescent="0.25">
      <c r="A3004" s="472" t="s">
        <v>201</v>
      </c>
      <c r="B3004" s="473"/>
      <c r="C3004" s="473"/>
      <c r="D3004" s="473"/>
      <c r="E3004" s="473"/>
      <c r="F3004" s="473"/>
      <c r="G3004" s="473"/>
      <c r="H3004" s="473"/>
      <c r="I3004" s="23"/>
      <c r="P3004"/>
      <c r="Q3004"/>
      <c r="R3004"/>
      <c r="S3004"/>
      <c r="T3004"/>
      <c r="U3004"/>
      <c r="V3004"/>
      <c r="W3004"/>
      <c r="X3004"/>
    </row>
    <row r="3005" spans="1:24" x14ac:dyDescent="0.25">
      <c r="A3005" s="447" t="s">
        <v>12</v>
      </c>
      <c r="B3005" s="448"/>
      <c r="C3005" s="448"/>
      <c r="D3005" s="448"/>
      <c r="E3005" s="448"/>
      <c r="F3005" s="448"/>
      <c r="G3005" s="448"/>
      <c r="H3005" s="448"/>
      <c r="I3005" s="23"/>
      <c r="P3005"/>
      <c r="Q3005"/>
      <c r="R3005"/>
      <c r="S3005"/>
      <c r="T3005"/>
      <c r="U3005"/>
      <c r="V3005"/>
      <c r="W3005"/>
      <c r="X3005"/>
    </row>
    <row r="3006" spans="1:24" x14ac:dyDescent="0.25">
      <c r="A3006" s="155"/>
      <c r="B3006" s="155"/>
      <c r="C3006" s="155"/>
      <c r="D3006" s="155"/>
      <c r="E3006" s="155"/>
      <c r="F3006" s="155"/>
      <c r="G3006" s="155"/>
      <c r="H3006" s="155"/>
      <c r="I3006" s="23"/>
      <c r="P3006"/>
      <c r="Q3006"/>
      <c r="R3006"/>
      <c r="S3006"/>
      <c r="T3006"/>
      <c r="U3006"/>
      <c r="V3006"/>
      <c r="W3006"/>
      <c r="X3006"/>
    </row>
    <row r="3007" spans="1:24" x14ac:dyDescent="0.25">
      <c r="A3007" s="472" t="s">
        <v>278</v>
      </c>
      <c r="B3007" s="473"/>
      <c r="C3007" s="473"/>
      <c r="D3007" s="473"/>
      <c r="E3007" s="473"/>
      <c r="F3007" s="473"/>
      <c r="G3007" s="473"/>
      <c r="H3007" s="473"/>
      <c r="I3007" s="23"/>
      <c r="P3007"/>
      <c r="Q3007"/>
      <c r="R3007"/>
      <c r="S3007"/>
      <c r="T3007"/>
      <c r="U3007"/>
      <c r="V3007"/>
      <c r="W3007"/>
      <c r="X3007"/>
    </row>
    <row r="3008" spans="1:24" x14ac:dyDescent="0.25">
      <c r="A3008" s="447" t="s">
        <v>12</v>
      </c>
      <c r="B3008" s="448"/>
      <c r="C3008" s="448"/>
      <c r="D3008" s="448"/>
      <c r="E3008" s="448"/>
      <c r="F3008" s="448"/>
      <c r="G3008" s="448"/>
      <c r="H3008" s="449"/>
      <c r="I3008" s="23"/>
      <c r="P3008"/>
      <c r="Q3008"/>
      <c r="R3008"/>
      <c r="S3008"/>
      <c r="T3008"/>
      <c r="U3008"/>
      <c r="V3008"/>
      <c r="W3008"/>
      <c r="X3008"/>
    </row>
    <row r="3009" spans="1:24" x14ac:dyDescent="0.25">
      <c r="A3009" s="89"/>
      <c r="B3009" s="89"/>
      <c r="C3009" s="89"/>
      <c r="D3009" s="89"/>
      <c r="E3009" s="89"/>
      <c r="F3009" s="89"/>
      <c r="G3009" s="89"/>
      <c r="H3009" s="89"/>
      <c r="I3009" s="23"/>
      <c r="P3009"/>
      <c r="Q3009"/>
      <c r="R3009"/>
      <c r="S3009"/>
      <c r="T3009"/>
      <c r="U3009"/>
      <c r="V3009"/>
      <c r="W3009"/>
      <c r="X3009"/>
    </row>
    <row r="3010" spans="1:24" x14ac:dyDescent="0.25">
      <c r="A3010" s="447" t="s">
        <v>8</v>
      </c>
      <c r="B3010" s="448"/>
      <c r="C3010" s="448"/>
      <c r="D3010" s="448"/>
      <c r="E3010" s="448"/>
      <c r="F3010" s="448"/>
      <c r="G3010" s="448"/>
      <c r="H3010" s="449"/>
      <c r="I3010" s="23"/>
      <c r="P3010"/>
      <c r="Q3010"/>
      <c r="R3010"/>
      <c r="S3010"/>
      <c r="T3010"/>
      <c r="U3010"/>
      <c r="V3010"/>
      <c r="W3010"/>
      <c r="X3010"/>
    </row>
    <row r="3011" spans="1:24" x14ac:dyDescent="0.25">
      <c r="A3011" s="89"/>
      <c r="B3011" s="89"/>
      <c r="C3011" s="89"/>
      <c r="D3011" s="89"/>
      <c r="E3011" s="89"/>
      <c r="F3011" s="89"/>
      <c r="G3011" s="89"/>
      <c r="H3011" s="89"/>
      <c r="I3011" s="23"/>
      <c r="P3011"/>
      <c r="Q3011"/>
      <c r="R3011"/>
      <c r="S3011"/>
      <c r="T3011"/>
      <c r="U3011"/>
      <c r="V3011"/>
      <c r="W3011"/>
      <c r="X3011"/>
    </row>
    <row r="3012" spans="1:24" x14ac:dyDescent="0.25">
      <c r="A3012" s="472" t="s">
        <v>334</v>
      </c>
      <c r="B3012" s="473"/>
      <c r="C3012" s="473"/>
      <c r="D3012" s="473"/>
      <c r="E3012" s="473"/>
      <c r="F3012" s="473"/>
      <c r="G3012" s="473"/>
      <c r="H3012" s="473"/>
      <c r="I3012" s="23"/>
      <c r="P3012"/>
      <c r="Q3012"/>
      <c r="R3012"/>
      <c r="S3012"/>
      <c r="T3012"/>
      <c r="U3012"/>
      <c r="V3012"/>
      <c r="W3012"/>
      <c r="X3012"/>
    </row>
    <row r="3013" spans="1:24" x14ac:dyDescent="0.25">
      <c r="A3013" s="447" t="s">
        <v>16</v>
      </c>
      <c r="B3013" s="448"/>
      <c r="C3013" s="448"/>
      <c r="D3013" s="448"/>
      <c r="E3013" s="448"/>
      <c r="F3013" s="448"/>
      <c r="G3013" s="448"/>
      <c r="H3013" s="449"/>
      <c r="I3013" s="23"/>
      <c r="P3013"/>
      <c r="Q3013"/>
      <c r="R3013"/>
      <c r="S3013"/>
      <c r="T3013"/>
      <c r="U3013"/>
      <c r="V3013"/>
      <c r="W3013"/>
      <c r="X3013"/>
    </row>
    <row r="3014" spans="1:24" ht="27" x14ac:dyDescent="0.25">
      <c r="A3014" s="91">
        <v>5113</v>
      </c>
      <c r="B3014" s="91" t="s">
        <v>4488</v>
      </c>
      <c r="C3014" s="91" t="s">
        <v>4489</v>
      </c>
      <c r="D3014" s="91" t="s">
        <v>427</v>
      </c>
      <c r="E3014" s="91" t="s">
        <v>14</v>
      </c>
      <c r="F3014" s="91">
        <v>43732800</v>
      </c>
      <c r="G3014" s="91">
        <v>43732800</v>
      </c>
      <c r="H3014" s="91">
        <v>1</v>
      </c>
      <c r="I3014" s="23"/>
      <c r="P3014"/>
      <c r="Q3014"/>
      <c r="R3014"/>
      <c r="S3014"/>
      <c r="T3014"/>
      <c r="U3014"/>
      <c r="V3014"/>
      <c r="W3014"/>
      <c r="X3014"/>
    </row>
    <row r="3015" spans="1:24" x14ac:dyDescent="0.25">
      <c r="A3015" s="447" t="s">
        <v>191</v>
      </c>
      <c r="B3015" s="448"/>
      <c r="C3015" s="448"/>
      <c r="D3015" s="448"/>
      <c r="E3015" s="448"/>
      <c r="F3015" s="448"/>
      <c r="G3015" s="448"/>
      <c r="H3015" s="449"/>
      <c r="I3015" s="23"/>
      <c r="P3015"/>
      <c r="Q3015"/>
      <c r="R3015"/>
      <c r="S3015"/>
      <c r="T3015"/>
      <c r="U3015"/>
      <c r="V3015"/>
      <c r="W3015"/>
      <c r="X3015"/>
    </row>
    <row r="3016" spans="1:24" ht="27" x14ac:dyDescent="0.25">
      <c r="A3016" s="441">
        <v>5113</v>
      </c>
      <c r="B3016" s="441" t="s">
        <v>4395</v>
      </c>
      <c r="C3016" s="441" t="s">
        <v>500</v>
      </c>
      <c r="D3016" s="441" t="s">
        <v>1258</v>
      </c>
      <c r="E3016" s="441" t="s">
        <v>14</v>
      </c>
      <c r="F3016" s="441">
        <v>90000</v>
      </c>
      <c r="G3016" s="441">
        <v>90000</v>
      </c>
      <c r="H3016" s="441">
        <v>1</v>
      </c>
      <c r="I3016" s="23"/>
      <c r="P3016"/>
      <c r="Q3016"/>
      <c r="R3016"/>
      <c r="S3016"/>
      <c r="T3016"/>
      <c r="U3016"/>
      <c r="V3016"/>
      <c r="W3016"/>
      <c r="X3016"/>
    </row>
    <row r="3017" spans="1:24" ht="27" x14ac:dyDescent="0.25">
      <c r="A3017" s="441">
        <v>5113</v>
      </c>
      <c r="B3017" s="441" t="s">
        <v>4396</v>
      </c>
      <c r="C3017" s="441" t="s">
        <v>500</v>
      </c>
      <c r="D3017" s="441" t="s">
        <v>1258</v>
      </c>
      <c r="E3017" s="441" t="s">
        <v>14</v>
      </c>
      <c r="F3017" s="441">
        <v>210000</v>
      </c>
      <c r="G3017" s="441">
        <v>210000</v>
      </c>
      <c r="H3017" s="441">
        <v>1</v>
      </c>
      <c r="I3017" s="23"/>
      <c r="P3017"/>
      <c r="Q3017"/>
      <c r="R3017"/>
      <c r="S3017"/>
      <c r="T3017"/>
      <c r="U3017"/>
      <c r="V3017"/>
      <c r="W3017"/>
      <c r="X3017"/>
    </row>
    <row r="3018" spans="1:24" x14ac:dyDescent="0.25">
      <c r="A3018" s="472" t="s">
        <v>279</v>
      </c>
      <c r="B3018" s="473"/>
      <c r="C3018" s="473"/>
      <c r="D3018" s="473"/>
      <c r="E3018" s="473"/>
      <c r="F3018" s="473"/>
      <c r="G3018" s="473"/>
      <c r="H3018" s="473"/>
      <c r="I3018" s="23"/>
      <c r="P3018"/>
      <c r="Q3018"/>
      <c r="R3018"/>
      <c r="S3018"/>
      <c r="T3018"/>
      <c r="U3018"/>
      <c r="V3018"/>
      <c r="W3018"/>
      <c r="X3018"/>
    </row>
    <row r="3019" spans="1:24" x14ac:dyDescent="0.25">
      <c r="A3019" s="447" t="s">
        <v>8</v>
      </c>
      <c r="B3019" s="448"/>
      <c r="C3019" s="448"/>
      <c r="D3019" s="448"/>
      <c r="E3019" s="448"/>
      <c r="F3019" s="448"/>
      <c r="G3019" s="448"/>
      <c r="H3019" s="449"/>
      <c r="I3019" s="23"/>
      <c r="P3019"/>
      <c r="Q3019"/>
      <c r="R3019"/>
      <c r="S3019"/>
      <c r="T3019"/>
      <c r="U3019"/>
      <c r="V3019"/>
      <c r="W3019"/>
      <c r="X3019"/>
    </row>
    <row r="3020" spans="1:24" x14ac:dyDescent="0.25">
      <c r="A3020" s="400">
        <v>5129</v>
      </c>
      <c r="B3020" s="400" t="s">
        <v>3945</v>
      </c>
      <c r="C3020" s="400" t="s">
        <v>1631</v>
      </c>
      <c r="D3020" s="400" t="s">
        <v>288</v>
      </c>
      <c r="E3020" s="400" t="s">
        <v>10</v>
      </c>
      <c r="F3020" s="400">
        <v>140000</v>
      </c>
      <c r="G3020" s="400">
        <f>+F3020*H3020</f>
        <v>11900000</v>
      </c>
      <c r="H3020" s="400">
        <v>85</v>
      </c>
      <c r="I3020" s="23"/>
      <c r="P3020"/>
      <c r="Q3020"/>
      <c r="R3020"/>
      <c r="S3020"/>
      <c r="T3020"/>
      <c r="U3020"/>
      <c r="V3020"/>
      <c r="W3020"/>
      <c r="X3020"/>
    </row>
    <row r="3021" spans="1:24" x14ac:dyDescent="0.25">
      <c r="A3021" s="400">
        <v>5129</v>
      </c>
      <c r="B3021" s="400" t="s">
        <v>3946</v>
      </c>
      <c r="C3021" s="400" t="s">
        <v>1561</v>
      </c>
      <c r="D3021" s="400" t="s">
        <v>288</v>
      </c>
      <c r="E3021" s="400" t="s">
        <v>10</v>
      </c>
      <c r="F3021" s="400">
        <v>55000</v>
      </c>
      <c r="G3021" s="400">
        <f>+F3021*H3021</f>
        <v>11000000</v>
      </c>
      <c r="H3021" s="400">
        <v>200</v>
      </c>
      <c r="I3021" s="23"/>
      <c r="P3021"/>
      <c r="Q3021"/>
      <c r="R3021"/>
      <c r="S3021"/>
      <c r="T3021"/>
      <c r="U3021"/>
      <c r="V3021"/>
      <c r="W3021"/>
      <c r="X3021"/>
    </row>
    <row r="3022" spans="1:24" x14ac:dyDescent="0.25">
      <c r="A3022" s="472" t="s">
        <v>276</v>
      </c>
      <c r="B3022" s="473"/>
      <c r="C3022" s="473"/>
      <c r="D3022" s="473"/>
      <c r="E3022" s="473"/>
      <c r="F3022" s="473"/>
      <c r="G3022" s="473"/>
      <c r="H3022" s="473"/>
      <c r="I3022" s="23"/>
      <c r="P3022"/>
      <c r="Q3022"/>
      <c r="R3022"/>
      <c r="S3022"/>
      <c r="T3022"/>
      <c r="U3022"/>
      <c r="V3022"/>
      <c r="W3022"/>
      <c r="X3022"/>
    </row>
    <row r="3023" spans="1:24" x14ac:dyDescent="0.25">
      <c r="A3023" s="447" t="s">
        <v>16</v>
      </c>
      <c r="B3023" s="448"/>
      <c r="C3023" s="448"/>
      <c r="D3023" s="448"/>
      <c r="E3023" s="448"/>
      <c r="F3023" s="448"/>
      <c r="G3023" s="448"/>
      <c r="H3023" s="449"/>
      <c r="I3023" s="23"/>
      <c r="P3023"/>
      <c r="Q3023"/>
      <c r="R3023"/>
      <c r="S3023"/>
      <c r="T3023"/>
      <c r="U3023"/>
      <c r="V3023"/>
      <c r="W3023"/>
      <c r="X3023"/>
    </row>
    <row r="3024" spans="1:24" x14ac:dyDescent="0.25">
      <c r="A3024" s="108"/>
      <c r="B3024" s="108"/>
      <c r="C3024" s="108"/>
      <c r="D3024" s="108"/>
      <c r="E3024" s="108"/>
      <c r="F3024" s="108"/>
      <c r="G3024" s="108"/>
      <c r="H3024" s="108"/>
      <c r="I3024" s="23"/>
      <c r="P3024"/>
      <c r="Q3024"/>
      <c r="R3024"/>
      <c r="S3024"/>
      <c r="T3024"/>
      <c r="U3024"/>
      <c r="V3024"/>
      <c r="W3024"/>
      <c r="X3024"/>
    </row>
    <row r="3025" spans="1:24" x14ac:dyDescent="0.25">
      <c r="A3025" s="472" t="s">
        <v>515</v>
      </c>
      <c r="B3025" s="473"/>
      <c r="C3025" s="473"/>
      <c r="D3025" s="473"/>
      <c r="E3025" s="473"/>
      <c r="F3025" s="473"/>
      <c r="G3025" s="473"/>
      <c r="H3025" s="473"/>
      <c r="I3025" s="23"/>
      <c r="P3025"/>
      <c r="Q3025"/>
      <c r="R3025"/>
      <c r="S3025"/>
      <c r="T3025"/>
      <c r="U3025"/>
      <c r="V3025"/>
      <c r="W3025"/>
      <c r="X3025"/>
    </row>
    <row r="3026" spans="1:24" x14ac:dyDescent="0.25">
      <c r="A3026" s="447" t="s">
        <v>16</v>
      </c>
      <c r="B3026" s="448"/>
      <c r="C3026" s="448"/>
      <c r="D3026" s="448"/>
      <c r="E3026" s="448"/>
      <c r="F3026" s="448"/>
      <c r="G3026" s="448"/>
      <c r="H3026" s="449"/>
      <c r="I3026" s="23"/>
      <c r="P3026"/>
      <c r="Q3026"/>
      <c r="R3026"/>
      <c r="S3026"/>
      <c r="T3026"/>
      <c r="U3026"/>
      <c r="V3026"/>
      <c r="W3026"/>
      <c r="X3026"/>
    </row>
    <row r="3027" spans="1:24" ht="27" x14ac:dyDescent="0.25">
      <c r="A3027" s="428">
        <v>5113</v>
      </c>
      <c r="B3027" s="428" t="s">
        <v>4300</v>
      </c>
      <c r="C3027" s="428" t="s">
        <v>514</v>
      </c>
      <c r="D3027" s="428" t="s">
        <v>427</v>
      </c>
      <c r="E3027" s="428" t="s">
        <v>14</v>
      </c>
      <c r="F3027" s="428">
        <v>6080328</v>
      </c>
      <c r="G3027" s="428">
        <v>6080328</v>
      </c>
      <c r="H3027" s="428">
        <v>1</v>
      </c>
      <c r="I3027" s="23"/>
      <c r="P3027"/>
      <c r="Q3027"/>
      <c r="R3027"/>
      <c r="S3027"/>
      <c r="T3027"/>
      <c r="U3027"/>
      <c r="V3027"/>
      <c r="W3027"/>
      <c r="X3027"/>
    </row>
    <row r="3028" spans="1:24" ht="27" x14ac:dyDescent="0.25">
      <c r="A3028" s="428">
        <v>5113</v>
      </c>
      <c r="B3028" s="428" t="s">
        <v>4301</v>
      </c>
      <c r="C3028" s="428" t="s">
        <v>514</v>
      </c>
      <c r="D3028" s="428" t="s">
        <v>427</v>
      </c>
      <c r="E3028" s="428" t="s">
        <v>14</v>
      </c>
      <c r="F3028" s="428">
        <v>14092914</v>
      </c>
      <c r="G3028" s="428">
        <v>14092914</v>
      </c>
      <c r="H3028" s="428">
        <v>1</v>
      </c>
      <c r="I3028" s="23"/>
      <c r="P3028"/>
      <c r="Q3028"/>
      <c r="R3028"/>
      <c r="S3028"/>
      <c r="T3028"/>
      <c r="U3028"/>
      <c r="V3028"/>
      <c r="W3028"/>
      <c r="X3028"/>
    </row>
    <row r="3029" spans="1:24" ht="27" x14ac:dyDescent="0.25">
      <c r="A3029" s="317">
        <v>4251</v>
      </c>
      <c r="B3029" s="428" t="s">
        <v>2294</v>
      </c>
      <c r="C3029" s="428" t="s">
        <v>514</v>
      </c>
      <c r="D3029" s="428" t="s">
        <v>427</v>
      </c>
      <c r="E3029" s="428" t="s">
        <v>14</v>
      </c>
      <c r="F3029" s="428">
        <v>22540000</v>
      </c>
      <c r="G3029" s="428">
        <v>22540000</v>
      </c>
      <c r="H3029" s="428">
        <v>1</v>
      </c>
      <c r="I3029" s="23"/>
      <c r="P3029"/>
      <c r="Q3029"/>
      <c r="R3029"/>
      <c r="S3029"/>
      <c r="T3029"/>
      <c r="U3029"/>
      <c r="V3029"/>
      <c r="W3029"/>
      <c r="X3029"/>
    </row>
    <row r="3030" spans="1:24" x14ac:dyDescent="0.25">
      <c r="A3030" s="447" t="s">
        <v>12</v>
      </c>
      <c r="B3030" s="448"/>
      <c r="C3030" s="448"/>
      <c r="D3030" s="448"/>
      <c r="E3030" s="448"/>
      <c r="F3030" s="448"/>
      <c r="G3030" s="448"/>
      <c r="H3030" s="449"/>
      <c r="I3030" s="23"/>
      <c r="P3030"/>
      <c r="Q3030"/>
      <c r="R3030"/>
      <c r="S3030"/>
      <c r="T3030"/>
      <c r="U3030"/>
      <c r="V3030"/>
      <c r="W3030"/>
      <c r="X3030"/>
    </row>
    <row r="3031" spans="1:24" x14ac:dyDescent="0.25">
      <c r="I3031" s="23"/>
      <c r="P3031"/>
      <c r="Q3031"/>
      <c r="R3031"/>
      <c r="S3031"/>
      <c r="T3031"/>
      <c r="U3031"/>
      <c r="V3031"/>
      <c r="W3031"/>
      <c r="X3031"/>
    </row>
    <row r="3032" spans="1:24" ht="27" x14ac:dyDescent="0.25">
      <c r="A3032" s="317">
        <v>4251</v>
      </c>
      <c r="B3032" s="425" t="s">
        <v>2295</v>
      </c>
      <c r="C3032" s="425" t="s">
        <v>500</v>
      </c>
      <c r="D3032" s="425" t="s">
        <v>1258</v>
      </c>
      <c r="E3032" s="425" t="s">
        <v>14</v>
      </c>
      <c r="F3032" s="425">
        <v>460000</v>
      </c>
      <c r="G3032" s="425">
        <v>460000</v>
      </c>
      <c r="H3032" s="425">
        <v>1</v>
      </c>
      <c r="I3032" s="23"/>
      <c r="P3032"/>
      <c r="Q3032"/>
      <c r="R3032"/>
      <c r="S3032"/>
      <c r="T3032"/>
      <c r="U3032"/>
      <c r="V3032"/>
      <c r="W3032"/>
      <c r="X3032"/>
    </row>
    <row r="3033" spans="1:24" x14ac:dyDescent="0.25">
      <c r="A3033" s="11"/>
      <c r="B3033" s="11"/>
      <c r="C3033" s="11"/>
      <c r="D3033" s="306"/>
      <c r="E3033" s="11"/>
      <c r="F3033" s="11"/>
      <c r="G3033" s="11"/>
      <c r="H3033" s="11"/>
      <c r="I3033" s="23"/>
      <c r="P3033"/>
      <c r="Q3033"/>
      <c r="R3033"/>
      <c r="S3033"/>
      <c r="T3033"/>
      <c r="U3033"/>
      <c r="V3033"/>
      <c r="W3033"/>
      <c r="X3033"/>
    </row>
    <row r="3034" spans="1:24" ht="12.75" customHeight="1" x14ac:dyDescent="0.25">
      <c r="A3034" s="472" t="s">
        <v>328</v>
      </c>
      <c r="B3034" s="473"/>
      <c r="C3034" s="473"/>
      <c r="D3034" s="473"/>
      <c r="E3034" s="473"/>
      <c r="F3034" s="473"/>
      <c r="G3034" s="473"/>
      <c r="H3034" s="473"/>
      <c r="I3034" s="23"/>
      <c r="P3034"/>
      <c r="Q3034"/>
      <c r="R3034"/>
      <c r="S3034"/>
      <c r="T3034"/>
      <c r="U3034"/>
      <c r="V3034"/>
      <c r="W3034"/>
      <c r="X3034"/>
    </row>
    <row r="3035" spans="1:24" ht="12.75" customHeight="1" x14ac:dyDescent="0.25">
      <c r="A3035" s="447" t="s">
        <v>16</v>
      </c>
      <c r="B3035" s="448"/>
      <c r="C3035" s="448"/>
      <c r="D3035" s="448"/>
      <c r="E3035" s="448"/>
      <c r="F3035" s="448"/>
      <c r="G3035" s="448"/>
      <c r="H3035" s="449"/>
      <c r="I3035" s="23"/>
      <c r="P3035"/>
      <c r="Q3035"/>
      <c r="R3035"/>
      <c r="S3035"/>
      <c r="T3035"/>
      <c r="U3035"/>
      <c r="V3035"/>
      <c r="W3035"/>
      <c r="X3035"/>
    </row>
    <row r="3036" spans="1:24" ht="24" x14ac:dyDescent="0.25">
      <c r="A3036" s="209">
        <v>5113</v>
      </c>
      <c r="B3036" s="209" t="s">
        <v>4293</v>
      </c>
      <c r="C3036" s="209" t="s">
        <v>514</v>
      </c>
      <c r="D3036" s="209" t="s">
        <v>427</v>
      </c>
      <c r="E3036" s="209" t="s">
        <v>14</v>
      </c>
      <c r="F3036" s="209">
        <v>6411468</v>
      </c>
      <c r="G3036" s="209">
        <v>6411468</v>
      </c>
      <c r="H3036" s="209">
        <v>1</v>
      </c>
      <c r="I3036" s="23"/>
      <c r="P3036"/>
      <c r="Q3036"/>
      <c r="R3036"/>
      <c r="S3036"/>
      <c r="T3036"/>
      <c r="U3036"/>
      <c r="V3036"/>
      <c r="W3036"/>
      <c r="X3036"/>
    </row>
    <row r="3037" spans="1:24" ht="24" x14ac:dyDescent="0.25">
      <c r="A3037" s="209">
        <v>5113</v>
      </c>
      <c r="B3037" s="209" t="s">
        <v>4294</v>
      </c>
      <c r="C3037" s="209" t="s">
        <v>514</v>
      </c>
      <c r="D3037" s="209" t="s">
        <v>427</v>
      </c>
      <c r="E3037" s="209" t="s">
        <v>14</v>
      </c>
      <c r="F3037" s="209">
        <v>20353518</v>
      </c>
      <c r="G3037" s="209">
        <v>20353518</v>
      </c>
      <c r="H3037" s="209">
        <v>1</v>
      </c>
      <c r="I3037" s="23"/>
      <c r="P3037"/>
      <c r="Q3037"/>
      <c r="R3037"/>
      <c r="S3037"/>
      <c r="T3037"/>
      <c r="U3037"/>
      <c r="V3037"/>
      <c r="W3037"/>
      <c r="X3037"/>
    </row>
    <row r="3038" spans="1:24" ht="24" x14ac:dyDescent="0.25">
      <c r="A3038" s="209">
        <v>5113</v>
      </c>
      <c r="B3038" s="209" t="s">
        <v>4295</v>
      </c>
      <c r="C3038" s="209" t="s">
        <v>514</v>
      </c>
      <c r="D3038" s="209" t="s">
        <v>427</v>
      </c>
      <c r="E3038" s="209" t="s">
        <v>14</v>
      </c>
      <c r="F3038" s="209">
        <v>17855352</v>
      </c>
      <c r="G3038" s="209">
        <v>17855352</v>
      </c>
      <c r="H3038" s="209">
        <v>1</v>
      </c>
      <c r="I3038" s="23"/>
      <c r="P3038"/>
      <c r="Q3038"/>
      <c r="R3038"/>
      <c r="S3038"/>
      <c r="T3038"/>
      <c r="U3038"/>
      <c r="V3038"/>
      <c r="W3038"/>
      <c r="X3038"/>
    </row>
    <row r="3039" spans="1:24" ht="24" x14ac:dyDescent="0.25">
      <c r="A3039" s="209">
        <v>5113</v>
      </c>
      <c r="B3039" s="209" t="s">
        <v>4296</v>
      </c>
      <c r="C3039" s="209" t="s">
        <v>514</v>
      </c>
      <c r="D3039" s="209" t="s">
        <v>427</v>
      </c>
      <c r="E3039" s="209" t="s">
        <v>14</v>
      </c>
      <c r="F3039" s="209">
        <v>7705326</v>
      </c>
      <c r="G3039" s="209">
        <v>7705326</v>
      </c>
      <c r="H3039" s="209">
        <v>1</v>
      </c>
      <c r="I3039" s="23"/>
      <c r="P3039"/>
      <c r="Q3039"/>
      <c r="R3039"/>
      <c r="S3039"/>
      <c r="T3039"/>
      <c r="U3039"/>
      <c r="V3039"/>
      <c r="W3039"/>
      <c r="X3039"/>
    </row>
    <row r="3040" spans="1:24" ht="24" x14ac:dyDescent="0.25">
      <c r="A3040" s="209">
        <v>5113</v>
      </c>
      <c r="B3040" s="209" t="s">
        <v>4297</v>
      </c>
      <c r="C3040" s="209" t="s">
        <v>514</v>
      </c>
      <c r="D3040" s="209" t="s">
        <v>427</v>
      </c>
      <c r="E3040" s="209" t="s">
        <v>14</v>
      </c>
      <c r="F3040" s="209">
        <v>27499482</v>
      </c>
      <c r="G3040" s="209">
        <v>27499482</v>
      </c>
      <c r="H3040" s="209">
        <v>1</v>
      </c>
      <c r="I3040" s="23"/>
      <c r="P3040"/>
      <c r="Q3040"/>
      <c r="R3040"/>
      <c r="S3040"/>
      <c r="T3040"/>
      <c r="U3040"/>
      <c r="V3040"/>
      <c r="W3040"/>
      <c r="X3040"/>
    </row>
    <row r="3041" spans="1:24" ht="24" x14ac:dyDescent="0.25">
      <c r="A3041" s="209">
        <v>5113</v>
      </c>
      <c r="B3041" s="209" t="s">
        <v>4291</v>
      </c>
      <c r="C3041" s="209" t="s">
        <v>514</v>
      </c>
      <c r="D3041" s="209" t="s">
        <v>427</v>
      </c>
      <c r="E3041" s="209" t="s">
        <v>14</v>
      </c>
      <c r="F3041" s="209">
        <v>10971600</v>
      </c>
      <c r="G3041" s="209">
        <v>10971600</v>
      </c>
      <c r="H3041" s="209">
        <v>1</v>
      </c>
      <c r="I3041" s="23"/>
      <c r="P3041"/>
      <c r="Q3041"/>
      <c r="R3041"/>
      <c r="S3041"/>
      <c r="T3041"/>
      <c r="U3041"/>
      <c r="V3041"/>
      <c r="W3041"/>
      <c r="X3041"/>
    </row>
    <row r="3042" spans="1:24" ht="24" x14ac:dyDescent="0.25">
      <c r="A3042" s="209">
        <v>5113</v>
      </c>
      <c r="B3042" s="209" t="s">
        <v>4278</v>
      </c>
      <c r="C3042" s="209" t="s">
        <v>514</v>
      </c>
      <c r="D3042" s="209" t="s">
        <v>15</v>
      </c>
      <c r="E3042" s="209" t="s">
        <v>14</v>
      </c>
      <c r="F3042" s="209">
        <v>79158000</v>
      </c>
      <c r="G3042" s="209">
        <v>79158000</v>
      </c>
      <c r="H3042" s="209">
        <v>1</v>
      </c>
      <c r="I3042" s="23"/>
      <c r="P3042"/>
      <c r="Q3042"/>
      <c r="R3042"/>
      <c r="S3042"/>
      <c r="T3042"/>
      <c r="U3042"/>
      <c r="V3042"/>
      <c r="W3042"/>
      <c r="X3042"/>
    </row>
    <row r="3043" spans="1:24" ht="12.75" customHeight="1" x14ac:dyDescent="0.25">
      <c r="A3043" s="447" t="s">
        <v>12</v>
      </c>
      <c r="B3043" s="448"/>
      <c r="C3043" s="448"/>
      <c r="D3043" s="448"/>
      <c r="E3043" s="448"/>
      <c r="F3043" s="448"/>
      <c r="G3043" s="448"/>
      <c r="H3043" s="449"/>
      <c r="I3043" s="23"/>
      <c r="P3043"/>
      <c r="Q3043"/>
      <c r="R3043"/>
      <c r="S3043"/>
      <c r="T3043"/>
      <c r="U3043"/>
      <c r="V3043"/>
      <c r="W3043"/>
      <c r="X3043"/>
    </row>
    <row r="3044" spans="1:24" ht="27" x14ac:dyDescent="0.25">
      <c r="A3044" s="437">
        <v>5113</v>
      </c>
      <c r="B3044" s="437" t="s">
        <v>4364</v>
      </c>
      <c r="C3044" s="437" t="s">
        <v>500</v>
      </c>
      <c r="D3044" s="437" t="s">
        <v>15</v>
      </c>
      <c r="E3044" s="437" t="s">
        <v>14</v>
      </c>
      <c r="F3044" s="437">
        <v>291000</v>
      </c>
      <c r="G3044" s="437">
        <v>291000</v>
      </c>
      <c r="H3044" s="437">
        <v>1</v>
      </c>
      <c r="I3044" s="23"/>
      <c r="P3044"/>
      <c r="Q3044"/>
      <c r="R3044"/>
      <c r="S3044"/>
      <c r="T3044"/>
      <c r="U3044"/>
      <c r="V3044"/>
      <c r="W3044"/>
      <c r="X3044"/>
    </row>
    <row r="3045" spans="1:24" ht="27" x14ac:dyDescent="0.25">
      <c r="A3045" s="428">
        <v>5113</v>
      </c>
      <c r="B3045" s="437" t="s">
        <v>4307</v>
      </c>
      <c r="C3045" s="437" t="s">
        <v>500</v>
      </c>
      <c r="D3045" s="437" t="s">
        <v>1258</v>
      </c>
      <c r="E3045" s="437" t="s">
        <v>14</v>
      </c>
      <c r="F3045" s="437">
        <v>96000</v>
      </c>
      <c r="G3045" s="437">
        <v>96000</v>
      </c>
      <c r="H3045" s="437">
        <v>1</v>
      </c>
      <c r="I3045" s="23"/>
      <c r="P3045"/>
      <c r="Q3045"/>
      <c r="R3045"/>
      <c r="S3045"/>
      <c r="T3045"/>
      <c r="U3045"/>
      <c r="V3045"/>
      <c r="W3045"/>
      <c r="X3045"/>
    </row>
    <row r="3046" spans="1:24" ht="27" x14ac:dyDescent="0.25">
      <c r="A3046" s="428">
        <v>5113</v>
      </c>
      <c r="B3046" s="428" t="s">
        <v>4308</v>
      </c>
      <c r="C3046" s="428" t="s">
        <v>500</v>
      </c>
      <c r="D3046" s="428" t="s">
        <v>1258</v>
      </c>
      <c r="E3046" s="428" t="s">
        <v>14</v>
      </c>
      <c r="F3046" s="428">
        <v>300000</v>
      </c>
      <c r="G3046" s="428">
        <v>300000</v>
      </c>
      <c r="H3046" s="428">
        <v>1</v>
      </c>
      <c r="I3046" s="23"/>
      <c r="P3046"/>
      <c r="Q3046"/>
      <c r="R3046"/>
      <c r="S3046"/>
      <c r="T3046"/>
      <c r="U3046"/>
      <c r="V3046"/>
      <c r="W3046"/>
      <c r="X3046"/>
    </row>
    <row r="3047" spans="1:24" ht="27" x14ac:dyDescent="0.25">
      <c r="A3047" s="428">
        <v>5113</v>
      </c>
      <c r="B3047" s="428" t="s">
        <v>4309</v>
      </c>
      <c r="C3047" s="428" t="s">
        <v>500</v>
      </c>
      <c r="D3047" s="428" t="s">
        <v>1258</v>
      </c>
      <c r="E3047" s="428" t="s">
        <v>14</v>
      </c>
      <c r="F3047" s="428">
        <v>240000</v>
      </c>
      <c r="G3047" s="428">
        <v>240000</v>
      </c>
      <c r="H3047" s="428">
        <v>1</v>
      </c>
      <c r="I3047" s="23"/>
      <c r="P3047"/>
      <c r="Q3047"/>
      <c r="R3047"/>
      <c r="S3047"/>
      <c r="T3047"/>
      <c r="U3047"/>
      <c r="V3047"/>
      <c r="W3047"/>
      <c r="X3047"/>
    </row>
    <row r="3048" spans="1:24" ht="27" x14ac:dyDescent="0.25">
      <c r="A3048" s="428">
        <v>5113</v>
      </c>
      <c r="B3048" s="428" t="s">
        <v>4310</v>
      </c>
      <c r="C3048" s="428" t="s">
        <v>500</v>
      </c>
      <c r="D3048" s="428" t="s">
        <v>1258</v>
      </c>
      <c r="E3048" s="428" t="s">
        <v>14</v>
      </c>
      <c r="F3048" s="428">
        <v>96000</v>
      </c>
      <c r="G3048" s="428">
        <v>96000</v>
      </c>
      <c r="H3048" s="428">
        <v>1</v>
      </c>
      <c r="I3048" s="23"/>
      <c r="P3048"/>
      <c r="Q3048"/>
      <c r="R3048"/>
      <c r="S3048"/>
      <c r="T3048"/>
      <c r="U3048"/>
      <c r="V3048"/>
      <c r="W3048"/>
      <c r="X3048"/>
    </row>
    <row r="3049" spans="1:24" ht="27" x14ac:dyDescent="0.25">
      <c r="A3049" s="428">
        <v>5113</v>
      </c>
      <c r="B3049" s="428" t="s">
        <v>4311</v>
      </c>
      <c r="C3049" s="428" t="s">
        <v>500</v>
      </c>
      <c r="D3049" s="428" t="s">
        <v>1258</v>
      </c>
      <c r="E3049" s="428" t="s">
        <v>14</v>
      </c>
      <c r="F3049" s="428">
        <v>120000</v>
      </c>
      <c r="G3049" s="428">
        <v>120000</v>
      </c>
      <c r="H3049" s="428">
        <v>1</v>
      </c>
      <c r="I3049" s="23"/>
      <c r="P3049"/>
      <c r="Q3049"/>
      <c r="R3049"/>
      <c r="S3049"/>
      <c r="T3049"/>
      <c r="U3049"/>
      <c r="V3049"/>
      <c r="W3049"/>
      <c r="X3049"/>
    </row>
    <row r="3050" spans="1:24" ht="27" x14ac:dyDescent="0.25">
      <c r="A3050" s="428">
        <v>5113</v>
      </c>
      <c r="B3050" s="428" t="s">
        <v>4312</v>
      </c>
      <c r="C3050" s="428" t="s">
        <v>500</v>
      </c>
      <c r="D3050" s="428" t="s">
        <v>1258</v>
      </c>
      <c r="E3050" s="428" t="s">
        <v>14</v>
      </c>
      <c r="F3050" s="428">
        <v>96000</v>
      </c>
      <c r="G3050" s="428">
        <v>96000</v>
      </c>
      <c r="H3050" s="428">
        <v>1</v>
      </c>
      <c r="I3050" s="23"/>
      <c r="P3050"/>
      <c r="Q3050"/>
      <c r="R3050"/>
      <c r="S3050"/>
      <c r="T3050"/>
      <c r="U3050"/>
      <c r="V3050"/>
      <c r="W3050"/>
      <c r="X3050"/>
    </row>
    <row r="3051" spans="1:24" ht="27" x14ac:dyDescent="0.25">
      <c r="A3051" s="428">
        <v>5113</v>
      </c>
      <c r="B3051" s="428" t="s">
        <v>4313</v>
      </c>
      <c r="C3051" s="428" t="s">
        <v>500</v>
      </c>
      <c r="D3051" s="428" t="s">
        <v>1258</v>
      </c>
      <c r="E3051" s="428" t="s">
        <v>14</v>
      </c>
      <c r="F3051" s="428">
        <v>240000</v>
      </c>
      <c r="G3051" s="428">
        <v>240000</v>
      </c>
      <c r="H3051" s="428">
        <v>1</v>
      </c>
      <c r="I3051" s="23"/>
      <c r="P3051"/>
      <c r="Q3051"/>
      <c r="R3051"/>
      <c r="S3051"/>
      <c r="T3051"/>
      <c r="U3051"/>
      <c r="V3051"/>
      <c r="W3051"/>
      <c r="X3051"/>
    </row>
    <row r="3052" spans="1:24" ht="27" x14ac:dyDescent="0.25">
      <c r="A3052" s="425">
        <v>5113</v>
      </c>
      <c r="B3052" s="428" t="s">
        <v>4276</v>
      </c>
      <c r="C3052" s="428" t="s">
        <v>500</v>
      </c>
      <c r="D3052" s="428" t="s">
        <v>1258</v>
      </c>
      <c r="E3052" s="428" t="s">
        <v>14</v>
      </c>
      <c r="F3052" s="428">
        <v>100000</v>
      </c>
      <c r="G3052" s="428">
        <v>100000</v>
      </c>
      <c r="H3052" s="428">
        <v>1</v>
      </c>
      <c r="I3052" s="23"/>
      <c r="P3052"/>
      <c r="Q3052"/>
      <c r="R3052"/>
      <c r="S3052"/>
      <c r="T3052"/>
      <c r="U3052"/>
      <c r="V3052"/>
      <c r="W3052"/>
      <c r="X3052"/>
    </row>
    <row r="3053" spans="1:24" x14ac:dyDescent="0.25">
      <c r="A3053" s="487" t="s">
        <v>181</v>
      </c>
      <c r="B3053" s="488"/>
      <c r="C3053" s="488"/>
      <c r="D3053" s="488"/>
      <c r="E3053" s="488"/>
      <c r="F3053" s="488"/>
      <c r="G3053" s="488"/>
      <c r="H3053" s="488"/>
      <c r="I3053" s="23"/>
      <c r="P3053"/>
      <c r="Q3053"/>
      <c r="R3053"/>
      <c r="S3053"/>
      <c r="T3053"/>
      <c r="U3053"/>
      <c r="V3053"/>
      <c r="W3053"/>
      <c r="X3053"/>
    </row>
    <row r="3054" spans="1:24" x14ac:dyDescent="0.25">
      <c r="A3054" s="459" t="s">
        <v>154</v>
      </c>
      <c r="B3054" s="460"/>
      <c r="C3054" s="460"/>
      <c r="D3054" s="460"/>
      <c r="E3054" s="460"/>
      <c r="F3054" s="460"/>
      <c r="G3054" s="460"/>
      <c r="H3054" s="460"/>
      <c r="I3054" s="23"/>
      <c r="P3054"/>
      <c r="Q3054"/>
      <c r="R3054"/>
      <c r="S3054"/>
      <c r="T3054"/>
      <c r="U3054"/>
      <c r="V3054"/>
      <c r="W3054"/>
      <c r="X3054"/>
    </row>
    <row r="3055" spans="1:24" x14ac:dyDescent="0.25">
      <c r="A3055" s="483" t="s">
        <v>12</v>
      </c>
      <c r="B3055" s="484"/>
      <c r="C3055" s="484"/>
      <c r="D3055" s="484"/>
      <c r="E3055" s="484"/>
      <c r="F3055" s="484"/>
      <c r="G3055" s="484"/>
      <c r="H3055" s="485"/>
      <c r="I3055" s="23"/>
      <c r="P3055"/>
      <c r="Q3055"/>
      <c r="R3055"/>
      <c r="S3055"/>
      <c r="T3055"/>
      <c r="U3055"/>
      <c r="V3055"/>
      <c r="W3055"/>
      <c r="X3055"/>
    </row>
    <row r="3056" spans="1:24" ht="27" x14ac:dyDescent="0.25">
      <c r="A3056" s="223">
        <v>4241</v>
      </c>
      <c r="B3056" s="223" t="s">
        <v>1283</v>
      </c>
      <c r="C3056" s="223" t="s">
        <v>1166</v>
      </c>
      <c r="D3056" s="223" t="s">
        <v>427</v>
      </c>
      <c r="E3056" s="257" t="s">
        <v>14</v>
      </c>
      <c r="F3056" s="257">
        <v>210000</v>
      </c>
      <c r="G3056" s="257">
        <v>210000</v>
      </c>
      <c r="H3056" s="257">
        <v>1</v>
      </c>
      <c r="I3056" s="23"/>
      <c r="P3056"/>
      <c r="Q3056"/>
      <c r="R3056"/>
      <c r="S3056"/>
      <c r="T3056"/>
      <c r="U3056"/>
      <c r="V3056"/>
      <c r="W3056"/>
      <c r="X3056"/>
    </row>
    <row r="3057" spans="1:24" ht="40.5" x14ac:dyDescent="0.25">
      <c r="A3057" s="223">
        <v>4241</v>
      </c>
      <c r="B3057" s="223" t="s">
        <v>2506</v>
      </c>
      <c r="C3057" s="223" t="s">
        <v>445</v>
      </c>
      <c r="D3057" s="257" t="s">
        <v>13</v>
      </c>
      <c r="E3057" s="257" t="s">
        <v>14</v>
      </c>
      <c r="F3057" s="257">
        <v>0</v>
      </c>
      <c r="G3057" s="257">
        <v>0</v>
      </c>
      <c r="H3057" s="257">
        <v>1</v>
      </c>
      <c r="I3057" s="23"/>
      <c r="P3057"/>
      <c r="Q3057"/>
      <c r="R3057"/>
      <c r="S3057"/>
      <c r="T3057"/>
      <c r="U3057"/>
      <c r="V3057"/>
      <c r="W3057"/>
      <c r="X3057"/>
    </row>
    <row r="3058" spans="1:24" ht="40.5" x14ac:dyDescent="0.25">
      <c r="A3058" s="223">
        <v>4252</v>
      </c>
      <c r="B3058" s="223" t="s">
        <v>1013</v>
      </c>
      <c r="C3058" s="257" t="s">
        <v>936</v>
      </c>
      <c r="D3058" s="257" t="s">
        <v>427</v>
      </c>
      <c r="E3058" s="257" t="s">
        <v>14</v>
      </c>
      <c r="F3058" s="257">
        <v>500000</v>
      </c>
      <c r="G3058" s="257">
        <v>500000</v>
      </c>
      <c r="H3058" s="257">
        <v>1</v>
      </c>
      <c r="I3058" s="23"/>
      <c r="P3058"/>
      <c r="Q3058"/>
      <c r="R3058"/>
      <c r="S3058"/>
      <c r="T3058"/>
      <c r="U3058"/>
      <c r="V3058"/>
      <c r="W3058"/>
      <c r="X3058"/>
    </row>
    <row r="3059" spans="1:24" ht="40.5" x14ac:dyDescent="0.25">
      <c r="A3059" s="223">
        <v>4252</v>
      </c>
      <c r="B3059" s="223" t="s">
        <v>1014</v>
      </c>
      <c r="C3059" s="257" t="s">
        <v>936</v>
      </c>
      <c r="D3059" s="257" t="s">
        <v>427</v>
      </c>
      <c r="E3059" s="257" t="s">
        <v>14</v>
      </c>
      <c r="F3059" s="257">
        <v>500000</v>
      </c>
      <c r="G3059" s="257">
        <v>500000</v>
      </c>
      <c r="H3059" s="257">
        <v>1</v>
      </c>
      <c r="I3059" s="23"/>
      <c r="P3059"/>
      <c r="Q3059"/>
      <c r="R3059"/>
      <c r="S3059"/>
      <c r="T3059"/>
      <c r="U3059"/>
      <c r="V3059"/>
      <c r="W3059"/>
      <c r="X3059"/>
    </row>
    <row r="3060" spans="1:24" ht="40.5" x14ac:dyDescent="0.25">
      <c r="A3060" s="60">
        <v>4252</v>
      </c>
      <c r="B3060" s="60" t="s">
        <v>1015</v>
      </c>
      <c r="C3060" s="257" t="s">
        <v>936</v>
      </c>
      <c r="D3060" s="257" t="s">
        <v>427</v>
      </c>
      <c r="E3060" s="257" t="s">
        <v>14</v>
      </c>
      <c r="F3060" s="257">
        <v>500000</v>
      </c>
      <c r="G3060" s="257">
        <v>500000</v>
      </c>
      <c r="H3060" s="257">
        <v>1</v>
      </c>
      <c r="I3060" s="23"/>
      <c r="P3060"/>
      <c r="Q3060"/>
      <c r="R3060"/>
      <c r="S3060"/>
      <c r="T3060"/>
      <c r="U3060"/>
      <c r="V3060"/>
      <c r="W3060"/>
      <c r="X3060"/>
    </row>
    <row r="3061" spans="1:24" ht="40.5" x14ac:dyDescent="0.25">
      <c r="A3061" s="60">
        <v>4252</v>
      </c>
      <c r="B3061" s="60" t="s">
        <v>1016</v>
      </c>
      <c r="C3061" s="257" t="s">
        <v>936</v>
      </c>
      <c r="D3061" s="257" t="s">
        <v>427</v>
      </c>
      <c r="E3061" s="257" t="s">
        <v>14</v>
      </c>
      <c r="F3061" s="257">
        <v>320000</v>
      </c>
      <c r="G3061" s="257">
        <v>320000</v>
      </c>
      <c r="H3061" s="257">
        <v>1</v>
      </c>
      <c r="I3061" s="23"/>
      <c r="P3061"/>
      <c r="Q3061"/>
      <c r="R3061"/>
      <c r="S3061"/>
      <c r="T3061"/>
      <c r="U3061"/>
      <c r="V3061"/>
      <c r="W3061"/>
      <c r="X3061"/>
    </row>
    <row r="3062" spans="1:24" ht="27" x14ac:dyDescent="0.25">
      <c r="A3062" s="60">
        <v>4214</v>
      </c>
      <c r="B3062" s="60" t="s">
        <v>1012</v>
      </c>
      <c r="C3062" s="257" t="s">
        <v>556</v>
      </c>
      <c r="D3062" s="257" t="s">
        <v>13</v>
      </c>
      <c r="E3062" s="257" t="s">
        <v>14</v>
      </c>
      <c r="F3062" s="257">
        <v>4000000</v>
      </c>
      <c r="G3062" s="257">
        <v>4000000</v>
      </c>
      <c r="H3062" s="257">
        <v>1</v>
      </c>
      <c r="I3062" s="23"/>
      <c r="P3062"/>
      <c r="Q3062"/>
      <c r="R3062"/>
      <c r="S3062"/>
      <c r="T3062"/>
      <c r="U3062"/>
      <c r="V3062"/>
      <c r="W3062"/>
      <c r="X3062"/>
    </row>
    <row r="3063" spans="1:24" ht="27" x14ac:dyDescent="0.25">
      <c r="A3063" s="60">
        <v>4214</v>
      </c>
      <c r="B3063" s="60" t="s">
        <v>694</v>
      </c>
      <c r="C3063" s="257" t="s">
        <v>537</v>
      </c>
      <c r="D3063" s="257" t="s">
        <v>9</v>
      </c>
      <c r="E3063" s="257" t="s">
        <v>14</v>
      </c>
      <c r="F3063" s="257">
        <v>2700000</v>
      </c>
      <c r="G3063" s="257">
        <v>2700000</v>
      </c>
      <c r="H3063" s="257">
        <v>1</v>
      </c>
      <c r="I3063" s="23"/>
      <c r="P3063"/>
      <c r="Q3063"/>
      <c r="R3063"/>
      <c r="S3063"/>
      <c r="T3063"/>
      <c r="U3063"/>
      <c r="V3063"/>
      <c r="W3063"/>
      <c r="X3063"/>
    </row>
    <row r="3064" spans="1:24" ht="40.5" x14ac:dyDescent="0.25">
      <c r="A3064" s="60">
        <v>4214</v>
      </c>
      <c r="B3064" s="60" t="s">
        <v>695</v>
      </c>
      <c r="C3064" s="257" t="s">
        <v>449</v>
      </c>
      <c r="D3064" s="257" t="s">
        <v>9</v>
      </c>
      <c r="E3064" s="257" t="s">
        <v>14</v>
      </c>
      <c r="F3064" s="257">
        <v>219999.6</v>
      </c>
      <c r="G3064" s="257">
        <v>219999.6</v>
      </c>
      <c r="H3064" s="257">
        <v>1</v>
      </c>
      <c r="I3064" s="23"/>
      <c r="P3064"/>
      <c r="Q3064"/>
      <c r="R3064"/>
      <c r="S3064"/>
      <c r="T3064"/>
      <c r="U3064"/>
      <c r="V3064"/>
      <c r="W3064"/>
      <c r="X3064"/>
    </row>
    <row r="3065" spans="1:24" ht="27" x14ac:dyDescent="0.25">
      <c r="A3065" s="257" t="s">
        <v>1327</v>
      </c>
      <c r="B3065" s="257" t="s">
        <v>2247</v>
      </c>
      <c r="C3065" s="257" t="s">
        <v>578</v>
      </c>
      <c r="D3065" s="257" t="s">
        <v>9</v>
      </c>
      <c r="E3065" s="257" t="s">
        <v>14</v>
      </c>
      <c r="F3065" s="257">
        <v>15</v>
      </c>
      <c r="G3065" s="257">
        <f>F3065*H3065</f>
        <v>15000</v>
      </c>
      <c r="H3065" s="257">
        <v>1000</v>
      </c>
      <c r="I3065" s="23"/>
      <c r="P3065"/>
      <c r="Q3065"/>
      <c r="R3065"/>
      <c r="S3065"/>
      <c r="T3065"/>
      <c r="U3065"/>
      <c r="V3065"/>
      <c r="W3065"/>
      <c r="X3065"/>
    </row>
    <row r="3066" spans="1:24" ht="27" x14ac:dyDescent="0.25">
      <c r="A3066" s="257" t="s">
        <v>1327</v>
      </c>
      <c r="B3066" s="257" t="s">
        <v>2248</v>
      </c>
      <c r="C3066" s="257" t="s">
        <v>578</v>
      </c>
      <c r="D3066" s="257" t="s">
        <v>9</v>
      </c>
      <c r="E3066" s="257" t="s">
        <v>14</v>
      </c>
      <c r="F3066" s="257">
        <v>15</v>
      </c>
      <c r="G3066" s="257">
        <f t="shared" ref="G3066:G3073" si="43">F3066*H3066</f>
        <v>3000</v>
      </c>
      <c r="H3066" s="257">
        <v>200</v>
      </c>
      <c r="I3066" s="23"/>
      <c r="P3066"/>
      <c r="Q3066"/>
      <c r="R3066"/>
      <c r="S3066"/>
      <c r="T3066"/>
      <c r="U3066"/>
      <c r="V3066"/>
      <c r="W3066"/>
      <c r="X3066"/>
    </row>
    <row r="3067" spans="1:24" ht="27" x14ac:dyDescent="0.25">
      <c r="A3067" s="257" t="s">
        <v>1327</v>
      </c>
      <c r="B3067" s="257" t="s">
        <v>2249</v>
      </c>
      <c r="C3067" s="257" t="s">
        <v>578</v>
      </c>
      <c r="D3067" s="257" t="s">
        <v>9</v>
      </c>
      <c r="E3067" s="257" t="s">
        <v>14</v>
      </c>
      <c r="F3067" s="257">
        <v>20</v>
      </c>
      <c r="G3067" s="257">
        <f t="shared" si="43"/>
        <v>4000</v>
      </c>
      <c r="H3067" s="257">
        <v>200</v>
      </c>
      <c r="I3067" s="23"/>
      <c r="P3067"/>
      <c r="Q3067"/>
      <c r="R3067"/>
      <c r="S3067"/>
      <c r="T3067"/>
      <c r="U3067"/>
      <c r="V3067"/>
      <c r="W3067"/>
      <c r="X3067"/>
    </row>
    <row r="3068" spans="1:24" ht="27" x14ac:dyDescent="0.25">
      <c r="A3068" s="257" t="s">
        <v>1327</v>
      </c>
      <c r="B3068" s="257" t="s">
        <v>2250</v>
      </c>
      <c r="C3068" s="257" t="s">
        <v>578</v>
      </c>
      <c r="D3068" s="257" t="s">
        <v>9</v>
      </c>
      <c r="E3068" s="257" t="s">
        <v>14</v>
      </c>
      <c r="F3068" s="257">
        <v>10</v>
      </c>
      <c r="G3068" s="257">
        <f t="shared" si="43"/>
        <v>40000</v>
      </c>
      <c r="H3068" s="257">
        <v>4000</v>
      </c>
      <c r="I3068" s="23"/>
      <c r="P3068"/>
      <c r="Q3068"/>
      <c r="R3068"/>
      <c r="S3068"/>
      <c r="T3068"/>
      <c r="U3068"/>
      <c r="V3068"/>
      <c r="W3068"/>
      <c r="X3068"/>
    </row>
    <row r="3069" spans="1:24" ht="27" x14ac:dyDescent="0.25">
      <c r="A3069" s="257" t="s">
        <v>1327</v>
      </c>
      <c r="B3069" s="257" t="s">
        <v>2251</v>
      </c>
      <c r="C3069" s="257" t="s">
        <v>578</v>
      </c>
      <c r="D3069" s="257" t="s">
        <v>9</v>
      </c>
      <c r="E3069" s="257" t="s">
        <v>14</v>
      </c>
      <c r="F3069" s="257">
        <v>10000</v>
      </c>
      <c r="G3069" s="257">
        <f t="shared" si="43"/>
        <v>20000</v>
      </c>
      <c r="H3069" s="257">
        <v>2</v>
      </c>
      <c r="I3069" s="23"/>
      <c r="P3069"/>
      <c r="Q3069"/>
      <c r="R3069"/>
      <c r="S3069"/>
      <c r="T3069"/>
      <c r="U3069"/>
      <c r="V3069"/>
      <c r="W3069"/>
      <c r="X3069"/>
    </row>
    <row r="3070" spans="1:24" ht="27" x14ac:dyDescent="0.25">
      <c r="A3070" s="257" t="s">
        <v>1327</v>
      </c>
      <c r="B3070" s="257" t="s">
        <v>2252</v>
      </c>
      <c r="C3070" s="257" t="s">
        <v>578</v>
      </c>
      <c r="D3070" s="257" t="s">
        <v>9</v>
      </c>
      <c r="E3070" s="257" t="s">
        <v>14</v>
      </c>
      <c r="F3070" s="257">
        <v>1500</v>
      </c>
      <c r="G3070" s="257">
        <f t="shared" si="43"/>
        <v>180000</v>
      </c>
      <c r="H3070" s="257">
        <v>120</v>
      </c>
      <c r="I3070" s="23"/>
      <c r="P3070"/>
      <c r="Q3070"/>
      <c r="R3070"/>
      <c r="S3070"/>
      <c r="T3070"/>
      <c r="U3070"/>
      <c r="V3070"/>
      <c r="W3070"/>
      <c r="X3070"/>
    </row>
    <row r="3071" spans="1:24" ht="27" x14ac:dyDescent="0.25">
      <c r="A3071" s="257" t="s">
        <v>1327</v>
      </c>
      <c r="B3071" s="257" t="s">
        <v>2253</v>
      </c>
      <c r="C3071" s="257" t="s">
        <v>578</v>
      </c>
      <c r="D3071" s="257" t="s">
        <v>9</v>
      </c>
      <c r="E3071" s="257" t="s">
        <v>14</v>
      </c>
      <c r="F3071" s="257">
        <v>4000</v>
      </c>
      <c r="G3071" s="257">
        <f t="shared" si="43"/>
        <v>16000</v>
      </c>
      <c r="H3071" s="257">
        <v>4</v>
      </c>
      <c r="I3071" s="23"/>
      <c r="P3071"/>
      <c r="Q3071"/>
      <c r="R3071"/>
      <c r="S3071"/>
      <c r="T3071"/>
      <c r="U3071"/>
      <c r="V3071"/>
      <c r="W3071"/>
      <c r="X3071"/>
    </row>
    <row r="3072" spans="1:24" ht="27" x14ac:dyDescent="0.25">
      <c r="A3072" s="257">
        <v>4251</v>
      </c>
      <c r="B3072" s="257" t="s">
        <v>3455</v>
      </c>
      <c r="C3072" s="257" t="s">
        <v>500</v>
      </c>
      <c r="D3072" s="257" t="s">
        <v>1258</v>
      </c>
      <c r="E3072" s="257" t="s">
        <v>14</v>
      </c>
      <c r="F3072" s="257">
        <v>72000</v>
      </c>
      <c r="G3072" s="257">
        <v>72000</v>
      </c>
      <c r="H3072" s="257">
        <v>1</v>
      </c>
      <c r="I3072" s="23"/>
      <c r="P3072"/>
      <c r="Q3072"/>
      <c r="R3072"/>
      <c r="S3072"/>
      <c r="T3072"/>
      <c r="U3072"/>
      <c r="V3072"/>
      <c r="W3072"/>
      <c r="X3072"/>
    </row>
    <row r="3073" spans="1:24" ht="27" x14ac:dyDescent="0.25">
      <c r="A3073" s="257" t="s">
        <v>1327</v>
      </c>
      <c r="B3073" s="257" t="s">
        <v>2254</v>
      </c>
      <c r="C3073" s="257" t="s">
        <v>578</v>
      </c>
      <c r="D3073" s="257" t="s">
        <v>9</v>
      </c>
      <c r="E3073" s="257" t="s">
        <v>14</v>
      </c>
      <c r="F3073" s="257">
        <v>200</v>
      </c>
      <c r="G3073" s="257">
        <f t="shared" si="43"/>
        <v>40000</v>
      </c>
      <c r="H3073" s="257">
        <v>200</v>
      </c>
      <c r="I3073" s="23"/>
      <c r="P3073"/>
      <c r="Q3073"/>
      <c r="R3073"/>
      <c r="S3073"/>
      <c r="T3073"/>
      <c r="U3073"/>
      <c r="V3073"/>
      <c r="W3073"/>
      <c r="X3073"/>
    </row>
    <row r="3074" spans="1:24" x14ac:dyDescent="0.25">
      <c r="A3074" s="483" t="s">
        <v>8</v>
      </c>
      <c r="B3074" s="484"/>
      <c r="C3074" s="484"/>
      <c r="D3074" s="484"/>
      <c r="E3074" s="484"/>
      <c r="F3074" s="484"/>
      <c r="G3074" s="484"/>
      <c r="H3074" s="485"/>
      <c r="I3074" s="23"/>
      <c r="P3074"/>
      <c r="Q3074"/>
      <c r="R3074"/>
      <c r="S3074"/>
      <c r="T3074"/>
      <c r="U3074"/>
      <c r="V3074"/>
      <c r="W3074"/>
      <c r="X3074"/>
    </row>
    <row r="3075" spans="1:24" x14ac:dyDescent="0.25">
      <c r="A3075" s="257">
        <v>4261</v>
      </c>
      <c r="B3075" s="257" t="s">
        <v>4398</v>
      </c>
      <c r="C3075" s="257" t="s">
        <v>4399</v>
      </c>
      <c r="D3075" s="257" t="s">
        <v>9</v>
      </c>
      <c r="E3075" s="257" t="s">
        <v>10</v>
      </c>
      <c r="F3075" s="257">
        <v>1000</v>
      </c>
      <c r="G3075" s="257">
        <f>+F3075*H3075</f>
        <v>3000</v>
      </c>
      <c r="H3075" s="257">
        <v>3</v>
      </c>
      <c r="I3075" s="23"/>
      <c r="P3075"/>
      <c r="Q3075"/>
      <c r="R3075"/>
      <c r="S3075"/>
      <c r="T3075"/>
      <c r="U3075"/>
      <c r="V3075"/>
      <c r="W3075"/>
      <c r="X3075"/>
    </row>
    <row r="3076" spans="1:24" x14ac:dyDescent="0.25">
      <c r="A3076" s="257">
        <v>4261</v>
      </c>
      <c r="B3076" s="257" t="s">
        <v>4400</v>
      </c>
      <c r="C3076" s="257" t="s">
        <v>595</v>
      </c>
      <c r="D3076" s="257" t="s">
        <v>9</v>
      </c>
      <c r="E3076" s="257" t="s">
        <v>10</v>
      </c>
      <c r="F3076" s="257">
        <v>500</v>
      </c>
      <c r="G3076" s="257">
        <f t="shared" ref="G3076:G3139" si="44">+F3076*H3076</f>
        <v>5000</v>
      </c>
      <c r="H3076" s="257">
        <v>10</v>
      </c>
      <c r="I3076" s="23"/>
      <c r="P3076"/>
      <c r="Q3076"/>
      <c r="R3076"/>
      <c r="S3076"/>
      <c r="T3076"/>
      <c r="U3076"/>
      <c r="V3076"/>
      <c r="W3076"/>
      <c r="X3076"/>
    </row>
    <row r="3077" spans="1:24" x14ac:dyDescent="0.25">
      <c r="A3077" s="257">
        <v>4261</v>
      </c>
      <c r="B3077" s="257" t="s">
        <v>4401</v>
      </c>
      <c r="C3077" s="257" t="s">
        <v>631</v>
      </c>
      <c r="D3077" s="257" t="s">
        <v>9</v>
      </c>
      <c r="E3077" s="257" t="s">
        <v>10</v>
      </c>
      <c r="F3077" s="257">
        <v>1800</v>
      </c>
      <c r="G3077" s="257">
        <f t="shared" si="44"/>
        <v>36000</v>
      </c>
      <c r="H3077" s="257">
        <v>20</v>
      </c>
      <c r="I3077" s="23"/>
      <c r="P3077"/>
      <c r="Q3077"/>
      <c r="R3077"/>
      <c r="S3077"/>
      <c r="T3077"/>
      <c r="U3077"/>
      <c r="V3077"/>
      <c r="W3077"/>
      <c r="X3077"/>
    </row>
    <row r="3078" spans="1:24" x14ac:dyDescent="0.25">
      <c r="A3078" s="257">
        <v>4261</v>
      </c>
      <c r="B3078" s="257" t="s">
        <v>4402</v>
      </c>
      <c r="C3078" s="257" t="s">
        <v>4403</v>
      </c>
      <c r="D3078" s="257" t="s">
        <v>9</v>
      </c>
      <c r="E3078" s="257" t="s">
        <v>10</v>
      </c>
      <c r="F3078" s="257">
        <v>700</v>
      </c>
      <c r="G3078" s="257">
        <f t="shared" si="44"/>
        <v>42000</v>
      </c>
      <c r="H3078" s="257">
        <v>60</v>
      </c>
      <c r="I3078" s="23"/>
      <c r="P3078"/>
      <c r="Q3078"/>
      <c r="R3078"/>
      <c r="S3078"/>
      <c r="T3078"/>
      <c r="U3078"/>
      <c r="V3078"/>
      <c r="W3078"/>
      <c r="X3078"/>
    </row>
    <row r="3079" spans="1:24" x14ac:dyDescent="0.25">
      <c r="A3079" s="257">
        <v>4261</v>
      </c>
      <c r="B3079" s="257" t="s">
        <v>4404</v>
      </c>
      <c r="C3079" s="257" t="s">
        <v>1539</v>
      </c>
      <c r="D3079" s="257" t="s">
        <v>9</v>
      </c>
      <c r="E3079" s="257" t="s">
        <v>589</v>
      </c>
      <c r="F3079" s="257">
        <v>600</v>
      </c>
      <c r="G3079" s="257">
        <f t="shared" si="44"/>
        <v>12000</v>
      </c>
      <c r="H3079" s="257">
        <v>20</v>
      </c>
      <c r="I3079" s="23"/>
      <c r="P3079"/>
      <c r="Q3079"/>
      <c r="R3079"/>
      <c r="S3079"/>
      <c r="T3079"/>
      <c r="U3079"/>
      <c r="V3079"/>
      <c r="W3079"/>
      <c r="X3079"/>
    </row>
    <row r="3080" spans="1:24" x14ac:dyDescent="0.25">
      <c r="A3080" s="257">
        <v>4261</v>
      </c>
      <c r="B3080" s="257" t="s">
        <v>4405</v>
      </c>
      <c r="C3080" s="257" t="s">
        <v>638</v>
      </c>
      <c r="D3080" s="257" t="s">
        <v>9</v>
      </c>
      <c r="E3080" s="257" t="s">
        <v>10</v>
      </c>
      <c r="F3080" s="257">
        <v>5700</v>
      </c>
      <c r="G3080" s="257">
        <f t="shared" si="44"/>
        <v>45600</v>
      </c>
      <c r="H3080" s="257">
        <v>8</v>
      </c>
      <c r="I3080" s="23"/>
      <c r="P3080"/>
      <c r="Q3080"/>
      <c r="R3080"/>
      <c r="S3080"/>
      <c r="T3080"/>
      <c r="U3080"/>
      <c r="V3080"/>
      <c r="W3080"/>
      <c r="X3080"/>
    </row>
    <row r="3081" spans="1:24" x14ac:dyDescent="0.25">
      <c r="A3081" s="257">
        <v>4261</v>
      </c>
      <c r="B3081" s="257" t="s">
        <v>4406</v>
      </c>
      <c r="C3081" s="257" t="s">
        <v>653</v>
      </c>
      <c r="D3081" s="257" t="s">
        <v>9</v>
      </c>
      <c r="E3081" s="257" t="s">
        <v>10</v>
      </c>
      <c r="F3081" s="257">
        <v>120</v>
      </c>
      <c r="G3081" s="257">
        <f t="shared" si="44"/>
        <v>6000</v>
      </c>
      <c r="H3081" s="257">
        <v>50</v>
      </c>
      <c r="I3081" s="23"/>
      <c r="P3081"/>
      <c r="Q3081"/>
      <c r="R3081"/>
      <c r="S3081"/>
      <c r="T3081"/>
      <c r="U3081"/>
      <c r="V3081"/>
      <c r="W3081"/>
      <c r="X3081"/>
    </row>
    <row r="3082" spans="1:24" ht="27" x14ac:dyDescent="0.25">
      <c r="A3082" s="257">
        <v>4261</v>
      </c>
      <c r="B3082" s="257" t="s">
        <v>4407</v>
      </c>
      <c r="C3082" s="257" t="s">
        <v>2917</v>
      </c>
      <c r="D3082" s="257" t="s">
        <v>9</v>
      </c>
      <c r="E3082" s="257" t="s">
        <v>10</v>
      </c>
      <c r="F3082" s="257">
        <v>10000</v>
      </c>
      <c r="G3082" s="257">
        <f t="shared" si="44"/>
        <v>200000</v>
      </c>
      <c r="H3082" s="257">
        <v>20</v>
      </c>
      <c r="I3082" s="23"/>
      <c r="P3082"/>
      <c r="Q3082"/>
      <c r="R3082"/>
      <c r="S3082"/>
      <c r="T3082"/>
      <c r="U3082"/>
      <c r="V3082"/>
      <c r="W3082"/>
      <c r="X3082"/>
    </row>
    <row r="3083" spans="1:24" x14ac:dyDescent="0.25">
      <c r="A3083" s="257">
        <v>4261</v>
      </c>
      <c r="B3083" s="257" t="s">
        <v>4408</v>
      </c>
      <c r="C3083" s="257" t="s">
        <v>679</v>
      </c>
      <c r="D3083" s="257" t="s">
        <v>9</v>
      </c>
      <c r="E3083" s="257" t="s">
        <v>10</v>
      </c>
      <c r="F3083" s="257">
        <v>1200</v>
      </c>
      <c r="G3083" s="257">
        <f t="shared" si="44"/>
        <v>36000</v>
      </c>
      <c r="H3083" s="257">
        <v>30</v>
      </c>
      <c r="I3083" s="23"/>
      <c r="P3083"/>
      <c r="Q3083"/>
      <c r="R3083"/>
      <c r="S3083"/>
      <c r="T3083"/>
      <c r="U3083"/>
      <c r="V3083"/>
      <c r="W3083"/>
      <c r="X3083"/>
    </row>
    <row r="3084" spans="1:24" x14ac:dyDescent="0.25">
      <c r="A3084" s="257">
        <v>4261</v>
      </c>
      <c r="B3084" s="257" t="s">
        <v>4409</v>
      </c>
      <c r="C3084" s="257" t="s">
        <v>679</v>
      </c>
      <c r="D3084" s="257" t="s">
        <v>9</v>
      </c>
      <c r="E3084" s="257" t="s">
        <v>10</v>
      </c>
      <c r="F3084" s="257">
        <v>120</v>
      </c>
      <c r="G3084" s="257">
        <f t="shared" si="44"/>
        <v>60000</v>
      </c>
      <c r="H3084" s="257">
        <v>500</v>
      </c>
      <c r="I3084" s="23"/>
      <c r="P3084"/>
      <c r="Q3084"/>
      <c r="R3084"/>
      <c r="S3084"/>
      <c r="T3084"/>
      <c r="U3084"/>
      <c r="V3084"/>
      <c r="W3084"/>
      <c r="X3084"/>
    </row>
    <row r="3085" spans="1:24" x14ac:dyDescent="0.25">
      <c r="A3085" s="257">
        <v>4261</v>
      </c>
      <c r="B3085" s="257" t="s">
        <v>4410</v>
      </c>
      <c r="C3085" s="257" t="s">
        <v>679</v>
      </c>
      <c r="D3085" s="257" t="s">
        <v>9</v>
      </c>
      <c r="E3085" s="257" t="s">
        <v>10</v>
      </c>
      <c r="F3085" s="257">
        <v>120</v>
      </c>
      <c r="G3085" s="257">
        <f t="shared" si="44"/>
        <v>12000</v>
      </c>
      <c r="H3085" s="257">
        <v>100</v>
      </c>
      <c r="I3085" s="23"/>
      <c r="P3085"/>
      <c r="Q3085"/>
      <c r="R3085"/>
      <c r="S3085"/>
      <c r="T3085"/>
      <c r="U3085"/>
      <c r="V3085"/>
      <c r="W3085"/>
      <c r="X3085"/>
    </row>
    <row r="3086" spans="1:24" x14ac:dyDescent="0.25">
      <c r="A3086" s="257">
        <v>4261</v>
      </c>
      <c r="B3086" s="257" t="s">
        <v>4411</v>
      </c>
      <c r="C3086" s="257" t="s">
        <v>679</v>
      </c>
      <c r="D3086" s="257" t="s">
        <v>9</v>
      </c>
      <c r="E3086" s="257" t="s">
        <v>10</v>
      </c>
      <c r="F3086" s="257">
        <v>120</v>
      </c>
      <c r="G3086" s="257">
        <f t="shared" si="44"/>
        <v>12000</v>
      </c>
      <c r="H3086" s="257">
        <v>100</v>
      </c>
      <c r="I3086" s="23"/>
      <c r="P3086"/>
      <c r="Q3086"/>
      <c r="R3086"/>
      <c r="S3086"/>
      <c r="T3086"/>
      <c r="U3086"/>
      <c r="V3086"/>
      <c r="W3086"/>
      <c r="X3086"/>
    </row>
    <row r="3087" spans="1:24" x14ac:dyDescent="0.25">
      <c r="A3087" s="257">
        <v>4261</v>
      </c>
      <c r="B3087" s="257" t="s">
        <v>4412</v>
      </c>
      <c r="C3087" s="257" t="s">
        <v>3331</v>
      </c>
      <c r="D3087" s="257" t="s">
        <v>9</v>
      </c>
      <c r="E3087" s="257" t="s">
        <v>10</v>
      </c>
      <c r="F3087" s="257">
        <v>1200</v>
      </c>
      <c r="G3087" s="257">
        <f t="shared" si="44"/>
        <v>36000</v>
      </c>
      <c r="H3087" s="257">
        <v>30</v>
      </c>
      <c r="I3087" s="23"/>
      <c r="P3087"/>
      <c r="Q3087"/>
      <c r="R3087"/>
      <c r="S3087"/>
      <c r="T3087"/>
      <c r="U3087"/>
      <c r="V3087"/>
      <c r="W3087"/>
      <c r="X3087"/>
    </row>
    <row r="3088" spans="1:24" x14ac:dyDescent="0.25">
      <c r="A3088" s="257">
        <v>4261</v>
      </c>
      <c r="B3088" s="257" t="s">
        <v>4413</v>
      </c>
      <c r="C3088" s="257" t="s">
        <v>646</v>
      </c>
      <c r="D3088" s="257" t="s">
        <v>9</v>
      </c>
      <c r="E3088" s="257" t="s">
        <v>10</v>
      </c>
      <c r="F3088" s="257">
        <v>250</v>
      </c>
      <c r="G3088" s="257">
        <f t="shared" si="44"/>
        <v>12500</v>
      </c>
      <c r="H3088" s="257">
        <v>50</v>
      </c>
      <c r="I3088" s="23"/>
      <c r="P3088"/>
      <c r="Q3088"/>
      <c r="R3088"/>
      <c r="S3088"/>
      <c r="T3088"/>
      <c r="U3088"/>
      <c r="V3088"/>
      <c r="W3088"/>
      <c r="X3088"/>
    </row>
    <row r="3089" spans="1:24" x14ac:dyDescent="0.25">
      <c r="A3089" s="257">
        <v>4261</v>
      </c>
      <c r="B3089" s="257" t="s">
        <v>4414</v>
      </c>
      <c r="C3089" s="257" t="s">
        <v>682</v>
      </c>
      <c r="D3089" s="257" t="s">
        <v>9</v>
      </c>
      <c r="E3089" s="257" t="s">
        <v>10</v>
      </c>
      <c r="F3089" s="257">
        <v>60</v>
      </c>
      <c r="G3089" s="257">
        <f t="shared" si="44"/>
        <v>3600</v>
      </c>
      <c r="H3089" s="257">
        <v>60</v>
      </c>
      <c r="I3089" s="23"/>
      <c r="P3089"/>
      <c r="Q3089"/>
      <c r="R3089"/>
      <c r="S3089"/>
      <c r="T3089"/>
      <c r="U3089"/>
      <c r="V3089"/>
      <c r="W3089"/>
      <c r="X3089"/>
    </row>
    <row r="3090" spans="1:24" x14ac:dyDescent="0.25">
      <c r="A3090" s="257">
        <v>4261</v>
      </c>
      <c r="B3090" s="257" t="s">
        <v>4415</v>
      </c>
      <c r="C3090" s="257" t="s">
        <v>682</v>
      </c>
      <c r="D3090" s="257" t="s">
        <v>9</v>
      </c>
      <c r="E3090" s="257" t="s">
        <v>10</v>
      </c>
      <c r="F3090" s="257">
        <v>50</v>
      </c>
      <c r="G3090" s="257">
        <f t="shared" si="44"/>
        <v>500</v>
      </c>
      <c r="H3090" s="257">
        <v>10</v>
      </c>
      <c r="I3090" s="23"/>
      <c r="P3090"/>
      <c r="Q3090"/>
      <c r="R3090"/>
      <c r="S3090"/>
      <c r="T3090"/>
      <c r="U3090"/>
      <c r="V3090"/>
      <c r="W3090"/>
      <c r="X3090"/>
    </row>
    <row r="3091" spans="1:24" ht="27" x14ac:dyDescent="0.25">
      <c r="A3091" s="257">
        <v>4261</v>
      </c>
      <c r="B3091" s="257" t="s">
        <v>4416</v>
      </c>
      <c r="C3091" s="257" t="s">
        <v>1428</v>
      </c>
      <c r="D3091" s="257" t="s">
        <v>9</v>
      </c>
      <c r="E3091" s="257" t="s">
        <v>10</v>
      </c>
      <c r="F3091" s="257">
        <v>100</v>
      </c>
      <c r="G3091" s="257">
        <f t="shared" si="44"/>
        <v>1500</v>
      </c>
      <c r="H3091" s="257">
        <v>15</v>
      </c>
      <c r="I3091" s="23"/>
      <c r="P3091"/>
      <c r="Q3091"/>
      <c r="R3091"/>
      <c r="S3091"/>
      <c r="T3091"/>
      <c r="U3091"/>
      <c r="V3091"/>
      <c r="W3091"/>
      <c r="X3091"/>
    </row>
    <row r="3092" spans="1:24" x14ac:dyDescent="0.25">
      <c r="A3092" s="257">
        <v>4261</v>
      </c>
      <c r="B3092" s="257" t="s">
        <v>4417</v>
      </c>
      <c r="C3092" s="257" t="s">
        <v>684</v>
      </c>
      <c r="D3092" s="257" t="s">
        <v>9</v>
      </c>
      <c r="E3092" s="257" t="s">
        <v>10</v>
      </c>
      <c r="F3092" s="257">
        <v>70</v>
      </c>
      <c r="G3092" s="257">
        <f t="shared" si="44"/>
        <v>1750</v>
      </c>
      <c r="H3092" s="257">
        <v>25</v>
      </c>
      <c r="I3092" s="23"/>
      <c r="P3092"/>
      <c r="Q3092"/>
      <c r="R3092"/>
      <c r="S3092"/>
      <c r="T3092"/>
      <c r="U3092"/>
      <c r="V3092"/>
      <c r="W3092"/>
      <c r="X3092"/>
    </row>
    <row r="3093" spans="1:24" x14ac:dyDescent="0.25">
      <c r="A3093" s="257">
        <v>4261</v>
      </c>
      <c r="B3093" s="257" t="s">
        <v>4418</v>
      </c>
      <c r="C3093" s="257" t="s">
        <v>4419</v>
      </c>
      <c r="D3093" s="257" t="s">
        <v>9</v>
      </c>
      <c r="E3093" s="257" t="s">
        <v>10</v>
      </c>
      <c r="F3093" s="257">
        <v>13000</v>
      </c>
      <c r="G3093" s="257">
        <f t="shared" si="44"/>
        <v>13000</v>
      </c>
      <c r="H3093" s="257">
        <v>1</v>
      </c>
      <c r="I3093" s="23"/>
      <c r="P3093"/>
      <c r="Q3093"/>
      <c r="R3093"/>
      <c r="S3093"/>
      <c r="T3093"/>
      <c r="U3093"/>
      <c r="V3093"/>
      <c r="W3093"/>
      <c r="X3093"/>
    </row>
    <row r="3094" spans="1:24" x14ac:dyDescent="0.25">
      <c r="A3094" s="257">
        <v>4261</v>
      </c>
      <c r="B3094" s="257" t="s">
        <v>4420</v>
      </c>
      <c r="C3094" s="257" t="s">
        <v>2520</v>
      </c>
      <c r="D3094" s="257" t="s">
        <v>9</v>
      </c>
      <c r="E3094" s="257" t="s">
        <v>10</v>
      </c>
      <c r="F3094" s="257">
        <v>3000</v>
      </c>
      <c r="G3094" s="257">
        <f t="shared" si="44"/>
        <v>6000</v>
      </c>
      <c r="H3094" s="257">
        <v>2</v>
      </c>
      <c r="I3094" s="23"/>
      <c r="P3094"/>
      <c r="Q3094"/>
      <c r="R3094"/>
      <c r="S3094"/>
      <c r="T3094"/>
      <c r="U3094"/>
      <c r="V3094"/>
      <c r="W3094"/>
      <c r="X3094"/>
    </row>
    <row r="3095" spans="1:24" x14ac:dyDescent="0.25">
      <c r="A3095" s="257">
        <v>4261</v>
      </c>
      <c r="B3095" s="257" t="s">
        <v>4421</v>
      </c>
      <c r="C3095" s="257" t="s">
        <v>1455</v>
      </c>
      <c r="D3095" s="257" t="s">
        <v>9</v>
      </c>
      <c r="E3095" s="257" t="s">
        <v>10</v>
      </c>
      <c r="F3095" s="257">
        <v>300</v>
      </c>
      <c r="G3095" s="257">
        <f t="shared" si="44"/>
        <v>12000</v>
      </c>
      <c r="H3095" s="257">
        <v>40</v>
      </c>
      <c r="I3095" s="23"/>
      <c r="P3095"/>
      <c r="Q3095"/>
      <c r="R3095"/>
      <c r="S3095"/>
      <c r="T3095"/>
      <c r="U3095"/>
      <c r="V3095"/>
      <c r="W3095"/>
      <c r="X3095"/>
    </row>
    <row r="3096" spans="1:24" x14ac:dyDescent="0.25">
      <c r="A3096" s="257">
        <v>4261</v>
      </c>
      <c r="B3096" s="257" t="s">
        <v>4422</v>
      </c>
      <c r="C3096" s="257" t="s">
        <v>1594</v>
      </c>
      <c r="D3096" s="257" t="s">
        <v>9</v>
      </c>
      <c r="E3096" s="257" t="s">
        <v>10</v>
      </c>
      <c r="F3096" s="257">
        <v>600</v>
      </c>
      <c r="G3096" s="257">
        <f t="shared" si="44"/>
        <v>12000</v>
      </c>
      <c r="H3096" s="257">
        <v>20</v>
      </c>
      <c r="I3096" s="23"/>
      <c r="P3096"/>
      <c r="Q3096"/>
      <c r="R3096"/>
      <c r="S3096"/>
      <c r="T3096"/>
      <c r="U3096"/>
      <c r="V3096"/>
      <c r="W3096"/>
      <c r="X3096"/>
    </row>
    <row r="3097" spans="1:24" x14ac:dyDescent="0.25">
      <c r="A3097" s="257">
        <v>4261</v>
      </c>
      <c r="B3097" s="257" t="s">
        <v>4423</v>
      </c>
      <c r="C3097" s="257" t="s">
        <v>1594</v>
      </c>
      <c r="D3097" s="257" t="s">
        <v>9</v>
      </c>
      <c r="E3097" s="257" t="s">
        <v>10</v>
      </c>
      <c r="F3097" s="257">
        <v>250</v>
      </c>
      <c r="G3097" s="257">
        <f t="shared" si="44"/>
        <v>5000</v>
      </c>
      <c r="H3097" s="257">
        <v>20</v>
      </c>
      <c r="I3097" s="23"/>
      <c r="P3097"/>
      <c r="Q3097"/>
      <c r="R3097"/>
      <c r="S3097"/>
      <c r="T3097"/>
      <c r="U3097"/>
      <c r="V3097"/>
      <c r="W3097"/>
      <c r="X3097"/>
    </row>
    <row r="3098" spans="1:24" ht="27" x14ac:dyDescent="0.25">
      <c r="A3098" s="257">
        <v>4261</v>
      </c>
      <c r="B3098" s="257" t="s">
        <v>4424</v>
      </c>
      <c r="C3098" s="257" t="s">
        <v>819</v>
      </c>
      <c r="D3098" s="257" t="s">
        <v>9</v>
      </c>
      <c r="E3098" s="257" t="s">
        <v>10</v>
      </c>
      <c r="F3098" s="257">
        <v>500</v>
      </c>
      <c r="G3098" s="257">
        <f t="shared" si="44"/>
        <v>5000</v>
      </c>
      <c r="H3098" s="257">
        <v>10</v>
      </c>
      <c r="I3098" s="23"/>
      <c r="P3098"/>
      <c r="Q3098"/>
      <c r="R3098"/>
      <c r="S3098"/>
      <c r="T3098"/>
      <c r="U3098"/>
      <c r="V3098"/>
      <c r="W3098"/>
      <c r="X3098"/>
    </row>
    <row r="3099" spans="1:24" x14ac:dyDescent="0.25">
      <c r="A3099" s="257">
        <v>4261</v>
      </c>
      <c r="B3099" s="257" t="s">
        <v>4425</v>
      </c>
      <c r="C3099" s="257" t="s">
        <v>691</v>
      </c>
      <c r="D3099" s="257" t="s">
        <v>9</v>
      </c>
      <c r="E3099" s="257" t="s">
        <v>10</v>
      </c>
      <c r="F3099" s="257">
        <v>250</v>
      </c>
      <c r="G3099" s="257">
        <f t="shared" si="44"/>
        <v>30000</v>
      </c>
      <c r="H3099" s="257">
        <v>120</v>
      </c>
      <c r="I3099" s="23"/>
      <c r="P3099"/>
      <c r="Q3099"/>
      <c r="R3099"/>
      <c r="S3099"/>
      <c r="T3099"/>
      <c r="U3099"/>
      <c r="V3099"/>
      <c r="W3099"/>
      <c r="X3099"/>
    </row>
    <row r="3100" spans="1:24" x14ac:dyDescent="0.25">
      <c r="A3100" s="257">
        <v>4261</v>
      </c>
      <c r="B3100" s="257" t="s">
        <v>4426</v>
      </c>
      <c r="C3100" s="257" t="s">
        <v>669</v>
      </c>
      <c r="D3100" s="257" t="s">
        <v>9</v>
      </c>
      <c r="E3100" s="257" t="s">
        <v>10</v>
      </c>
      <c r="F3100" s="257">
        <v>250</v>
      </c>
      <c r="G3100" s="257">
        <f t="shared" si="44"/>
        <v>17500</v>
      </c>
      <c r="H3100" s="257">
        <v>70</v>
      </c>
      <c r="I3100" s="23"/>
      <c r="P3100"/>
      <c r="Q3100"/>
      <c r="R3100"/>
      <c r="S3100"/>
      <c r="T3100"/>
      <c r="U3100"/>
      <c r="V3100"/>
      <c r="W3100"/>
      <c r="X3100"/>
    </row>
    <row r="3101" spans="1:24" ht="40.5" x14ac:dyDescent="0.25">
      <c r="A3101" s="257">
        <v>4261</v>
      </c>
      <c r="B3101" s="257" t="s">
        <v>4427</v>
      </c>
      <c r="C3101" s="257" t="s">
        <v>4428</v>
      </c>
      <c r="D3101" s="257" t="s">
        <v>9</v>
      </c>
      <c r="E3101" s="257" t="s">
        <v>10</v>
      </c>
      <c r="F3101" s="257">
        <v>5000</v>
      </c>
      <c r="G3101" s="257">
        <f t="shared" si="44"/>
        <v>25000</v>
      </c>
      <c r="H3101" s="257">
        <v>5</v>
      </c>
      <c r="I3101" s="23"/>
      <c r="P3101"/>
      <c r="Q3101"/>
      <c r="R3101"/>
      <c r="S3101"/>
      <c r="T3101"/>
      <c r="U3101"/>
      <c r="V3101"/>
      <c r="W3101"/>
      <c r="X3101"/>
    </row>
    <row r="3102" spans="1:24" ht="27" x14ac:dyDescent="0.25">
      <c r="A3102" s="257">
        <v>4261</v>
      </c>
      <c r="B3102" s="257" t="s">
        <v>4429</v>
      </c>
      <c r="C3102" s="257" t="s">
        <v>824</v>
      </c>
      <c r="D3102" s="257" t="s">
        <v>9</v>
      </c>
      <c r="E3102" s="257" t="s">
        <v>10</v>
      </c>
      <c r="F3102" s="257">
        <v>700</v>
      </c>
      <c r="G3102" s="257">
        <f t="shared" si="44"/>
        <v>7000</v>
      </c>
      <c r="H3102" s="257">
        <v>10</v>
      </c>
      <c r="I3102" s="23"/>
      <c r="P3102"/>
      <c r="Q3102"/>
      <c r="R3102"/>
      <c r="S3102"/>
      <c r="T3102"/>
      <c r="U3102"/>
      <c r="V3102"/>
      <c r="W3102"/>
      <c r="X3102"/>
    </row>
    <row r="3103" spans="1:24" ht="27" x14ac:dyDescent="0.25">
      <c r="A3103" s="257">
        <v>4261</v>
      </c>
      <c r="B3103" s="257" t="s">
        <v>4430</v>
      </c>
      <c r="C3103" s="257" t="s">
        <v>824</v>
      </c>
      <c r="D3103" s="257" t="s">
        <v>9</v>
      </c>
      <c r="E3103" s="257" t="s">
        <v>10</v>
      </c>
      <c r="F3103" s="257">
        <v>3000</v>
      </c>
      <c r="G3103" s="257">
        <f t="shared" si="44"/>
        <v>15000</v>
      </c>
      <c r="H3103" s="257">
        <v>5</v>
      </c>
      <c r="I3103" s="23"/>
      <c r="P3103"/>
      <c r="Q3103"/>
      <c r="R3103"/>
      <c r="S3103"/>
      <c r="T3103"/>
      <c r="U3103"/>
      <c r="V3103"/>
      <c r="W3103"/>
      <c r="X3103"/>
    </row>
    <row r="3104" spans="1:24" ht="27" x14ac:dyDescent="0.25">
      <c r="A3104" s="257">
        <v>4261</v>
      </c>
      <c r="B3104" s="257" t="s">
        <v>4431</v>
      </c>
      <c r="C3104" s="257" t="s">
        <v>824</v>
      </c>
      <c r="D3104" s="257" t="s">
        <v>9</v>
      </c>
      <c r="E3104" s="257" t="s">
        <v>10</v>
      </c>
      <c r="F3104" s="257">
        <v>3000</v>
      </c>
      <c r="G3104" s="257">
        <f t="shared" si="44"/>
        <v>30000</v>
      </c>
      <c r="H3104" s="257">
        <v>10</v>
      </c>
      <c r="I3104" s="23"/>
      <c r="P3104"/>
      <c r="Q3104"/>
      <c r="R3104"/>
      <c r="S3104"/>
      <c r="T3104"/>
      <c r="U3104"/>
      <c r="V3104"/>
      <c r="W3104"/>
      <c r="X3104"/>
    </row>
    <row r="3105" spans="1:24" ht="27" x14ac:dyDescent="0.25">
      <c r="A3105" s="257">
        <v>4261</v>
      </c>
      <c r="B3105" s="257" t="s">
        <v>4432</v>
      </c>
      <c r="C3105" s="257" t="s">
        <v>1432</v>
      </c>
      <c r="D3105" s="257" t="s">
        <v>9</v>
      </c>
      <c r="E3105" s="257" t="s">
        <v>588</v>
      </c>
      <c r="F3105" s="257">
        <v>200</v>
      </c>
      <c r="G3105" s="257">
        <f t="shared" si="44"/>
        <v>20000</v>
      </c>
      <c r="H3105" s="257">
        <v>100</v>
      </c>
      <c r="I3105" s="23"/>
      <c r="P3105"/>
      <c r="Q3105"/>
      <c r="R3105"/>
      <c r="S3105"/>
      <c r="T3105"/>
      <c r="U3105"/>
      <c r="V3105"/>
      <c r="W3105"/>
      <c r="X3105"/>
    </row>
    <row r="3106" spans="1:24" x14ac:dyDescent="0.25">
      <c r="A3106" s="257">
        <v>4261</v>
      </c>
      <c r="B3106" s="257" t="s">
        <v>4433</v>
      </c>
      <c r="C3106" s="257" t="s">
        <v>2562</v>
      </c>
      <c r="D3106" s="257" t="s">
        <v>9</v>
      </c>
      <c r="E3106" s="257" t="s">
        <v>588</v>
      </c>
      <c r="F3106" s="257">
        <v>200</v>
      </c>
      <c r="G3106" s="257">
        <f t="shared" si="44"/>
        <v>2000</v>
      </c>
      <c r="H3106" s="257">
        <v>10</v>
      </c>
      <c r="I3106" s="23"/>
      <c r="P3106"/>
      <c r="Q3106"/>
      <c r="R3106"/>
      <c r="S3106"/>
      <c r="T3106"/>
      <c r="U3106"/>
      <c r="V3106"/>
      <c r="W3106"/>
      <c r="X3106"/>
    </row>
    <row r="3107" spans="1:24" x14ac:dyDescent="0.25">
      <c r="A3107" s="257">
        <v>4261</v>
      </c>
      <c r="B3107" s="257" t="s">
        <v>4434</v>
      </c>
      <c r="C3107" s="257" t="s">
        <v>4435</v>
      </c>
      <c r="D3107" s="257" t="s">
        <v>9</v>
      </c>
      <c r="E3107" s="257" t="s">
        <v>10</v>
      </c>
      <c r="F3107" s="257">
        <v>400</v>
      </c>
      <c r="G3107" s="257">
        <f t="shared" si="44"/>
        <v>12000</v>
      </c>
      <c r="H3107" s="257">
        <v>30</v>
      </c>
      <c r="I3107" s="23"/>
      <c r="P3107"/>
      <c r="Q3107"/>
      <c r="R3107"/>
      <c r="S3107"/>
      <c r="T3107"/>
      <c r="U3107"/>
      <c r="V3107"/>
      <c r="W3107"/>
      <c r="X3107"/>
    </row>
    <row r="3108" spans="1:24" x14ac:dyDescent="0.25">
      <c r="A3108" s="257">
        <v>4261</v>
      </c>
      <c r="B3108" s="257" t="s">
        <v>4436</v>
      </c>
      <c r="C3108" s="257" t="s">
        <v>4435</v>
      </c>
      <c r="D3108" s="257" t="s">
        <v>9</v>
      </c>
      <c r="E3108" s="257" t="s">
        <v>10</v>
      </c>
      <c r="F3108" s="257">
        <v>200</v>
      </c>
      <c r="G3108" s="257">
        <f t="shared" si="44"/>
        <v>6000</v>
      </c>
      <c r="H3108" s="257">
        <v>30</v>
      </c>
      <c r="I3108" s="23"/>
      <c r="P3108"/>
      <c r="Q3108"/>
      <c r="R3108"/>
      <c r="S3108"/>
      <c r="T3108"/>
      <c r="U3108"/>
      <c r="V3108"/>
      <c r="W3108"/>
      <c r="X3108"/>
    </row>
    <row r="3109" spans="1:24" x14ac:dyDescent="0.25">
      <c r="A3109" s="257">
        <v>4261</v>
      </c>
      <c r="B3109" s="257" t="s">
        <v>4437</v>
      </c>
      <c r="C3109" s="257" t="s">
        <v>619</v>
      </c>
      <c r="D3109" s="257" t="s">
        <v>9</v>
      </c>
      <c r="E3109" s="257" t="s">
        <v>10</v>
      </c>
      <c r="F3109" s="257">
        <v>1000</v>
      </c>
      <c r="G3109" s="257">
        <f t="shared" si="44"/>
        <v>120000</v>
      </c>
      <c r="H3109" s="257">
        <v>120</v>
      </c>
      <c r="I3109" s="23"/>
      <c r="P3109"/>
      <c r="Q3109"/>
      <c r="R3109"/>
      <c r="S3109"/>
      <c r="T3109"/>
      <c r="U3109"/>
      <c r="V3109"/>
      <c r="W3109"/>
      <c r="X3109"/>
    </row>
    <row r="3110" spans="1:24" ht="27" x14ac:dyDescent="0.25">
      <c r="A3110" s="257">
        <v>4261</v>
      </c>
      <c r="B3110" s="257" t="s">
        <v>4438</v>
      </c>
      <c r="C3110" s="257" t="s">
        <v>635</v>
      </c>
      <c r="D3110" s="257" t="s">
        <v>9</v>
      </c>
      <c r="E3110" s="257" t="s">
        <v>10</v>
      </c>
      <c r="F3110" s="257">
        <v>200</v>
      </c>
      <c r="G3110" s="257">
        <f t="shared" si="44"/>
        <v>12000</v>
      </c>
      <c r="H3110" s="257">
        <v>60</v>
      </c>
      <c r="I3110" s="23"/>
      <c r="P3110"/>
      <c r="Q3110"/>
      <c r="R3110"/>
      <c r="S3110"/>
      <c r="T3110"/>
      <c r="U3110"/>
      <c r="V3110"/>
      <c r="W3110"/>
      <c r="X3110"/>
    </row>
    <row r="3111" spans="1:24" ht="27" x14ac:dyDescent="0.25">
      <c r="A3111" s="257">
        <v>4261</v>
      </c>
      <c r="B3111" s="257" t="s">
        <v>4439</v>
      </c>
      <c r="C3111" s="257" t="s">
        <v>635</v>
      </c>
      <c r="D3111" s="257" t="s">
        <v>9</v>
      </c>
      <c r="E3111" s="257" t="s">
        <v>10</v>
      </c>
      <c r="F3111" s="257">
        <v>1200</v>
      </c>
      <c r="G3111" s="257">
        <f t="shared" si="44"/>
        <v>24000</v>
      </c>
      <c r="H3111" s="257">
        <v>20</v>
      </c>
      <c r="I3111" s="23"/>
      <c r="P3111"/>
      <c r="Q3111"/>
      <c r="R3111"/>
      <c r="S3111"/>
      <c r="T3111"/>
      <c r="U3111"/>
      <c r="V3111"/>
      <c r="W3111"/>
      <c r="X3111"/>
    </row>
    <row r="3112" spans="1:24" ht="27" x14ac:dyDescent="0.25">
      <c r="A3112" s="257">
        <v>4261</v>
      </c>
      <c r="B3112" s="257" t="s">
        <v>4440</v>
      </c>
      <c r="C3112" s="257" t="s">
        <v>597</v>
      </c>
      <c r="D3112" s="257" t="s">
        <v>9</v>
      </c>
      <c r="E3112" s="257" t="s">
        <v>10</v>
      </c>
      <c r="F3112" s="257">
        <v>100</v>
      </c>
      <c r="G3112" s="257">
        <f t="shared" si="44"/>
        <v>36300</v>
      </c>
      <c r="H3112" s="257">
        <v>363</v>
      </c>
      <c r="I3112" s="23"/>
      <c r="P3112"/>
      <c r="Q3112"/>
      <c r="R3112"/>
      <c r="S3112"/>
      <c r="T3112"/>
      <c r="U3112"/>
      <c r="V3112"/>
      <c r="W3112"/>
      <c r="X3112"/>
    </row>
    <row r="3113" spans="1:24" x14ac:dyDescent="0.25">
      <c r="A3113" s="257">
        <v>4261</v>
      </c>
      <c r="B3113" s="257" t="s">
        <v>4441</v>
      </c>
      <c r="C3113" s="257" t="s">
        <v>623</v>
      </c>
      <c r="D3113" s="257" t="s">
        <v>9</v>
      </c>
      <c r="E3113" s="257" t="s">
        <v>10</v>
      </c>
      <c r="F3113" s="257">
        <v>100</v>
      </c>
      <c r="G3113" s="257">
        <f t="shared" si="44"/>
        <v>15000</v>
      </c>
      <c r="H3113" s="257">
        <v>150</v>
      </c>
      <c r="I3113" s="23"/>
      <c r="P3113"/>
      <c r="Q3113"/>
      <c r="R3113"/>
      <c r="S3113"/>
      <c r="T3113"/>
      <c r="U3113"/>
      <c r="V3113"/>
      <c r="W3113"/>
      <c r="X3113"/>
    </row>
    <row r="3114" spans="1:24" x14ac:dyDescent="0.25">
      <c r="A3114" s="257">
        <v>4261</v>
      </c>
      <c r="B3114" s="257" t="s">
        <v>4442</v>
      </c>
      <c r="C3114" s="257" t="s">
        <v>611</v>
      </c>
      <c r="D3114" s="257" t="s">
        <v>9</v>
      </c>
      <c r="E3114" s="257" t="s">
        <v>10</v>
      </c>
      <c r="F3114" s="257">
        <v>2600</v>
      </c>
      <c r="G3114" s="257">
        <f t="shared" si="44"/>
        <v>31200</v>
      </c>
      <c r="H3114" s="257">
        <v>12</v>
      </c>
      <c r="I3114" s="23"/>
      <c r="P3114"/>
      <c r="Q3114"/>
      <c r="R3114"/>
      <c r="S3114"/>
      <c r="T3114"/>
      <c r="U3114"/>
      <c r="V3114"/>
      <c r="W3114"/>
      <c r="X3114"/>
    </row>
    <row r="3115" spans="1:24" ht="27" x14ac:dyDescent="0.25">
      <c r="A3115" s="257">
        <v>4261</v>
      </c>
      <c r="B3115" s="257" t="s">
        <v>4443</v>
      </c>
      <c r="C3115" s="257" t="s">
        <v>1442</v>
      </c>
      <c r="D3115" s="257" t="s">
        <v>9</v>
      </c>
      <c r="E3115" s="257" t="s">
        <v>10</v>
      </c>
      <c r="F3115" s="257">
        <v>2000</v>
      </c>
      <c r="G3115" s="257">
        <f t="shared" si="44"/>
        <v>40000</v>
      </c>
      <c r="H3115" s="257">
        <v>20</v>
      </c>
      <c r="I3115" s="23"/>
      <c r="P3115"/>
      <c r="Q3115"/>
      <c r="R3115"/>
      <c r="S3115"/>
      <c r="T3115"/>
      <c r="U3115"/>
      <c r="V3115"/>
      <c r="W3115"/>
      <c r="X3115"/>
    </row>
    <row r="3116" spans="1:24" x14ac:dyDescent="0.25">
      <c r="A3116" s="257">
        <v>4261</v>
      </c>
      <c r="B3116" s="257" t="s">
        <v>4444</v>
      </c>
      <c r="C3116" s="257" t="s">
        <v>621</v>
      </c>
      <c r="D3116" s="257" t="s">
        <v>9</v>
      </c>
      <c r="E3116" s="257" t="s">
        <v>10</v>
      </c>
      <c r="F3116" s="257">
        <v>6000</v>
      </c>
      <c r="G3116" s="257">
        <f t="shared" si="44"/>
        <v>30000</v>
      </c>
      <c r="H3116" s="257">
        <v>5</v>
      </c>
      <c r="I3116" s="23"/>
      <c r="P3116"/>
      <c r="Q3116"/>
      <c r="R3116"/>
      <c r="S3116"/>
      <c r="T3116"/>
      <c r="U3116"/>
      <c r="V3116"/>
      <c r="W3116"/>
      <c r="X3116"/>
    </row>
    <row r="3117" spans="1:24" x14ac:dyDescent="0.25">
      <c r="A3117" s="257">
        <v>4261</v>
      </c>
      <c r="B3117" s="257" t="s">
        <v>4445</v>
      </c>
      <c r="C3117" s="257" t="s">
        <v>659</v>
      </c>
      <c r="D3117" s="257" t="s">
        <v>9</v>
      </c>
      <c r="E3117" s="257" t="s">
        <v>588</v>
      </c>
      <c r="F3117" s="257">
        <v>1000</v>
      </c>
      <c r="G3117" s="257">
        <f t="shared" si="44"/>
        <v>2500000</v>
      </c>
      <c r="H3117" s="257">
        <v>2500</v>
      </c>
      <c r="I3117" s="23"/>
      <c r="P3117"/>
      <c r="Q3117"/>
      <c r="R3117"/>
      <c r="S3117"/>
      <c r="T3117"/>
      <c r="U3117"/>
      <c r="V3117"/>
      <c r="W3117"/>
      <c r="X3117"/>
    </row>
    <row r="3118" spans="1:24" x14ac:dyDescent="0.25">
      <c r="A3118" s="257">
        <v>4261</v>
      </c>
      <c r="B3118" s="257" t="s">
        <v>4446</v>
      </c>
      <c r="C3118" s="257" t="s">
        <v>617</v>
      </c>
      <c r="D3118" s="257" t="s">
        <v>9</v>
      </c>
      <c r="E3118" s="257" t="s">
        <v>589</v>
      </c>
      <c r="F3118" s="257">
        <v>3000</v>
      </c>
      <c r="G3118" s="257">
        <f t="shared" si="44"/>
        <v>30000</v>
      </c>
      <c r="H3118" s="257">
        <v>10</v>
      </c>
      <c r="I3118" s="23"/>
      <c r="P3118"/>
      <c r="Q3118"/>
      <c r="R3118"/>
      <c r="S3118"/>
      <c r="T3118"/>
      <c r="U3118"/>
      <c r="V3118"/>
      <c r="W3118"/>
      <c r="X3118"/>
    </row>
    <row r="3119" spans="1:24" x14ac:dyDescent="0.25">
      <c r="A3119" s="257">
        <v>4261</v>
      </c>
      <c r="B3119" s="257" t="s">
        <v>4447</v>
      </c>
      <c r="C3119" s="257" t="s">
        <v>4448</v>
      </c>
      <c r="D3119" s="257" t="s">
        <v>9</v>
      </c>
      <c r="E3119" s="257" t="s">
        <v>10</v>
      </c>
      <c r="F3119" s="257">
        <v>250</v>
      </c>
      <c r="G3119" s="257">
        <f t="shared" si="44"/>
        <v>1250</v>
      </c>
      <c r="H3119" s="257">
        <v>5</v>
      </c>
      <c r="I3119" s="23"/>
      <c r="P3119"/>
      <c r="Q3119"/>
      <c r="R3119"/>
      <c r="S3119"/>
      <c r="T3119"/>
      <c r="U3119"/>
      <c r="V3119"/>
      <c r="W3119"/>
      <c r="X3119"/>
    </row>
    <row r="3120" spans="1:24" x14ac:dyDescent="0.25">
      <c r="A3120" s="257">
        <v>4261</v>
      </c>
      <c r="B3120" s="257" t="s">
        <v>4449</v>
      </c>
      <c r="C3120" s="257" t="s">
        <v>2537</v>
      </c>
      <c r="D3120" s="257" t="s">
        <v>9</v>
      </c>
      <c r="E3120" s="257" t="s">
        <v>588</v>
      </c>
      <c r="F3120" s="257">
        <v>1000</v>
      </c>
      <c r="G3120" s="257">
        <f t="shared" si="44"/>
        <v>200000</v>
      </c>
      <c r="H3120" s="257">
        <v>200</v>
      </c>
      <c r="I3120" s="23"/>
      <c r="P3120"/>
      <c r="Q3120"/>
      <c r="R3120"/>
      <c r="S3120"/>
      <c r="T3120"/>
      <c r="U3120"/>
      <c r="V3120"/>
      <c r="W3120"/>
      <c r="X3120"/>
    </row>
    <row r="3121" spans="1:24" ht="27" x14ac:dyDescent="0.25">
      <c r="A3121" s="257">
        <v>4261</v>
      </c>
      <c r="B3121" s="257" t="s">
        <v>4450</v>
      </c>
      <c r="C3121" s="257" t="s">
        <v>1457</v>
      </c>
      <c r="D3121" s="257" t="s">
        <v>9</v>
      </c>
      <c r="E3121" s="257" t="s">
        <v>10</v>
      </c>
      <c r="F3121" s="257">
        <v>300</v>
      </c>
      <c r="G3121" s="257">
        <f t="shared" si="44"/>
        <v>30000</v>
      </c>
      <c r="H3121" s="257">
        <v>100</v>
      </c>
      <c r="I3121" s="23"/>
      <c r="P3121"/>
      <c r="Q3121"/>
      <c r="R3121"/>
      <c r="S3121"/>
      <c r="T3121"/>
      <c r="U3121"/>
      <c r="V3121"/>
      <c r="W3121"/>
      <c r="X3121"/>
    </row>
    <row r="3122" spans="1:24" x14ac:dyDescent="0.25">
      <c r="A3122" s="257">
        <v>4261</v>
      </c>
      <c r="B3122" s="257" t="s">
        <v>4451</v>
      </c>
      <c r="C3122" s="257" t="s">
        <v>649</v>
      </c>
      <c r="D3122" s="257" t="s">
        <v>9</v>
      </c>
      <c r="E3122" s="257" t="s">
        <v>588</v>
      </c>
      <c r="F3122" s="257">
        <v>600</v>
      </c>
      <c r="G3122" s="257">
        <f t="shared" si="44"/>
        <v>12000</v>
      </c>
      <c r="H3122" s="257">
        <v>20</v>
      </c>
      <c r="I3122" s="23"/>
      <c r="P3122"/>
      <c r="Q3122"/>
      <c r="R3122"/>
      <c r="S3122"/>
      <c r="T3122"/>
      <c r="U3122"/>
      <c r="V3122"/>
      <c r="W3122"/>
      <c r="X3122"/>
    </row>
    <row r="3123" spans="1:24" x14ac:dyDescent="0.25">
      <c r="A3123" s="257">
        <v>4261</v>
      </c>
      <c r="B3123" s="257" t="s">
        <v>4452</v>
      </c>
      <c r="C3123" s="257" t="s">
        <v>649</v>
      </c>
      <c r="D3123" s="257" t="s">
        <v>9</v>
      </c>
      <c r="E3123" s="257" t="s">
        <v>588</v>
      </c>
      <c r="F3123" s="257">
        <v>600</v>
      </c>
      <c r="G3123" s="257">
        <f t="shared" si="44"/>
        <v>6000</v>
      </c>
      <c r="H3123" s="257">
        <v>10</v>
      </c>
      <c r="I3123" s="23"/>
      <c r="P3123"/>
      <c r="Q3123"/>
      <c r="R3123"/>
      <c r="S3123"/>
      <c r="T3123"/>
      <c r="U3123"/>
      <c r="V3123"/>
      <c r="W3123"/>
      <c r="X3123"/>
    </row>
    <row r="3124" spans="1:24" x14ac:dyDescent="0.25">
      <c r="A3124" s="257">
        <v>4261</v>
      </c>
      <c r="B3124" s="257" t="s">
        <v>4453</v>
      </c>
      <c r="C3124" s="257" t="s">
        <v>4454</v>
      </c>
      <c r="D3124" s="257" t="s">
        <v>9</v>
      </c>
      <c r="E3124" s="257" t="s">
        <v>10</v>
      </c>
      <c r="F3124" s="257">
        <v>7000</v>
      </c>
      <c r="G3124" s="257">
        <f t="shared" si="44"/>
        <v>35000</v>
      </c>
      <c r="H3124" s="257">
        <v>5</v>
      </c>
      <c r="I3124" s="23"/>
      <c r="P3124"/>
      <c r="Q3124"/>
      <c r="R3124"/>
      <c r="S3124"/>
      <c r="T3124"/>
      <c r="U3124"/>
      <c r="V3124"/>
      <c r="W3124"/>
      <c r="X3124"/>
    </row>
    <row r="3125" spans="1:24" x14ac:dyDescent="0.25">
      <c r="A3125" s="257">
        <v>4261</v>
      </c>
      <c r="B3125" s="257" t="s">
        <v>4455</v>
      </c>
      <c r="C3125" s="257" t="s">
        <v>4456</v>
      </c>
      <c r="D3125" s="257" t="s">
        <v>9</v>
      </c>
      <c r="E3125" s="257" t="s">
        <v>10</v>
      </c>
      <c r="F3125" s="257">
        <v>22000</v>
      </c>
      <c r="G3125" s="257">
        <f t="shared" si="44"/>
        <v>66000</v>
      </c>
      <c r="H3125" s="257">
        <v>3</v>
      </c>
      <c r="I3125" s="23"/>
      <c r="P3125"/>
      <c r="Q3125"/>
      <c r="R3125"/>
      <c r="S3125"/>
      <c r="T3125"/>
      <c r="U3125"/>
      <c r="V3125"/>
      <c r="W3125"/>
      <c r="X3125"/>
    </row>
    <row r="3126" spans="1:24" ht="27" x14ac:dyDescent="0.25">
      <c r="A3126" s="257">
        <v>4261</v>
      </c>
      <c r="B3126" s="257" t="s">
        <v>4457</v>
      </c>
      <c r="C3126" s="257" t="s">
        <v>1519</v>
      </c>
      <c r="D3126" s="257" t="s">
        <v>9</v>
      </c>
      <c r="E3126" s="257" t="s">
        <v>10</v>
      </c>
      <c r="F3126" s="257">
        <v>6000</v>
      </c>
      <c r="G3126" s="257">
        <f t="shared" si="44"/>
        <v>60000</v>
      </c>
      <c r="H3126" s="257">
        <v>10</v>
      </c>
      <c r="I3126" s="23"/>
      <c r="P3126"/>
      <c r="Q3126"/>
      <c r="R3126"/>
      <c r="S3126"/>
      <c r="T3126"/>
      <c r="U3126"/>
      <c r="V3126"/>
      <c r="W3126"/>
      <c r="X3126"/>
    </row>
    <row r="3127" spans="1:24" ht="27" x14ac:dyDescent="0.25">
      <c r="A3127" s="257">
        <v>4261</v>
      </c>
      <c r="B3127" s="257" t="s">
        <v>4458</v>
      </c>
      <c r="C3127" s="257" t="s">
        <v>1519</v>
      </c>
      <c r="D3127" s="257" t="s">
        <v>9</v>
      </c>
      <c r="E3127" s="257" t="s">
        <v>10</v>
      </c>
      <c r="F3127" s="257">
        <v>7000</v>
      </c>
      <c r="G3127" s="257">
        <f t="shared" si="44"/>
        <v>70000</v>
      </c>
      <c r="H3127" s="257">
        <v>10</v>
      </c>
      <c r="I3127" s="23"/>
      <c r="P3127"/>
      <c r="Q3127"/>
      <c r="R3127"/>
      <c r="S3127"/>
      <c r="T3127"/>
      <c r="U3127"/>
      <c r="V3127"/>
      <c r="W3127"/>
      <c r="X3127"/>
    </row>
    <row r="3128" spans="1:24" ht="27" x14ac:dyDescent="0.25">
      <c r="A3128" s="257">
        <v>4261</v>
      </c>
      <c r="B3128" s="257" t="s">
        <v>4459</v>
      </c>
      <c r="C3128" s="257" t="s">
        <v>1519</v>
      </c>
      <c r="D3128" s="257" t="s">
        <v>9</v>
      </c>
      <c r="E3128" s="257" t="s">
        <v>10</v>
      </c>
      <c r="F3128" s="257">
        <v>7000</v>
      </c>
      <c r="G3128" s="257">
        <f t="shared" si="44"/>
        <v>70000</v>
      </c>
      <c r="H3128" s="257">
        <v>10</v>
      </c>
      <c r="I3128" s="23"/>
      <c r="P3128"/>
      <c r="Q3128"/>
      <c r="R3128"/>
      <c r="S3128"/>
      <c r="T3128"/>
      <c r="U3128"/>
      <c r="V3128"/>
      <c r="W3128"/>
      <c r="X3128"/>
    </row>
    <row r="3129" spans="1:24" ht="27" x14ac:dyDescent="0.25">
      <c r="A3129" s="257">
        <v>4261</v>
      </c>
      <c r="B3129" s="257" t="s">
        <v>4460</v>
      </c>
      <c r="C3129" s="257" t="s">
        <v>1519</v>
      </c>
      <c r="D3129" s="257" t="s">
        <v>9</v>
      </c>
      <c r="E3129" s="257" t="s">
        <v>10</v>
      </c>
      <c r="F3129" s="257">
        <v>32000</v>
      </c>
      <c r="G3129" s="257">
        <f t="shared" si="44"/>
        <v>896000</v>
      </c>
      <c r="H3129" s="257">
        <v>28</v>
      </c>
      <c r="I3129" s="23"/>
      <c r="P3129"/>
      <c r="Q3129"/>
      <c r="R3129"/>
      <c r="S3129"/>
      <c r="T3129"/>
      <c r="U3129"/>
      <c r="V3129"/>
      <c r="W3129"/>
      <c r="X3129"/>
    </row>
    <row r="3130" spans="1:24" x14ac:dyDescent="0.25">
      <c r="A3130" s="257">
        <v>4261</v>
      </c>
      <c r="B3130" s="257" t="s">
        <v>4461</v>
      </c>
      <c r="C3130" s="257" t="s">
        <v>4462</v>
      </c>
      <c r="D3130" s="257" t="s">
        <v>9</v>
      </c>
      <c r="E3130" s="257" t="s">
        <v>10</v>
      </c>
      <c r="F3130" s="257">
        <v>1200</v>
      </c>
      <c r="G3130" s="257">
        <f t="shared" si="44"/>
        <v>75600</v>
      </c>
      <c r="H3130" s="257">
        <v>63</v>
      </c>
      <c r="I3130" s="23"/>
      <c r="P3130"/>
      <c r="Q3130"/>
      <c r="R3130"/>
      <c r="S3130"/>
      <c r="T3130"/>
      <c r="U3130"/>
      <c r="V3130"/>
      <c r="W3130"/>
      <c r="X3130"/>
    </row>
    <row r="3131" spans="1:24" x14ac:dyDescent="0.25">
      <c r="A3131" s="257">
        <v>4261</v>
      </c>
      <c r="B3131" s="257" t="s">
        <v>4463</v>
      </c>
      <c r="C3131" s="257" t="s">
        <v>687</v>
      </c>
      <c r="D3131" s="257" t="s">
        <v>9</v>
      </c>
      <c r="E3131" s="257" t="s">
        <v>10</v>
      </c>
      <c r="F3131" s="257">
        <v>400</v>
      </c>
      <c r="G3131" s="257">
        <f t="shared" si="44"/>
        <v>10000</v>
      </c>
      <c r="H3131" s="257">
        <v>25</v>
      </c>
      <c r="I3131" s="23"/>
      <c r="P3131"/>
      <c r="Q3131"/>
      <c r="R3131"/>
      <c r="S3131"/>
      <c r="T3131"/>
      <c r="U3131"/>
      <c r="V3131"/>
      <c r="W3131"/>
      <c r="X3131"/>
    </row>
    <row r="3132" spans="1:24" x14ac:dyDescent="0.25">
      <c r="A3132" s="257">
        <v>4261</v>
      </c>
      <c r="B3132" s="257" t="s">
        <v>4464</v>
      </c>
      <c r="C3132" s="257" t="s">
        <v>629</v>
      </c>
      <c r="D3132" s="257" t="s">
        <v>9</v>
      </c>
      <c r="E3132" s="257" t="s">
        <v>10</v>
      </c>
      <c r="F3132" s="257">
        <v>600</v>
      </c>
      <c r="G3132" s="257">
        <f t="shared" si="44"/>
        <v>6000</v>
      </c>
      <c r="H3132" s="257">
        <v>10</v>
      </c>
      <c r="I3132" s="23"/>
      <c r="P3132"/>
      <c r="Q3132"/>
      <c r="R3132"/>
      <c r="S3132"/>
      <c r="T3132"/>
      <c r="U3132"/>
      <c r="V3132"/>
      <c r="W3132"/>
      <c r="X3132"/>
    </row>
    <row r="3133" spans="1:24" x14ac:dyDescent="0.25">
      <c r="A3133" s="257">
        <v>4261</v>
      </c>
      <c r="B3133" s="257" t="s">
        <v>4465</v>
      </c>
      <c r="C3133" s="257" t="s">
        <v>644</v>
      </c>
      <c r="D3133" s="257" t="s">
        <v>9</v>
      </c>
      <c r="E3133" s="257" t="s">
        <v>10</v>
      </c>
      <c r="F3133" s="257">
        <v>3500</v>
      </c>
      <c r="G3133" s="257">
        <f t="shared" si="44"/>
        <v>17500</v>
      </c>
      <c r="H3133" s="257">
        <v>5</v>
      </c>
      <c r="I3133" s="23"/>
      <c r="P3133"/>
      <c r="Q3133"/>
      <c r="R3133"/>
      <c r="S3133"/>
      <c r="T3133"/>
      <c r="U3133"/>
      <c r="V3133"/>
      <c r="W3133"/>
      <c r="X3133"/>
    </row>
    <row r="3134" spans="1:24" ht="40.5" x14ac:dyDescent="0.25">
      <c r="A3134" s="257">
        <v>4261</v>
      </c>
      <c r="B3134" s="257" t="s">
        <v>4466</v>
      </c>
      <c r="C3134" s="257" t="s">
        <v>1527</v>
      </c>
      <c r="D3134" s="257" t="s">
        <v>9</v>
      </c>
      <c r="E3134" s="257" t="s">
        <v>10</v>
      </c>
      <c r="F3134" s="257">
        <v>2800</v>
      </c>
      <c r="G3134" s="257">
        <f t="shared" si="44"/>
        <v>8400</v>
      </c>
      <c r="H3134" s="257">
        <v>3</v>
      </c>
      <c r="I3134" s="23"/>
      <c r="P3134"/>
      <c r="Q3134"/>
      <c r="R3134"/>
      <c r="S3134"/>
      <c r="T3134"/>
      <c r="U3134"/>
      <c r="V3134"/>
      <c r="W3134"/>
      <c r="X3134"/>
    </row>
    <row r="3135" spans="1:24" x14ac:dyDescent="0.25">
      <c r="A3135" s="257">
        <v>4261</v>
      </c>
      <c r="B3135" s="257" t="s">
        <v>4467</v>
      </c>
      <c r="C3135" s="257" t="s">
        <v>4468</v>
      </c>
      <c r="D3135" s="257" t="s">
        <v>9</v>
      </c>
      <c r="E3135" s="257" t="s">
        <v>10</v>
      </c>
      <c r="F3135" s="257">
        <v>2500</v>
      </c>
      <c r="G3135" s="257">
        <f t="shared" si="44"/>
        <v>50000</v>
      </c>
      <c r="H3135" s="257">
        <v>20</v>
      </c>
      <c r="I3135" s="23"/>
      <c r="P3135"/>
      <c r="Q3135"/>
      <c r="R3135"/>
      <c r="S3135"/>
      <c r="T3135"/>
      <c r="U3135"/>
      <c r="V3135"/>
      <c r="W3135"/>
      <c r="X3135"/>
    </row>
    <row r="3136" spans="1:24" x14ac:dyDescent="0.25">
      <c r="A3136" s="257">
        <v>4261</v>
      </c>
      <c r="B3136" s="257" t="s">
        <v>4469</v>
      </c>
      <c r="C3136" s="257" t="s">
        <v>625</v>
      </c>
      <c r="D3136" s="257" t="s">
        <v>9</v>
      </c>
      <c r="E3136" s="257" t="s">
        <v>10</v>
      </c>
      <c r="F3136" s="257">
        <v>200</v>
      </c>
      <c r="G3136" s="257">
        <f t="shared" si="44"/>
        <v>13000</v>
      </c>
      <c r="H3136" s="257">
        <v>65</v>
      </c>
      <c r="I3136" s="23"/>
      <c r="P3136"/>
      <c r="Q3136"/>
      <c r="R3136"/>
      <c r="S3136"/>
      <c r="T3136"/>
      <c r="U3136"/>
      <c r="V3136"/>
      <c r="W3136"/>
      <c r="X3136"/>
    </row>
    <row r="3137" spans="1:24" x14ac:dyDescent="0.25">
      <c r="A3137" s="257">
        <v>4261</v>
      </c>
      <c r="B3137" s="257" t="s">
        <v>4470</v>
      </c>
      <c r="C3137" s="257" t="s">
        <v>657</v>
      </c>
      <c r="D3137" s="257" t="s">
        <v>9</v>
      </c>
      <c r="E3137" s="257" t="s">
        <v>588</v>
      </c>
      <c r="F3137" s="257">
        <v>350</v>
      </c>
      <c r="G3137" s="257">
        <f t="shared" si="44"/>
        <v>22750</v>
      </c>
      <c r="H3137" s="257">
        <v>65</v>
      </c>
      <c r="I3137" s="23"/>
      <c r="P3137"/>
      <c r="Q3137"/>
      <c r="R3137"/>
      <c r="S3137"/>
      <c r="T3137"/>
      <c r="U3137"/>
      <c r="V3137"/>
      <c r="W3137"/>
      <c r="X3137"/>
    </row>
    <row r="3138" spans="1:24" x14ac:dyDescent="0.25">
      <c r="A3138" s="257">
        <v>4261</v>
      </c>
      <c r="B3138" s="257" t="s">
        <v>4471</v>
      </c>
      <c r="C3138" s="257" t="s">
        <v>651</v>
      </c>
      <c r="D3138" s="257" t="s">
        <v>9</v>
      </c>
      <c r="E3138" s="257" t="s">
        <v>588</v>
      </c>
      <c r="F3138" s="257">
        <v>500</v>
      </c>
      <c r="G3138" s="257">
        <f t="shared" si="44"/>
        <v>15000</v>
      </c>
      <c r="H3138" s="257">
        <v>30</v>
      </c>
      <c r="I3138" s="23"/>
      <c r="P3138"/>
      <c r="Q3138"/>
      <c r="R3138"/>
      <c r="S3138"/>
      <c r="T3138"/>
      <c r="U3138"/>
      <c r="V3138"/>
      <c r="W3138"/>
      <c r="X3138"/>
    </row>
    <row r="3139" spans="1:24" x14ac:dyDescent="0.25">
      <c r="A3139" s="257">
        <v>4261</v>
      </c>
      <c r="B3139" s="257" t="s">
        <v>4472</v>
      </c>
      <c r="C3139" s="257" t="s">
        <v>613</v>
      </c>
      <c r="D3139" s="257" t="s">
        <v>9</v>
      </c>
      <c r="E3139" s="257" t="s">
        <v>10</v>
      </c>
      <c r="F3139" s="257">
        <v>200</v>
      </c>
      <c r="G3139" s="257">
        <f t="shared" si="44"/>
        <v>6000</v>
      </c>
      <c r="H3139" s="257">
        <v>30</v>
      </c>
      <c r="I3139" s="23"/>
      <c r="P3139"/>
      <c r="Q3139"/>
      <c r="R3139"/>
      <c r="S3139"/>
      <c r="T3139"/>
      <c r="U3139"/>
      <c r="V3139"/>
      <c r="W3139"/>
      <c r="X3139"/>
    </row>
    <row r="3140" spans="1:24" ht="27" x14ac:dyDescent="0.25">
      <c r="A3140" s="257">
        <v>4261</v>
      </c>
      <c r="B3140" s="257" t="s">
        <v>4473</v>
      </c>
      <c r="C3140" s="257" t="s">
        <v>2922</v>
      </c>
      <c r="D3140" s="257" t="s">
        <v>9</v>
      </c>
      <c r="E3140" s="257" t="s">
        <v>901</v>
      </c>
      <c r="F3140" s="257">
        <v>100</v>
      </c>
      <c r="G3140" s="257">
        <f t="shared" ref="G3140" si="45">+F3140*H3140</f>
        <v>10000</v>
      </c>
      <c r="H3140" s="257">
        <v>100</v>
      </c>
      <c r="I3140" s="23"/>
      <c r="P3140"/>
      <c r="Q3140"/>
      <c r="R3140"/>
      <c r="S3140"/>
      <c r="T3140"/>
      <c r="U3140"/>
      <c r="V3140"/>
      <c r="W3140"/>
      <c r="X3140"/>
    </row>
    <row r="3141" spans="1:24" x14ac:dyDescent="0.25">
      <c r="A3141" s="257">
        <v>5122</v>
      </c>
      <c r="B3141" s="257" t="s">
        <v>3992</v>
      </c>
      <c r="C3141" s="257" t="s">
        <v>2161</v>
      </c>
      <c r="D3141" s="257" t="s">
        <v>9</v>
      </c>
      <c r="E3141" s="257" t="s">
        <v>10</v>
      </c>
      <c r="F3141" s="257">
        <v>358000</v>
      </c>
      <c r="G3141" s="257">
        <f>+F3141*H3141</f>
        <v>358000</v>
      </c>
      <c r="H3141" s="257">
        <v>1</v>
      </c>
      <c r="I3141" s="23"/>
      <c r="P3141"/>
      <c r="Q3141"/>
      <c r="R3141"/>
      <c r="S3141"/>
      <c r="T3141"/>
      <c r="U3141"/>
      <c r="V3141"/>
      <c r="W3141"/>
      <c r="X3141"/>
    </row>
    <row r="3142" spans="1:24" ht="27" x14ac:dyDescent="0.25">
      <c r="A3142" s="257">
        <v>5122</v>
      </c>
      <c r="B3142" s="257" t="s">
        <v>3993</v>
      </c>
      <c r="C3142" s="257" t="s">
        <v>3898</v>
      </c>
      <c r="D3142" s="257" t="s">
        <v>9</v>
      </c>
      <c r="E3142" s="257" t="s">
        <v>10</v>
      </c>
      <c r="F3142" s="257">
        <v>260000</v>
      </c>
      <c r="G3142" s="257">
        <f t="shared" ref="G3142:G3166" si="46">+F3142*H3142</f>
        <v>2080000</v>
      </c>
      <c r="H3142" s="257">
        <v>8</v>
      </c>
      <c r="I3142" s="23"/>
      <c r="P3142"/>
      <c r="Q3142"/>
      <c r="R3142"/>
      <c r="S3142"/>
      <c r="T3142"/>
      <c r="U3142"/>
      <c r="V3142"/>
      <c r="W3142"/>
      <c r="X3142"/>
    </row>
    <row r="3143" spans="1:24" x14ac:dyDescent="0.25">
      <c r="A3143" s="257">
        <v>5122</v>
      </c>
      <c r="B3143" s="257" t="s">
        <v>3994</v>
      </c>
      <c r="C3143" s="257" t="s">
        <v>456</v>
      </c>
      <c r="D3143" s="257" t="s">
        <v>9</v>
      </c>
      <c r="E3143" s="257" t="s">
        <v>10</v>
      </c>
      <c r="F3143" s="257">
        <v>35000</v>
      </c>
      <c r="G3143" s="257">
        <f t="shared" si="46"/>
        <v>350000</v>
      </c>
      <c r="H3143" s="257">
        <v>10</v>
      </c>
      <c r="I3143" s="23"/>
      <c r="P3143"/>
      <c r="Q3143"/>
      <c r="R3143"/>
      <c r="S3143"/>
      <c r="T3143"/>
      <c r="U3143"/>
      <c r="V3143"/>
      <c r="W3143"/>
      <c r="X3143"/>
    </row>
    <row r="3144" spans="1:24" x14ac:dyDescent="0.25">
      <c r="A3144" s="257">
        <v>5122</v>
      </c>
      <c r="B3144" s="257" t="s">
        <v>3995</v>
      </c>
      <c r="C3144" s="257" t="s">
        <v>456</v>
      </c>
      <c r="D3144" s="257" t="s">
        <v>9</v>
      </c>
      <c r="E3144" s="257" t="s">
        <v>10</v>
      </c>
      <c r="F3144" s="257">
        <v>25000</v>
      </c>
      <c r="G3144" s="257">
        <f t="shared" si="46"/>
        <v>250000</v>
      </c>
      <c r="H3144" s="257">
        <v>10</v>
      </c>
      <c r="I3144" s="23"/>
      <c r="P3144"/>
      <c r="Q3144"/>
      <c r="R3144"/>
      <c r="S3144"/>
      <c r="T3144"/>
      <c r="U3144"/>
      <c r="V3144"/>
      <c r="W3144"/>
      <c r="X3144"/>
    </row>
    <row r="3145" spans="1:24" ht="27" x14ac:dyDescent="0.25">
      <c r="A3145" s="257">
        <v>5122</v>
      </c>
      <c r="B3145" s="257" t="s">
        <v>3996</v>
      </c>
      <c r="C3145" s="257" t="s">
        <v>3997</v>
      </c>
      <c r="D3145" s="257" t="s">
        <v>9</v>
      </c>
      <c r="E3145" s="257" t="s">
        <v>10</v>
      </c>
      <c r="F3145" s="257">
        <v>120</v>
      </c>
      <c r="G3145" s="257">
        <f t="shared" si="46"/>
        <v>3000</v>
      </c>
      <c r="H3145" s="257">
        <v>25</v>
      </c>
      <c r="I3145" s="23"/>
      <c r="P3145"/>
      <c r="Q3145"/>
      <c r="R3145"/>
      <c r="S3145"/>
      <c r="T3145"/>
      <c r="U3145"/>
      <c r="V3145"/>
      <c r="W3145"/>
      <c r="X3145"/>
    </row>
    <row r="3146" spans="1:24" ht="27" x14ac:dyDescent="0.25">
      <c r="A3146" s="257">
        <v>5122</v>
      </c>
      <c r="B3146" s="257" t="s">
        <v>3998</v>
      </c>
      <c r="C3146" s="257" t="s">
        <v>3999</v>
      </c>
      <c r="D3146" s="257" t="s">
        <v>9</v>
      </c>
      <c r="E3146" s="257" t="s">
        <v>10</v>
      </c>
      <c r="F3146" s="257">
        <v>150</v>
      </c>
      <c r="G3146" s="257">
        <f t="shared" si="46"/>
        <v>4800</v>
      </c>
      <c r="H3146" s="257">
        <v>32</v>
      </c>
      <c r="I3146" s="23"/>
      <c r="P3146"/>
      <c r="Q3146"/>
      <c r="R3146"/>
      <c r="S3146"/>
      <c r="T3146"/>
      <c r="U3146"/>
      <c r="V3146"/>
      <c r="W3146"/>
      <c r="X3146"/>
    </row>
    <row r="3147" spans="1:24" x14ac:dyDescent="0.25">
      <c r="A3147" s="257">
        <v>5122</v>
      </c>
      <c r="B3147" s="257" t="s">
        <v>4000</v>
      </c>
      <c r="C3147" s="257" t="s">
        <v>4001</v>
      </c>
      <c r="D3147" s="257" t="s">
        <v>9</v>
      </c>
      <c r="E3147" s="257" t="s">
        <v>10</v>
      </c>
      <c r="F3147" s="257">
        <v>8000</v>
      </c>
      <c r="G3147" s="257">
        <f t="shared" si="46"/>
        <v>48000</v>
      </c>
      <c r="H3147" s="257">
        <v>6</v>
      </c>
      <c r="I3147" s="23"/>
      <c r="P3147"/>
      <c r="Q3147"/>
      <c r="R3147"/>
      <c r="S3147"/>
      <c r="T3147"/>
      <c r="U3147"/>
      <c r="V3147"/>
      <c r="W3147"/>
      <c r="X3147"/>
    </row>
    <row r="3148" spans="1:24" x14ac:dyDescent="0.25">
      <c r="A3148" s="257">
        <v>5122</v>
      </c>
      <c r="B3148" s="257" t="s">
        <v>4002</v>
      </c>
      <c r="C3148" s="257" t="s">
        <v>4003</v>
      </c>
      <c r="D3148" s="257" t="s">
        <v>9</v>
      </c>
      <c r="E3148" s="257" t="s">
        <v>10</v>
      </c>
      <c r="F3148" s="257">
        <v>5000</v>
      </c>
      <c r="G3148" s="257">
        <f t="shared" si="46"/>
        <v>50000</v>
      </c>
      <c r="H3148" s="257">
        <v>10</v>
      </c>
      <c r="I3148" s="23"/>
      <c r="P3148"/>
      <c r="Q3148"/>
      <c r="R3148"/>
      <c r="S3148"/>
      <c r="T3148"/>
      <c r="U3148"/>
      <c r="V3148"/>
      <c r="W3148"/>
      <c r="X3148"/>
    </row>
    <row r="3149" spans="1:24" x14ac:dyDescent="0.25">
      <c r="A3149" s="257">
        <v>5122</v>
      </c>
      <c r="B3149" s="257" t="s">
        <v>4004</v>
      </c>
      <c r="C3149" s="257" t="s">
        <v>4003</v>
      </c>
      <c r="D3149" s="257" t="s">
        <v>9</v>
      </c>
      <c r="E3149" s="257" t="s">
        <v>10</v>
      </c>
      <c r="F3149" s="257">
        <v>3000</v>
      </c>
      <c r="G3149" s="257">
        <f t="shared" si="46"/>
        <v>60000</v>
      </c>
      <c r="H3149" s="257">
        <v>20</v>
      </c>
      <c r="I3149" s="23"/>
      <c r="P3149"/>
      <c r="Q3149"/>
      <c r="R3149"/>
      <c r="S3149"/>
      <c r="T3149"/>
      <c r="U3149"/>
      <c r="V3149"/>
      <c r="W3149"/>
      <c r="X3149"/>
    </row>
    <row r="3150" spans="1:24" x14ac:dyDescent="0.25">
      <c r="A3150" s="257">
        <v>5122</v>
      </c>
      <c r="B3150" s="257" t="s">
        <v>4005</v>
      </c>
      <c r="C3150" s="257" t="s">
        <v>4006</v>
      </c>
      <c r="D3150" s="257" t="s">
        <v>9</v>
      </c>
      <c r="E3150" s="257" t="s">
        <v>10</v>
      </c>
      <c r="F3150" s="257">
        <v>8000</v>
      </c>
      <c r="G3150" s="257">
        <f t="shared" si="46"/>
        <v>80000</v>
      </c>
      <c r="H3150" s="257">
        <v>10</v>
      </c>
      <c r="I3150" s="23"/>
      <c r="P3150"/>
      <c r="Q3150"/>
      <c r="R3150"/>
      <c r="S3150"/>
      <c r="T3150"/>
      <c r="U3150"/>
      <c r="V3150"/>
      <c r="W3150"/>
      <c r="X3150"/>
    </row>
    <row r="3151" spans="1:24" x14ac:dyDescent="0.25">
      <c r="A3151" s="257">
        <v>5122</v>
      </c>
      <c r="B3151" s="257" t="s">
        <v>4007</v>
      </c>
      <c r="C3151" s="257" t="s">
        <v>4008</v>
      </c>
      <c r="D3151" s="257" t="s">
        <v>9</v>
      </c>
      <c r="E3151" s="257" t="s">
        <v>10</v>
      </c>
      <c r="F3151" s="257">
        <v>6000</v>
      </c>
      <c r="G3151" s="257">
        <f t="shared" si="46"/>
        <v>30000</v>
      </c>
      <c r="H3151" s="257">
        <v>5</v>
      </c>
      <c r="I3151" s="23"/>
      <c r="P3151"/>
      <c r="Q3151"/>
      <c r="R3151"/>
      <c r="S3151"/>
      <c r="T3151"/>
      <c r="U3151"/>
      <c r="V3151"/>
      <c r="W3151"/>
      <c r="X3151"/>
    </row>
    <row r="3152" spans="1:24" x14ac:dyDescent="0.25">
      <c r="A3152" s="257">
        <v>5122</v>
      </c>
      <c r="B3152" s="257" t="s">
        <v>4009</v>
      </c>
      <c r="C3152" s="257" t="s">
        <v>1521</v>
      </c>
      <c r="D3152" s="257" t="s">
        <v>9</v>
      </c>
      <c r="E3152" s="257" t="s">
        <v>10</v>
      </c>
      <c r="F3152" s="257">
        <v>3000</v>
      </c>
      <c r="G3152" s="257">
        <f t="shared" si="46"/>
        <v>75000</v>
      </c>
      <c r="H3152" s="257">
        <v>25</v>
      </c>
      <c r="I3152" s="23"/>
      <c r="P3152"/>
      <c r="Q3152"/>
      <c r="R3152"/>
      <c r="S3152"/>
      <c r="T3152"/>
      <c r="U3152"/>
      <c r="V3152"/>
      <c r="W3152"/>
      <c r="X3152"/>
    </row>
    <row r="3153" spans="1:24" x14ac:dyDescent="0.25">
      <c r="A3153" s="257">
        <v>5122</v>
      </c>
      <c r="B3153" s="257" t="s">
        <v>4010</v>
      </c>
      <c r="C3153" s="257" t="s">
        <v>2341</v>
      </c>
      <c r="D3153" s="257" t="s">
        <v>9</v>
      </c>
      <c r="E3153" s="257" t="s">
        <v>10</v>
      </c>
      <c r="F3153" s="257">
        <v>5000</v>
      </c>
      <c r="G3153" s="257">
        <f t="shared" si="46"/>
        <v>50000</v>
      </c>
      <c r="H3153" s="257">
        <v>10</v>
      </c>
      <c r="I3153" s="23"/>
      <c r="P3153"/>
      <c r="Q3153"/>
      <c r="R3153"/>
      <c r="S3153"/>
      <c r="T3153"/>
      <c r="U3153"/>
      <c r="V3153"/>
      <c r="W3153"/>
      <c r="X3153"/>
    </row>
    <row r="3154" spans="1:24" x14ac:dyDescent="0.25">
      <c r="A3154" s="257">
        <v>5122</v>
      </c>
      <c r="B3154" s="257" t="s">
        <v>4011</v>
      </c>
      <c r="C3154" s="257" t="s">
        <v>2341</v>
      </c>
      <c r="D3154" s="257" t="s">
        <v>9</v>
      </c>
      <c r="E3154" s="257" t="s">
        <v>10</v>
      </c>
      <c r="F3154" s="257">
        <v>9400</v>
      </c>
      <c r="G3154" s="257">
        <f t="shared" si="46"/>
        <v>75200</v>
      </c>
      <c r="H3154" s="257">
        <v>8</v>
      </c>
      <c r="I3154" s="23"/>
      <c r="P3154"/>
      <c r="Q3154"/>
      <c r="R3154"/>
      <c r="S3154"/>
      <c r="T3154"/>
      <c r="U3154"/>
      <c r="V3154"/>
      <c r="W3154"/>
      <c r="X3154"/>
    </row>
    <row r="3155" spans="1:24" x14ac:dyDescent="0.25">
      <c r="A3155" s="257">
        <v>5122</v>
      </c>
      <c r="B3155" s="257" t="s">
        <v>4012</v>
      </c>
      <c r="C3155" s="257" t="s">
        <v>458</v>
      </c>
      <c r="D3155" s="257" t="s">
        <v>9</v>
      </c>
      <c r="E3155" s="257" t="s">
        <v>10</v>
      </c>
      <c r="F3155" s="257">
        <v>90000</v>
      </c>
      <c r="G3155" s="257">
        <f t="shared" si="46"/>
        <v>990000</v>
      </c>
      <c r="H3155" s="257">
        <v>11</v>
      </c>
      <c r="I3155" s="23"/>
      <c r="P3155"/>
      <c r="Q3155"/>
      <c r="R3155"/>
      <c r="S3155"/>
      <c r="T3155"/>
      <c r="U3155"/>
      <c r="V3155"/>
      <c r="W3155"/>
      <c r="X3155"/>
    </row>
    <row r="3156" spans="1:24" ht="40.5" x14ac:dyDescent="0.25">
      <c r="A3156" s="257">
        <v>5122</v>
      </c>
      <c r="B3156" s="257" t="s">
        <v>4013</v>
      </c>
      <c r="C3156" s="257" t="s">
        <v>3893</v>
      </c>
      <c r="D3156" s="257" t="s">
        <v>9</v>
      </c>
      <c r="E3156" s="257" t="s">
        <v>10</v>
      </c>
      <c r="F3156" s="257">
        <v>50000</v>
      </c>
      <c r="G3156" s="257">
        <f t="shared" si="46"/>
        <v>50000</v>
      </c>
      <c r="H3156" s="257">
        <v>1</v>
      </c>
      <c r="I3156" s="23"/>
      <c r="P3156"/>
      <c r="Q3156"/>
      <c r="R3156"/>
      <c r="S3156"/>
      <c r="T3156"/>
      <c r="U3156"/>
      <c r="V3156"/>
      <c r="W3156"/>
      <c r="X3156"/>
    </row>
    <row r="3157" spans="1:24" ht="27" x14ac:dyDescent="0.25">
      <c r="A3157" s="257">
        <v>5122</v>
      </c>
      <c r="B3157" s="257" t="s">
        <v>4014</v>
      </c>
      <c r="C3157" s="257" t="s">
        <v>462</v>
      </c>
      <c r="D3157" s="257" t="s">
        <v>9</v>
      </c>
      <c r="E3157" s="257" t="s">
        <v>10</v>
      </c>
      <c r="F3157" s="257">
        <v>150000</v>
      </c>
      <c r="G3157" s="257">
        <f t="shared" si="46"/>
        <v>1800000</v>
      </c>
      <c r="H3157" s="257">
        <v>12</v>
      </c>
      <c r="I3157" s="23"/>
      <c r="P3157"/>
      <c r="Q3157"/>
      <c r="R3157"/>
      <c r="S3157"/>
      <c r="T3157"/>
      <c r="U3157"/>
      <c r="V3157"/>
      <c r="W3157"/>
      <c r="X3157"/>
    </row>
    <row r="3158" spans="1:24" ht="27" x14ac:dyDescent="0.25">
      <c r="A3158" s="257">
        <v>5122</v>
      </c>
      <c r="B3158" s="257" t="s">
        <v>4015</v>
      </c>
      <c r="C3158" s="257" t="s">
        <v>19</v>
      </c>
      <c r="D3158" s="257" t="s">
        <v>9</v>
      </c>
      <c r="E3158" s="257" t="s">
        <v>10</v>
      </c>
      <c r="F3158" s="257">
        <v>27000</v>
      </c>
      <c r="G3158" s="257">
        <f t="shared" si="46"/>
        <v>324000</v>
      </c>
      <c r="H3158" s="257">
        <v>12</v>
      </c>
      <c r="I3158" s="23"/>
      <c r="P3158"/>
      <c r="Q3158"/>
      <c r="R3158"/>
      <c r="S3158"/>
      <c r="T3158"/>
      <c r="U3158"/>
      <c r="V3158"/>
      <c r="W3158"/>
      <c r="X3158"/>
    </row>
    <row r="3159" spans="1:24" ht="40.5" x14ac:dyDescent="0.25">
      <c r="A3159" s="257">
        <v>5122</v>
      </c>
      <c r="B3159" s="257" t="s">
        <v>4016</v>
      </c>
      <c r="C3159" s="257" t="s">
        <v>4017</v>
      </c>
      <c r="D3159" s="257" t="s">
        <v>9</v>
      </c>
      <c r="E3159" s="257" t="s">
        <v>10</v>
      </c>
      <c r="F3159" s="257">
        <v>1000000</v>
      </c>
      <c r="G3159" s="257">
        <f t="shared" si="46"/>
        <v>1000000</v>
      </c>
      <c r="H3159" s="257">
        <v>1</v>
      </c>
      <c r="I3159" s="23"/>
      <c r="P3159"/>
      <c r="Q3159"/>
      <c r="R3159"/>
      <c r="S3159"/>
      <c r="T3159"/>
      <c r="U3159"/>
      <c r="V3159"/>
      <c r="W3159"/>
      <c r="X3159"/>
    </row>
    <row r="3160" spans="1:24" x14ac:dyDescent="0.25">
      <c r="A3160" s="257">
        <v>5122</v>
      </c>
      <c r="B3160" s="257" t="s">
        <v>4018</v>
      </c>
      <c r="C3160" s="257" t="s">
        <v>464</v>
      </c>
      <c r="D3160" s="257" t="s">
        <v>9</v>
      </c>
      <c r="E3160" s="257" t="s">
        <v>10</v>
      </c>
      <c r="F3160" s="257">
        <v>7000</v>
      </c>
      <c r="G3160" s="257">
        <f t="shared" si="46"/>
        <v>105000</v>
      </c>
      <c r="H3160" s="257">
        <v>15</v>
      </c>
      <c r="I3160" s="23"/>
      <c r="P3160"/>
      <c r="Q3160"/>
      <c r="R3160"/>
      <c r="S3160"/>
      <c r="T3160"/>
      <c r="U3160"/>
      <c r="V3160"/>
      <c r="W3160"/>
      <c r="X3160"/>
    </row>
    <row r="3161" spans="1:24" x14ac:dyDescent="0.25">
      <c r="A3161" s="257">
        <v>5122</v>
      </c>
      <c r="B3161" s="257" t="s">
        <v>4019</v>
      </c>
      <c r="C3161" s="257" t="s">
        <v>464</v>
      </c>
      <c r="D3161" s="257" t="s">
        <v>9</v>
      </c>
      <c r="E3161" s="257" t="s">
        <v>10</v>
      </c>
      <c r="F3161" s="257">
        <v>12000</v>
      </c>
      <c r="G3161" s="257">
        <f t="shared" si="46"/>
        <v>12000</v>
      </c>
      <c r="H3161" s="257">
        <v>1</v>
      </c>
      <c r="I3161" s="23"/>
      <c r="P3161"/>
      <c r="Q3161"/>
      <c r="R3161"/>
      <c r="S3161"/>
      <c r="T3161"/>
      <c r="U3161"/>
      <c r="V3161"/>
      <c r="W3161"/>
      <c r="X3161"/>
    </row>
    <row r="3162" spans="1:24" x14ac:dyDescent="0.25">
      <c r="A3162" s="257">
        <v>5122</v>
      </c>
      <c r="B3162" s="257" t="s">
        <v>4020</v>
      </c>
      <c r="C3162" s="257" t="s">
        <v>2702</v>
      </c>
      <c r="D3162" s="257" t="s">
        <v>9</v>
      </c>
      <c r="E3162" s="257" t="s">
        <v>10</v>
      </c>
      <c r="F3162" s="257">
        <v>25000</v>
      </c>
      <c r="G3162" s="257">
        <f t="shared" si="46"/>
        <v>150000</v>
      </c>
      <c r="H3162" s="257">
        <v>6</v>
      </c>
      <c r="I3162" s="23"/>
      <c r="P3162"/>
      <c r="Q3162"/>
      <c r="R3162"/>
      <c r="S3162"/>
      <c r="T3162"/>
      <c r="U3162"/>
      <c r="V3162"/>
      <c r="W3162"/>
      <c r="X3162"/>
    </row>
    <row r="3163" spans="1:24" x14ac:dyDescent="0.25">
      <c r="A3163" s="257">
        <v>5122</v>
      </c>
      <c r="B3163" s="257" t="s">
        <v>4021</v>
      </c>
      <c r="C3163" s="257" t="s">
        <v>4022</v>
      </c>
      <c r="D3163" s="257" t="s">
        <v>9</v>
      </c>
      <c r="E3163" s="257" t="s">
        <v>10</v>
      </c>
      <c r="F3163" s="257">
        <v>210000</v>
      </c>
      <c r="G3163" s="257">
        <f t="shared" si="46"/>
        <v>210000</v>
      </c>
      <c r="H3163" s="257">
        <v>1</v>
      </c>
      <c r="I3163" s="23"/>
      <c r="P3163"/>
      <c r="Q3163"/>
      <c r="R3163"/>
      <c r="S3163"/>
      <c r="T3163"/>
      <c r="U3163"/>
      <c r="V3163"/>
      <c r="W3163"/>
      <c r="X3163"/>
    </row>
    <row r="3164" spans="1:24" x14ac:dyDescent="0.25">
      <c r="A3164" s="257">
        <v>5122</v>
      </c>
      <c r="B3164" s="257" t="s">
        <v>4023</v>
      </c>
      <c r="C3164" s="257" t="s">
        <v>2708</v>
      </c>
      <c r="D3164" s="257" t="s">
        <v>9</v>
      </c>
      <c r="E3164" s="257" t="s">
        <v>10</v>
      </c>
      <c r="F3164" s="257">
        <v>80000</v>
      </c>
      <c r="G3164" s="257">
        <f t="shared" si="46"/>
        <v>400000</v>
      </c>
      <c r="H3164" s="257">
        <v>5</v>
      </c>
      <c r="I3164" s="23"/>
      <c r="P3164"/>
      <c r="Q3164"/>
      <c r="R3164"/>
      <c r="S3164"/>
      <c r="T3164"/>
      <c r="U3164"/>
      <c r="V3164"/>
      <c r="W3164"/>
      <c r="X3164"/>
    </row>
    <row r="3165" spans="1:24" x14ac:dyDescent="0.25">
      <c r="A3165" s="257">
        <v>5122</v>
      </c>
      <c r="B3165" s="257" t="s">
        <v>4024</v>
      </c>
      <c r="C3165" s="257" t="s">
        <v>1397</v>
      </c>
      <c r="D3165" s="257" t="s">
        <v>9</v>
      </c>
      <c r="E3165" s="257" t="s">
        <v>10</v>
      </c>
      <c r="F3165" s="257">
        <v>140000</v>
      </c>
      <c r="G3165" s="257">
        <f t="shared" si="46"/>
        <v>140000</v>
      </c>
      <c r="H3165" s="257">
        <v>1</v>
      </c>
      <c r="I3165" s="23"/>
      <c r="P3165"/>
      <c r="Q3165"/>
      <c r="R3165"/>
      <c r="S3165"/>
      <c r="T3165"/>
      <c r="U3165"/>
      <c r="V3165"/>
      <c r="W3165"/>
      <c r="X3165"/>
    </row>
    <row r="3166" spans="1:24" x14ac:dyDescent="0.25">
      <c r="A3166" s="257">
        <v>5122</v>
      </c>
      <c r="B3166" s="257" t="s">
        <v>4025</v>
      </c>
      <c r="C3166" s="257" t="s">
        <v>3299</v>
      </c>
      <c r="D3166" s="257" t="s">
        <v>9</v>
      </c>
      <c r="E3166" s="257" t="s">
        <v>10</v>
      </c>
      <c r="F3166" s="257">
        <v>50000</v>
      </c>
      <c r="G3166" s="257">
        <f t="shared" si="46"/>
        <v>50000</v>
      </c>
      <c r="H3166" s="257">
        <v>1</v>
      </c>
      <c r="I3166" s="23"/>
      <c r="P3166"/>
      <c r="Q3166"/>
      <c r="R3166"/>
      <c r="S3166"/>
      <c r="T3166"/>
      <c r="U3166"/>
      <c r="V3166"/>
      <c r="W3166"/>
      <c r="X3166"/>
    </row>
    <row r="3167" spans="1:24" x14ac:dyDescent="0.25">
      <c r="A3167" s="257">
        <v>5122</v>
      </c>
      <c r="B3167" s="257" t="s">
        <v>3984</v>
      </c>
      <c r="C3167" s="257" t="s">
        <v>2369</v>
      </c>
      <c r="D3167" s="257" t="s">
        <v>9</v>
      </c>
      <c r="E3167" s="257" t="s">
        <v>10</v>
      </c>
      <c r="F3167" s="257">
        <v>29000</v>
      </c>
      <c r="G3167" s="257">
        <f>+F3167*H3167</f>
        <v>290000</v>
      </c>
      <c r="H3167" s="257">
        <v>10</v>
      </c>
      <c r="I3167" s="23"/>
      <c r="P3167"/>
      <c r="Q3167"/>
      <c r="R3167"/>
      <c r="S3167"/>
      <c r="T3167"/>
      <c r="U3167"/>
      <c r="V3167"/>
      <c r="W3167"/>
      <c r="X3167"/>
    </row>
    <row r="3168" spans="1:24" x14ac:dyDescent="0.25">
      <c r="A3168" s="257">
        <v>5122</v>
      </c>
      <c r="B3168" s="257" t="s">
        <v>3985</v>
      </c>
      <c r="C3168" s="257" t="s">
        <v>2369</v>
      </c>
      <c r="D3168" s="257" t="s">
        <v>9</v>
      </c>
      <c r="E3168" s="257" t="s">
        <v>10</v>
      </c>
      <c r="F3168" s="257">
        <v>16000</v>
      </c>
      <c r="G3168" s="257">
        <f t="shared" ref="G3168:G3174" si="47">+F3168*H3168</f>
        <v>320000</v>
      </c>
      <c r="H3168" s="257">
        <v>20</v>
      </c>
      <c r="I3168" s="23"/>
      <c r="P3168"/>
      <c r="Q3168"/>
      <c r="R3168"/>
      <c r="S3168"/>
      <c r="T3168"/>
      <c r="U3168"/>
      <c r="V3168"/>
      <c r="W3168"/>
      <c r="X3168"/>
    </row>
    <row r="3169" spans="1:24" x14ac:dyDescent="0.25">
      <c r="A3169" s="257">
        <v>5122</v>
      </c>
      <c r="B3169" s="257" t="s">
        <v>3986</v>
      </c>
      <c r="C3169" s="257" t="s">
        <v>2369</v>
      </c>
      <c r="D3169" s="257" t="s">
        <v>9</v>
      </c>
      <c r="E3169" s="257" t="s">
        <v>10</v>
      </c>
      <c r="F3169" s="257">
        <v>120000</v>
      </c>
      <c r="G3169" s="257">
        <f t="shared" si="47"/>
        <v>120000</v>
      </c>
      <c r="H3169" s="257">
        <v>1</v>
      </c>
      <c r="I3169" s="23"/>
      <c r="P3169"/>
      <c r="Q3169"/>
      <c r="R3169"/>
      <c r="S3169"/>
      <c r="T3169"/>
      <c r="U3169"/>
      <c r="V3169"/>
      <c r="W3169"/>
      <c r="X3169"/>
    </row>
    <row r="3170" spans="1:24" x14ac:dyDescent="0.25">
      <c r="A3170" s="257">
        <v>5122</v>
      </c>
      <c r="B3170" s="257" t="s">
        <v>3987</v>
      </c>
      <c r="C3170" s="257" t="s">
        <v>3478</v>
      </c>
      <c r="D3170" s="257" t="s">
        <v>9</v>
      </c>
      <c r="E3170" s="257" t="s">
        <v>10</v>
      </c>
      <c r="F3170" s="257">
        <v>120000</v>
      </c>
      <c r="G3170" s="257">
        <f t="shared" si="47"/>
        <v>120000</v>
      </c>
      <c r="H3170" s="257">
        <v>1</v>
      </c>
      <c r="I3170" s="23"/>
      <c r="P3170"/>
      <c r="Q3170"/>
      <c r="R3170"/>
      <c r="S3170"/>
      <c r="T3170"/>
      <c r="U3170"/>
      <c r="V3170"/>
      <c r="W3170"/>
      <c r="X3170"/>
    </row>
    <row r="3171" spans="1:24" x14ac:dyDescent="0.25">
      <c r="A3171" s="257">
        <v>5122</v>
      </c>
      <c r="B3171" s="257" t="s">
        <v>3988</v>
      </c>
      <c r="C3171" s="257" t="s">
        <v>2373</v>
      </c>
      <c r="D3171" s="257" t="s">
        <v>9</v>
      </c>
      <c r="E3171" s="257" t="s">
        <v>10</v>
      </c>
      <c r="F3171" s="257">
        <v>68000</v>
      </c>
      <c r="G3171" s="257">
        <f t="shared" si="47"/>
        <v>68000</v>
      </c>
      <c r="H3171" s="257">
        <v>1</v>
      </c>
      <c r="I3171" s="23"/>
      <c r="P3171"/>
      <c r="Q3171"/>
      <c r="R3171"/>
      <c r="S3171"/>
      <c r="T3171"/>
      <c r="U3171"/>
      <c r="V3171"/>
      <c r="W3171"/>
      <c r="X3171"/>
    </row>
    <row r="3172" spans="1:24" x14ac:dyDescent="0.25">
      <c r="A3172" s="257">
        <v>5122</v>
      </c>
      <c r="B3172" s="257" t="s">
        <v>3989</v>
      </c>
      <c r="C3172" s="257" t="s">
        <v>3491</v>
      </c>
      <c r="D3172" s="257" t="s">
        <v>9</v>
      </c>
      <c r="E3172" s="257" t="s">
        <v>10</v>
      </c>
      <c r="F3172" s="257">
        <v>110000</v>
      </c>
      <c r="G3172" s="257">
        <f t="shared" si="47"/>
        <v>110000</v>
      </c>
      <c r="H3172" s="257">
        <v>1</v>
      </c>
      <c r="I3172" s="23"/>
      <c r="P3172"/>
      <c r="Q3172"/>
      <c r="R3172"/>
      <c r="S3172"/>
      <c r="T3172"/>
      <c r="U3172"/>
      <c r="V3172"/>
      <c r="W3172"/>
      <c r="X3172"/>
    </row>
    <row r="3173" spans="1:24" x14ac:dyDescent="0.25">
      <c r="A3173" s="257">
        <v>5122</v>
      </c>
      <c r="B3173" s="257" t="s">
        <v>3990</v>
      </c>
      <c r="C3173" s="257" t="s">
        <v>3484</v>
      </c>
      <c r="D3173" s="257" t="s">
        <v>9</v>
      </c>
      <c r="E3173" s="257" t="s">
        <v>10</v>
      </c>
      <c r="F3173" s="257">
        <v>52000</v>
      </c>
      <c r="G3173" s="257">
        <f t="shared" si="47"/>
        <v>52000</v>
      </c>
      <c r="H3173" s="257">
        <v>1</v>
      </c>
      <c r="I3173" s="23"/>
      <c r="P3173"/>
      <c r="Q3173"/>
      <c r="R3173"/>
      <c r="S3173"/>
      <c r="T3173"/>
      <c r="U3173"/>
      <c r="V3173"/>
      <c r="W3173"/>
      <c r="X3173"/>
    </row>
    <row r="3174" spans="1:24" x14ac:dyDescent="0.25">
      <c r="A3174" s="257">
        <v>5122</v>
      </c>
      <c r="B3174" s="257" t="s">
        <v>3991</v>
      </c>
      <c r="C3174" s="257" t="s">
        <v>2261</v>
      </c>
      <c r="D3174" s="257" t="s">
        <v>9</v>
      </c>
      <c r="E3174" s="257" t="s">
        <v>900</v>
      </c>
      <c r="F3174" s="257">
        <v>7000</v>
      </c>
      <c r="G3174" s="257">
        <f t="shared" si="47"/>
        <v>175000</v>
      </c>
      <c r="H3174" s="257">
        <v>25</v>
      </c>
      <c r="I3174" s="23"/>
      <c r="P3174"/>
      <c r="Q3174"/>
      <c r="R3174"/>
      <c r="S3174"/>
      <c r="T3174"/>
      <c r="U3174"/>
      <c r="V3174"/>
      <c r="W3174"/>
      <c r="X3174"/>
    </row>
    <row r="3175" spans="1:24" ht="40.5" x14ac:dyDescent="0.25">
      <c r="A3175" s="60">
        <v>4252</v>
      </c>
      <c r="B3175" s="257" t="s">
        <v>1008</v>
      </c>
      <c r="C3175" s="257" t="s">
        <v>568</v>
      </c>
      <c r="D3175" s="257" t="s">
        <v>427</v>
      </c>
      <c r="E3175" s="257" t="s">
        <v>14</v>
      </c>
      <c r="F3175" s="257">
        <v>150000</v>
      </c>
      <c r="G3175" s="257">
        <v>150000</v>
      </c>
      <c r="H3175" s="257">
        <v>1</v>
      </c>
      <c r="I3175" s="23"/>
      <c r="P3175"/>
      <c r="Q3175"/>
      <c r="R3175"/>
      <c r="S3175"/>
      <c r="T3175"/>
      <c r="U3175"/>
      <c r="V3175"/>
      <c r="W3175"/>
      <c r="X3175"/>
    </row>
    <row r="3176" spans="1:24" ht="35.25" customHeight="1" x14ac:dyDescent="0.25">
      <c r="A3176" s="257">
        <v>4252</v>
      </c>
      <c r="B3176" s="257" t="s">
        <v>1009</v>
      </c>
      <c r="C3176" s="257" t="s">
        <v>568</v>
      </c>
      <c r="D3176" s="257" t="s">
        <v>427</v>
      </c>
      <c r="E3176" s="257" t="s">
        <v>14</v>
      </c>
      <c r="F3176" s="257">
        <v>785000</v>
      </c>
      <c r="G3176" s="257">
        <v>785000</v>
      </c>
      <c r="H3176" s="257">
        <v>1</v>
      </c>
      <c r="I3176" s="23"/>
      <c r="P3176"/>
      <c r="Q3176"/>
      <c r="R3176"/>
      <c r="S3176"/>
      <c r="T3176"/>
      <c r="U3176"/>
      <c r="V3176"/>
      <c r="W3176"/>
      <c r="X3176"/>
    </row>
    <row r="3177" spans="1:24" ht="36" customHeight="1" x14ac:dyDescent="0.25">
      <c r="A3177" s="257">
        <v>4252</v>
      </c>
      <c r="B3177" s="257" t="s">
        <v>1010</v>
      </c>
      <c r="C3177" s="257" t="s">
        <v>571</v>
      </c>
      <c r="D3177" s="257" t="s">
        <v>427</v>
      </c>
      <c r="E3177" s="257" t="s">
        <v>14</v>
      </c>
      <c r="F3177" s="257">
        <v>200000</v>
      </c>
      <c r="G3177" s="257">
        <v>200000</v>
      </c>
      <c r="H3177" s="257">
        <v>1</v>
      </c>
      <c r="I3177" s="23"/>
      <c r="P3177"/>
      <c r="Q3177"/>
      <c r="R3177"/>
      <c r="S3177"/>
      <c r="T3177"/>
      <c r="U3177"/>
      <c r="V3177"/>
      <c r="W3177"/>
      <c r="X3177"/>
    </row>
    <row r="3178" spans="1:24" ht="54" x14ac:dyDescent="0.25">
      <c r="A3178" s="257">
        <v>4252</v>
      </c>
      <c r="B3178" s="257" t="s">
        <v>1011</v>
      </c>
      <c r="C3178" s="257" t="s">
        <v>574</v>
      </c>
      <c r="D3178" s="257" t="s">
        <v>427</v>
      </c>
      <c r="E3178" s="257" t="s">
        <v>14</v>
      </c>
      <c r="F3178" s="257">
        <v>700000</v>
      </c>
      <c r="G3178" s="257">
        <v>700000</v>
      </c>
      <c r="H3178" s="257">
        <v>1</v>
      </c>
      <c r="I3178" s="23"/>
      <c r="P3178"/>
      <c r="Q3178"/>
      <c r="R3178"/>
      <c r="S3178"/>
      <c r="T3178"/>
      <c r="U3178"/>
      <c r="V3178"/>
      <c r="W3178"/>
      <c r="X3178"/>
    </row>
    <row r="3179" spans="1:24" x14ac:dyDescent="0.25">
      <c r="A3179" s="257">
        <v>4267</v>
      </c>
      <c r="B3179" s="257" t="s">
        <v>1006</v>
      </c>
      <c r="C3179" s="257" t="s">
        <v>587</v>
      </c>
      <c r="D3179" s="257" t="s">
        <v>9</v>
      </c>
      <c r="E3179" s="257" t="s">
        <v>11</v>
      </c>
      <c r="F3179" s="257">
        <v>59.94</v>
      </c>
      <c r="G3179" s="257">
        <f>+F3179*H3179</f>
        <v>959040</v>
      </c>
      <c r="H3179" s="257">
        <v>16000</v>
      </c>
      <c r="I3179" s="23"/>
      <c r="P3179"/>
      <c r="Q3179"/>
      <c r="R3179"/>
      <c r="S3179"/>
      <c r="T3179"/>
      <c r="U3179"/>
      <c r="V3179"/>
      <c r="W3179"/>
      <c r="X3179"/>
    </row>
    <row r="3180" spans="1:24" x14ac:dyDescent="0.25">
      <c r="A3180" s="257">
        <v>4267</v>
      </c>
      <c r="B3180" s="257" t="s">
        <v>1007</v>
      </c>
      <c r="C3180" s="257" t="s">
        <v>587</v>
      </c>
      <c r="D3180" s="257" t="s">
        <v>9</v>
      </c>
      <c r="E3180" s="257" t="s">
        <v>11</v>
      </c>
      <c r="F3180" s="257">
        <v>200</v>
      </c>
      <c r="G3180" s="257">
        <f t="shared" ref="G3180:G3181" si="48">+F3180*H3180</f>
        <v>200000</v>
      </c>
      <c r="H3180" s="257">
        <v>1000</v>
      </c>
      <c r="I3180" s="23"/>
      <c r="P3180"/>
      <c r="Q3180"/>
      <c r="R3180"/>
      <c r="S3180"/>
      <c r="T3180"/>
      <c r="U3180"/>
      <c r="V3180"/>
      <c r="W3180"/>
      <c r="X3180"/>
    </row>
    <row r="3181" spans="1:24" x14ac:dyDescent="0.25">
      <c r="A3181" s="257">
        <v>4269</v>
      </c>
      <c r="B3181" s="257" t="s">
        <v>696</v>
      </c>
      <c r="C3181" s="257" t="s">
        <v>697</v>
      </c>
      <c r="D3181" s="257" t="s">
        <v>9</v>
      </c>
      <c r="E3181" s="257" t="s">
        <v>10</v>
      </c>
      <c r="F3181" s="257">
        <v>620.5</v>
      </c>
      <c r="G3181" s="257">
        <f t="shared" si="48"/>
        <v>372300</v>
      </c>
      <c r="H3181" s="257">
        <v>600</v>
      </c>
      <c r="I3181" s="23"/>
      <c r="P3181"/>
      <c r="Q3181"/>
      <c r="R3181"/>
      <c r="S3181"/>
      <c r="T3181"/>
      <c r="U3181"/>
      <c r="V3181"/>
      <c r="W3181"/>
      <c r="X3181"/>
    </row>
    <row r="3182" spans="1:24" x14ac:dyDescent="0.25">
      <c r="A3182" s="60">
        <v>4269</v>
      </c>
      <c r="B3182" s="60" t="s">
        <v>698</v>
      </c>
      <c r="C3182" s="60" t="s">
        <v>697</v>
      </c>
      <c r="D3182" s="257" t="s">
        <v>9</v>
      </c>
      <c r="E3182" s="257" t="s">
        <v>10</v>
      </c>
      <c r="F3182" s="257">
        <v>191.72</v>
      </c>
      <c r="G3182" s="257">
        <f>F3182*H3182</f>
        <v>113114.8</v>
      </c>
      <c r="H3182" s="257">
        <v>590</v>
      </c>
      <c r="I3182" s="23"/>
      <c r="P3182"/>
      <c r="Q3182"/>
      <c r="R3182"/>
      <c r="S3182"/>
      <c r="T3182"/>
      <c r="U3182"/>
      <c r="V3182"/>
      <c r="W3182"/>
      <c r="X3182"/>
    </row>
    <row r="3183" spans="1:24" x14ac:dyDescent="0.25">
      <c r="A3183" s="60">
        <v>4269</v>
      </c>
      <c r="B3183" s="60" t="s">
        <v>699</v>
      </c>
      <c r="C3183" s="60" t="s">
        <v>700</v>
      </c>
      <c r="D3183" s="257" t="s">
        <v>9</v>
      </c>
      <c r="E3183" s="257" t="s">
        <v>10</v>
      </c>
      <c r="F3183" s="257">
        <v>26033.34</v>
      </c>
      <c r="G3183" s="257">
        <f>F3183*H3183</f>
        <v>390500.1</v>
      </c>
      <c r="H3183" s="257">
        <v>15</v>
      </c>
      <c r="I3183" s="23"/>
      <c r="P3183"/>
      <c r="Q3183"/>
      <c r="R3183"/>
      <c r="S3183"/>
      <c r="T3183"/>
      <c r="U3183"/>
      <c r="V3183"/>
      <c r="W3183"/>
      <c r="X3183"/>
    </row>
    <row r="3184" spans="1:24" x14ac:dyDescent="0.25">
      <c r="A3184" s="60">
        <v>4264</v>
      </c>
      <c r="B3184" s="60" t="s">
        <v>524</v>
      </c>
      <c r="C3184" s="60" t="s">
        <v>266</v>
      </c>
      <c r="D3184" s="257" t="s">
        <v>9</v>
      </c>
      <c r="E3184" s="257" t="s">
        <v>11</v>
      </c>
      <c r="F3184" s="257">
        <v>490</v>
      </c>
      <c r="G3184" s="257">
        <f>F3184*H3184</f>
        <v>7682710</v>
      </c>
      <c r="H3184" s="257">
        <v>15679</v>
      </c>
      <c r="I3184" s="23"/>
      <c r="P3184"/>
      <c r="Q3184"/>
      <c r="R3184"/>
      <c r="S3184"/>
      <c r="T3184"/>
      <c r="U3184"/>
      <c r="V3184"/>
      <c r="W3184"/>
      <c r="X3184"/>
    </row>
    <row r="3185" spans="1:24" x14ac:dyDescent="0.25">
      <c r="A3185" s="447" t="s">
        <v>16</v>
      </c>
      <c r="B3185" s="448"/>
      <c r="C3185" s="448"/>
      <c r="D3185" s="448"/>
      <c r="E3185" s="448"/>
      <c r="F3185" s="448"/>
      <c r="G3185" s="448"/>
      <c r="H3185" s="449"/>
      <c r="I3185" s="23"/>
      <c r="P3185"/>
      <c r="Q3185"/>
      <c r="R3185"/>
      <c r="S3185"/>
      <c r="T3185"/>
      <c r="U3185"/>
      <c r="V3185"/>
      <c r="W3185"/>
      <c r="X3185"/>
    </row>
    <row r="3186" spans="1:24" ht="27" x14ac:dyDescent="0.25">
      <c r="A3186" s="257">
        <v>4251</v>
      </c>
      <c r="B3186" s="257" t="s">
        <v>3454</v>
      </c>
      <c r="C3186" s="257" t="s">
        <v>20</v>
      </c>
      <c r="D3186" s="257" t="s">
        <v>427</v>
      </c>
      <c r="E3186" s="257" t="s">
        <v>14</v>
      </c>
      <c r="F3186" s="257">
        <v>3528000</v>
      </c>
      <c r="G3186" s="257">
        <v>3528000</v>
      </c>
      <c r="H3186" s="257">
        <v>1</v>
      </c>
      <c r="I3186" s="23"/>
      <c r="P3186"/>
      <c r="Q3186"/>
      <c r="R3186"/>
      <c r="S3186"/>
      <c r="T3186"/>
      <c r="U3186"/>
      <c r="V3186"/>
      <c r="W3186"/>
      <c r="X3186"/>
    </row>
    <row r="3187" spans="1:24" x14ac:dyDescent="0.25">
      <c r="A3187" s="459" t="s">
        <v>330</v>
      </c>
      <c r="B3187" s="460"/>
      <c r="C3187" s="460"/>
      <c r="D3187" s="460"/>
      <c r="E3187" s="460"/>
      <c r="F3187" s="460"/>
      <c r="G3187" s="460"/>
      <c r="H3187" s="460"/>
      <c r="I3187" s="23"/>
      <c r="P3187"/>
      <c r="Q3187"/>
      <c r="R3187"/>
      <c r="S3187"/>
      <c r="T3187"/>
      <c r="U3187"/>
      <c r="V3187"/>
      <c r="W3187"/>
      <c r="X3187"/>
    </row>
    <row r="3188" spans="1:24" x14ac:dyDescent="0.25">
      <c r="A3188" s="447" t="s">
        <v>12</v>
      </c>
      <c r="B3188" s="448"/>
      <c r="C3188" s="448"/>
      <c r="D3188" s="448"/>
      <c r="E3188" s="448"/>
      <c r="F3188" s="448"/>
      <c r="G3188" s="448"/>
      <c r="H3188" s="448"/>
      <c r="I3188" s="23"/>
      <c r="P3188"/>
      <c r="Q3188"/>
      <c r="R3188"/>
      <c r="S3188"/>
      <c r="T3188"/>
      <c r="U3188"/>
      <c r="V3188"/>
      <c r="W3188"/>
      <c r="X3188"/>
    </row>
    <row r="3189" spans="1:24" x14ac:dyDescent="0.25">
      <c r="A3189" s="145"/>
      <c r="B3189" s="145"/>
      <c r="C3189" s="145"/>
      <c r="D3189" s="145"/>
      <c r="E3189" s="145"/>
      <c r="F3189" s="145"/>
      <c r="G3189" s="145"/>
      <c r="H3189" s="145"/>
      <c r="I3189" s="23"/>
      <c r="P3189"/>
      <c r="Q3189"/>
      <c r="R3189"/>
      <c r="S3189"/>
      <c r="T3189"/>
      <c r="U3189"/>
      <c r="V3189"/>
      <c r="W3189"/>
      <c r="X3189"/>
    </row>
    <row r="3190" spans="1:24" ht="15" customHeight="1" x14ac:dyDescent="0.25">
      <c r="A3190" s="459" t="s">
        <v>98</v>
      </c>
      <c r="B3190" s="460"/>
      <c r="C3190" s="460"/>
      <c r="D3190" s="460"/>
      <c r="E3190" s="460"/>
      <c r="F3190" s="460"/>
      <c r="G3190" s="460"/>
      <c r="H3190" s="460"/>
      <c r="I3190" s="23"/>
      <c r="P3190"/>
      <c r="Q3190"/>
      <c r="R3190"/>
      <c r="S3190"/>
      <c r="T3190"/>
      <c r="U3190"/>
      <c r="V3190"/>
      <c r="W3190"/>
      <c r="X3190"/>
    </row>
    <row r="3191" spans="1:24" ht="15" customHeight="1" x14ac:dyDescent="0.25">
      <c r="A3191" s="447" t="s">
        <v>16</v>
      </c>
      <c r="B3191" s="448"/>
      <c r="C3191" s="448"/>
      <c r="D3191" s="448"/>
      <c r="E3191" s="448"/>
      <c r="F3191" s="448"/>
      <c r="G3191" s="448"/>
      <c r="H3191" s="448"/>
      <c r="I3191" s="23"/>
      <c r="P3191"/>
      <c r="Q3191"/>
      <c r="R3191"/>
      <c r="S3191"/>
      <c r="T3191"/>
      <c r="U3191"/>
      <c r="V3191"/>
      <c r="W3191"/>
      <c r="X3191"/>
    </row>
    <row r="3192" spans="1:24" x14ac:dyDescent="0.25">
      <c r="A3192" s="183"/>
      <c r="B3192" s="183"/>
      <c r="C3192" s="183"/>
      <c r="D3192" s="183"/>
      <c r="E3192" s="183"/>
      <c r="F3192" s="183"/>
      <c r="G3192" s="183"/>
      <c r="H3192" s="183"/>
      <c r="I3192" s="23"/>
      <c r="P3192"/>
      <c r="Q3192"/>
      <c r="R3192"/>
      <c r="S3192"/>
      <c r="T3192"/>
      <c r="U3192"/>
      <c r="V3192"/>
      <c r="W3192"/>
      <c r="X3192"/>
    </row>
    <row r="3193" spans="1:24" x14ac:dyDescent="0.25">
      <c r="A3193" s="443" t="s">
        <v>12</v>
      </c>
      <c r="B3193" s="443"/>
      <c r="C3193" s="443"/>
      <c r="D3193" s="443"/>
      <c r="E3193" s="443"/>
      <c r="F3193" s="443"/>
      <c r="G3193" s="443"/>
      <c r="H3193" s="443"/>
      <c r="P3193"/>
      <c r="Q3193"/>
      <c r="R3193"/>
      <c r="S3193"/>
      <c r="T3193"/>
      <c r="U3193"/>
      <c r="V3193"/>
      <c r="W3193"/>
      <c r="X3193"/>
    </row>
    <row r="3194" spans="1:24" ht="27" x14ac:dyDescent="0.25">
      <c r="A3194" s="441">
        <v>5134</v>
      </c>
      <c r="B3194" s="441" t="s">
        <v>4474</v>
      </c>
      <c r="C3194" s="441" t="s">
        <v>438</v>
      </c>
      <c r="D3194" s="441" t="s">
        <v>427</v>
      </c>
      <c r="E3194" s="441" t="s">
        <v>14</v>
      </c>
      <c r="F3194" s="441">
        <v>50000</v>
      </c>
      <c r="G3194" s="441">
        <v>50000</v>
      </c>
      <c r="H3194" s="12">
        <v>1</v>
      </c>
      <c r="P3194"/>
      <c r="Q3194"/>
      <c r="R3194"/>
      <c r="S3194"/>
      <c r="T3194"/>
      <c r="U3194"/>
      <c r="V3194"/>
      <c r="W3194"/>
      <c r="X3194"/>
    </row>
    <row r="3195" spans="1:24" ht="15" customHeight="1" x14ac:dyDescent="0.25">
      <c r="A3195" s="459" t="s">
        <v>212</v>
      </c>
      <c r="B3195" s="460"/>
      <c r="C3195" s="460"/>
      <c r="D3195" s="460"/>
      <c r="E3195" s="460"/>
      <c r="F3195" s="460"/>
      <c r="G3195" s="460"/>
      <c r="H3195" s="460"/>
      <c r="I3195" s="43"/>
      <c r="J3195" s="43"/>
      <c r="P3195"/>
      <c r="Q3195"/>
      <c r="R3195"/>
      <c r="S3195"/>
      <c r="T3195"/>
      <c r="U3195"/>
      <c r="V3195"/>
      <c r="W3195"/>
      <c r="X3195"/>
    </row>
    <row r="3196" spans="1:24" x14ac:dyDescent="0.25">
      <c r="A3196" s="447" t="s">
        <v>16</v>
      </c>
      <c r="B3196" s="448"/>
      <c r="C3196" s="448"/>
      <c r="D3196" s="448"/>
      <c r="E3196" s="448"/>
      <c r="F3196" s="448"/>
      <c r="G3196" s="448"/>
      <c r="H3196" s="449"/>
      <c r="I3196" s="23"/>
      <c r="P3196"/>
      <c r="Q3196"/>
      <c r="R3196"/>
      <c r="S3196"/>
      <c r="T3196"/>
      <c r="U3196"/>
      <c r="V3196"/>
      <c r="W3196"/>
      <c r="X3196"/>
    </row>
    <row r="3197" spans="1:24" ht="40.5" x14ac:dyDescent="0.25">
      <c r="A3197" s="42">
        <v>4251</v>
      </c>
      <c r="B3197" s="207" t="s">
        <v>1035</v>
      </c>
      <c r="C3197" s="207" t="s">
        <v>25</v>
      </c>
      <c r="D3197" s="207" t="s">
        <v>15</v>
      </c>
      <c r="E3197" s="207" t="s">
        <v>14</v>
      </c>
      <c r="F3197" s="320">
        <v>94626458</v>
      </c>
      <c r="G3197" s="320">
        <v>94626458</v>
      </c>
      <c r="H3197" s="207">
        <v>1</v>
      </c>
      <c r="I3197" s="23"/>
      <c r="P3197"/>
      <c r="Q3197"/>
      <c r="R3197"/>
      <c r="S3197"/>
      <c r="T3197"/>
      <c r="U3197"/>
      <c r="V3197"/>
      <c r="W3197"/>
      <c r="X3197"/>
    </row>
    <row r="3198" spans="1:24" x14ac:dyDescent="0.25">
      <c r="A3198" s="447" t="s">
        <v>12</v>
      </c>
      <c r="B3198" s="448"/>
      <c r="C3198" s="448"/>
      <c r="D3198" s="448"/>
      <c r="E3198" s="448"/>
      <c r="F3198" s="448"/>
      <c r="G3198" s="448"/>
      <c r="H3198" s="448"/>
      <c r="I3198" s="23"/>
      <c r="P3198"/>
      <c r="Q3198"/>
      <c r="R3198"/>
      <c r="S3198"/>
      <c r="T3198"/>
      <c r="U3198"/>
      <c r="V3198"/>
      <c r="W3198"/>
      <c r="X3198"/>
    </row>
    <row r="3199" spans="1:24" ht="27" x14ac:dyDescent="0.25">
      <c r="A3199" s="216">
        <v>4251</v>
      </c>
      <c r="B3199" s="216" t="s">
        <v>1074</v>
      </c>
      <c r="C3199" s="216" t="s">
        <v>500</v>
      </c>
      <c r="D3199" s="216" t="s">
        <v>15</v>
      </c>
      <c r="E3199" s="216" t="s">
        <v>14</v>
      </c>
      <c r="F3199" s="320">
        <v>250000</v>
      </c>
      <c r="G3199" s="320">
        <v>250000</v>
      </c>
      <c r="H3199" s="216">
        <v>1</v>
      </c>
      <c r="I3199" s="23"/>
      <c r="P3199"/>
      <c r="Q3199"/>
      <c r="R3199"/>
      <c r="S3199"/>
      <c r="T3199"/>
      <c r="U3199"/>
      <c r="V3199"/>
      <c r="W3199"/>
      <c r="X3199"/>
    </row>
    <row r="3200" spans="1:24" ht="18" customHeight="1" x14ac:dyDescent="0.25">
      <c r="A3200" s="459" t="s">
        <v>155</v>
      </c>
      <c r="B3200" s="460"/>
      <c r="C3200" s="460"/>
      <c r="D3200" s="460"/>
      <c r="E3200" s="460"/>
      <c r="F3200" s="460"/>
      <c r="G3200" s="460"/>
      <c r="H3200" s="460"/>
      <c r="I3200" s="23"/>
      <c r="P3200"/>
      <c r="Q3200"/>
      <c r="R3200"/>
      <c r="S3200"/>
      <c r="T3200"/>
      <c r="U3200"/>
      <c r="V3200"/>
      <c r="W3200"/>
      <c r="X3200"/>
    </row>
    <row r="3201" spans="1:24" ht="15" customHeight="1" x14ac:dyDescent="0.25">
      <c r="A3201" s="447" t="s">
        <v>12</v>
      </c>
      <c r="B3201" s="448"/>
      <c r="C3201" s="448"/>
      <c r="D3201" s="448"/>
      <c r="E3201" s="448"/>
      <c r="F3201" s="448"/>
      <c r="G3201" s="448"/>
      <c r="H3201" s="448"/>
      <c r="I3201" s="23"/>
      <c r="P3201"/>
      <c r="Q3201"/>
      <c r="R3201"/>
      <c r="S3201"/>
      <c r="T3201"/>
      <c r="U3201"/>
      <c r="V3201"/>
      <c r="W3201"/>
      <c r="X3201"/>
    </row>
    <row r="3202" spans="1:24" x14ac:dyDescent="0.25">
      <c r="A3202" s="4"/>
      <c r="B3202" s="4"/>
      <c r="C3202" s="4"/>
      <c r="D3202" s="12"/>
      <c r="E3202" s="13"/>
      <c r="F3202" s="13"/>
      <c r="G3202" s="13"/>
      <c r="H3202" s="22"/>
      <c r="I3202" s="23"/>
      <c r="P3202"/>
      <c r="Q3202"/>
      <c r="R3202"/>
      <c r="S3202"/>
      <c r="T3202"/>
      <c r="U3202"/>
      <c r="V3202"/>
      <c r="W3202"/>
      <c r="X3202"/>
    </row>
    <row r="3203" spans="1:24" ht="15" customHeight="1" x14ac:dyDescent="0.25">
      <c r="A3203" s="459" t="s">
        <v>178</v>
      </c>
      <c r="B3203" s="460"/>
      <c r="C3203" s="460"/>
      <c r="D3203" s="460"/>
      <c r="E3203" s="460"/>
      <c r="F3203" s="460"/>
      <c r="G3203" s="460"/>
      <c r="H3203" s="460"/>
      <c r="I3203" s="23"/>
      <c r="P3203"/>
      <c r="Q3203"/>
      <c r="R3203"/>
      <c r="S3203"/>
      <c r="T3203"/>
      <c r="U3203"/>
      <c r="V3203"/>
      <c r="W3203"/>
      <c r="X3203"/>
    </row>
    <row r="3204" spans="1:24" x14ac:dyDescent="0.25">
      <c r="A3204" s="447" t="s">
        <v>16</v>
      </c>
      <c r="B3204" s="448"/>
      <c r="C3204" s="448"/>
      <c r="D3204" s="448"/>
      <c r="E3204" s="448"/>
      <c r="F3204" s="448"/>
      <c r="G3204" s="448"/>
      <c r="H3204" s="449"/>
      <c r="I3204" s="23"/>
      <c r="P3204"/>
      <c r="Q3204"/>
      <c r="R3204"/>
      <c r="S3204"/>
      <c r="T3204"/>
      <c r="U3204"/>
      <c r="V3204"/>
      <c r="W3204"/>
      <c r="X3204"/>
    </row>
    <row r="3205" spans="1:24" ht="40.5" x14ac:dyDescent="0.25">
      <c r="A3205" s="4">
        <v>5113</v>
      </c>
      <c r="B3205" s="4" t="s">
        <v>1017</v>
      </c>
      <c r="C3205" s="4" t="s">
        <v>1018</v>
      </c>
      <c r="D3205" s="4" t="s">
        <v>427</v>
      </c>
      <c r="E3205" s="4" t="s">
        <v>14</v>
      </c>
      <c r="F3205" s="320">
        <v>36588660</v>
      </c>
      <c r="G3205" s="320">
        <v>36588660</v>
      </c>
      <c r="H3205" s="4">
        <v>1</v>
      </c>
      <c r="I3205" s="23"/>
      <c r="P3205"/>
      <c r="Q3205"/>
      <c r="R3205"/>
      <c r="S3205"/>
      <c r="T3205"/>
      <c r="U3205"/>
      <c r="V3205"/>
      <c r="W3205"/>
      <c r="X3205"/>
    </row>
    <row r="3206" spans="1:24" ht="15" customHeight="1" x14ac:dyDescent="0.25">
      <c r="A3206" s="459" t="s">
        <v>185</v>
      </c>
      <c r="B3206" s="460"/>
      <c r="C3206" s="460"/>
      <c r="D3206" s="460"/>
      <c r="E3206" s="460"/>
      <c r="F3206" s="460"/>
      <c r="G3206" s="460"/>
      <c r="H3206" s="460"/>
      <c r="I3206" s="23"/>
      <c r="P3206"/>
      <c r="Q3206"/>
      <c r="R3206"/>
      <c r="S3206"/>
      <c r="T3206"/>
      <c r="U3206"/>
      <c r="V3206"/>
      <c r="W3206"/>
      <c r="X3206"/>
    </row>
    <row r="3207" spans="1:24" x14ac:dyDescent="0.25">
      <c r="A3207" s="447" t="s">
        <v>12</v>
      </c>
      <c r="B3207" s="448"/>
      <c r="C3207" s="448"/>
      <c r="D3207" s="448"/>
      <c r="E3207" s="448"/>
      <c r="F3207" s="448"/>
      <c r="G3207" s="448"/>
      <c r="H3207" s="449"/>
      <c r="I3207" s="23"/>
      <c r="P3207"/>
      <c r="Q3207"/>
      <c r="R3207"/>
      <c r="S3207"/>
      <c r="T3207"/>
      <c r="U3207"/>
      <c r="V3207"/>
      <c r="W3207"/>
      <c r="X3207"/>
    </row>
    <row r="3208" spans="1:24" x14ac:dyDescent="0.25">
      <c r="A3208" s="13"/>
      <c r="B3208" s="13"/>
      <c r="C3208" s="13"/>
      <c r="D3208" s="13"/>
      <c r="E3208" s="13"/>
      <c r="F3208" s="13"/>
      <c r="G3208" s="13"/>
      <c r="H3208" s="13"/>
      <c r="I3208" s="23"/>
      <c r="P3208"/>
      <c r="Q3208"/>
      <c r="R3208"/>
      <c r="S3208"/>
      <c r="T3208"/>
      <c r="U3208"/>
      <c r="V3208"/>
      <c r="W3208"/>
      <c r="X3208"/>
    </row>
    <row r="3209" spans="1:24" x14ac:dyDescent="0.25">
      <c r="A3209" s="447" t="s">
        <v>16</v>
      </c>
      <c r="B3209" s="448"/>
      <c r="C3209" s="448"/>
      <c r="D3209" s="448"/>
      <c r="E3209" s="448"/>
      <c r="F3209" s="448"/>
      <c r="G3209" s="448"/>
      <c r="H3209" s="449"/>
      <c r="I3209" s="23"/>
      <c r="P3209"/>
      <c r="Q3209"/>
      <c r="R3209"/>
      <c r="S3209"/>
      <c r="T3209"/>
      <c r="U3209"/>
      <c r="V3209"/>
      <c r="W3209"/>
      <c r="X3209"/>
    </row>
    <row r="3210" spans="1:24" x14ac:dyDescent="0.25">
      <c r="A3210" s="13"/>
      <c r="B3210" s="13"/>
      <c r="C3210" s="13"/>
      <c r="D3210" s="13"/>
      <c r="E3210" s="13"/>
      <c r="F3210" s="13"/>
      <c r="G3210" s="13"/>
      <c r="H3210" s="13"/>
      <c r="I3210" s="23"/>
      <c r="P3210"/>
      <c r="Q3210"/>
      <c r="R3210"/>
      <c r="S3210"/>
      <c r="T3210"/>
      <c r="U3210"/>
      <c r="V3210"/>
      <c r="W3210"/>
      <c r="X3210"/>
    </row>
    <row r="3211" spans="1:24" x14ac:dyDescent="0.25">
      <c r="A3211" s="459" t="s">
        <v>296</v>
      </c>
      <c r="B3211" s="460"/>
      <c r="C3211" s="460"/>
      <c r="D3211" s="460"/>
      <c r="E3211" s="460"/>
      <c r="F3211" s="460"/>
      <c r="G3211" s="460"/>
      <c r="H3211" s="460"/>
      <c r="I3211" s="23"/>
      <c r="P3211"/>
      <c r="Q3211"/>
      <c r="R3211"/>
      <c r="S3211"/>
      <c r="T3211"/>
      <c r="U3211"/>
      <c r="V3211"/>
      <c r="W3211"/>
      <c r="X3211"/>
    </row>
    <row r="3212" spans="1:24" x14ac:dyDescent="0.25">
      <c r="A3212" s="447" t="s">
        <v>16</v>
      </c>
      <c r="B3212" s="448"/>
      <c r="C3212" s="448"/>
      <c r="D3212" s="448"/>
      <c r="E3212" s="448"/>
      <c r="F3212" s="448"/>
      <c r="G3212" s="448"/>
      <c r="H3212" s="448"/>
      <c r="I3212" s="23"/>
      <c r="P3212"/>
      <c r="Q3212"/>
      <c r="R3212"/>
      <c r="S3212"/>
      <c r="T3212"/>
      <c r="U3212"/>
      <c r="V3212"/>
      <c r="W3212"/>
      <c r="X3212"/>
    </row>
    <row r="3213" spans="1:24" x14ac:dyDescent="0.25">
      <c r="A3213" s="152"/>
      <c r="B3213" s="152"/>
      <c r="C3213" s="152"/>
      <c r="D3213" s="152"/>
      <c r="E3213" s="152"/>
      <c r="F3213" s="152"/>
      <c r="G3213" s="152"/>
      <c r="H3213" s="152"/>
      <c r="I3213" s="23"/>
      <c r="P3213"/>
      <c r="Q3213"/>
      <c r="R3213"/>
      <c r="S3213"/>
      <c r="T3213"/>
      <c r="U3213"/>
      <c r="V3213"/>
      <c r="W3213"/>
      <c r="X3213"/>
    </row>
    <row r="3214" spans="1:24" x14ac:dyDescent="0.25">
      <c r="A3214" s="447" t="s">
        <v>12</v>
      </c>
      <c r="B3214" s="448"/>
      <c r="C3214" s="448"/>
      <c r="D3214" s="448"/>
      <c r="E3214" s="448"/>
      <c r="F3214" s="448"/>
      <c r="G3214" s="448"/>
      <c r="H3214" s="448"/>
      <c r="I3214" s="23"/>
      <c r="P3214"/>
      <c r="Q3214"/>
      <c r="R3214"/>
      <c r="S3214"/>
      <c r="T3214"/>
      <c r="U3214"/>
      <c r="V3214"/>
      <c r="W3214"/>
      <c r="X3214"/>
    </row>
    <row r="3215" spans="1:24" x14ac:dyDescent="0.25">
      <c r="A3215" s="170"/>
      <c r="B3215" s="170"/>
      <c r="C3215" s="170"/>
      <c r="D3215" s="170"/>
      <c r="E3215" s="170"/>
      <c r="F3215" s="170"/>
      <c r="G3215" s="170"/>
      <c r="H3215" s="170"/>
      <c r="I3215" s="23"/>
      <c r="P3215"/>
      <c r="Q3215"/>
      <c r="R3215"/>
      <c r="S3215"/>
      <c r="T3215"/>
      <c r="U3215"/>
      <c r="V3215"/>
      <c r="W3215"/>
      <c r="X3215"/>
    </row>
    <row r="3216" spans="1:24" x14ac:dyDescent="0.25">
      <c r="A3216" s="459" t="s">
        <v>317</v>
      </c>
      <c r="B3216" s="460"/>
      <c r="C3216" s="460"/>
      <c r="D3216" s="460"/>
      <c r="E3216" s="460"/>
      <c r="F3216" s="460"/>
      <c r="G3216" s="460"/>
      <c r="H3216" s="460"/>
      <c r="I3216" s="23"/>
      <c r="P3216"/>
      <c r="Q3216"/>
      <c r="R3216"/>
      <c r="S3216"/>
      <c r="T3216"/>
      <c r="U3216"/>
      <c r="V3216"/>
      <c r="W3216"/>
      <c r="X3216"/>
    </row>
    <row r="3217" spans="1:24" x14ac:dyDescent="0.25">
      <c r="A3217" s="447" t="s">
        <v>16</v>
      </c>
      <c r="B3217" s="448"/>
      <c r="C3217" s="448"/>
      <c r="D3217" s="448"/>
      <c r="E3217" s="448"/>
      <c r="F3217" s="448"/>
      <c r="G3217" s="448"/>
      <c r="H3217" s="448"/>
      <c r="I3217" s="23"/>
      <c r="P3217"/>
      <c r="Q3217"/>
      <c r="R3217"/>
      <c r="S3217"/>
      <c r="T3217"/>
      <c r="U3217"/>
      <c r="V3217"/>
      <c r="W3217"/>
      <c r="X3217"/>
    </row>
    <row r="3218" spans="1:24" x14ac:dyDescent="0.25">
      <c r="A3218" s="128"/>
      <c r="B3218" s="128"/>
      <c r="C3218" s="128"/>
      <c r="D3218" s="128"/>
      <c r="E3218" s="128"/>
      <c r="F3218" s="128"/>
      <c r="G3218" s="128"/>
      <c r="H3218" s="128"/>
      <c r="I3218" s="23"/>
      <c r="P3218"/>
      <c r="Q3218"/>
      <c r="R3218"/>
      <c r="S3218"/>
      <c r="T3218"/>
      <c r="U3218"/>
      <c r="V3218"/>
      <c r="W3218"/>
      <c r="X3218"/>
    </row>
    <row r="3219" spans="1:24" x14ac:dyDescent="0.25">
      <c r="A3219" s="542" t="s">
        <v>8</v>
      </c>
      <c r="B3219" s="543"/>
      <c r="C3219" s="543"/>
      <c r="D3219" s="543"/>
      <c r="E3219" s="543"/>
      <c r="F3219" s="543"/>
      <c r="G3219" s="543"/>
      <c r="H3219" s="544"/>
      <c r="I3219" s="23"/>
      <c r="P3219"/>
      <c r="Q3219"/>
      <c r="R3219"/>
      <c r="S3219"/>
      <c r="T3219"/>
      <c r="U3219"/>
      <c r="V3219"/>
      <c r="W3219"/>
      <c r="X3219"/>
    </row>
    <row r="3220" spans="1:24" x14ac:dyDescent="0.25">
      <c r="A3220" s="180"/>
      <c r="B3220" s="180"/>
      <c r="C3220" s="180"/>
      <c r="D3220" s="180"/>
      <c r="E3220" s="180"/>
      <c r="F3220" s="180"/>
      <c r="G3220" s="180"/>
      <c r="H3220" s="180"/>
      <c r="I3220" s="23"/>
      <c r="P3220"/>
      <c r="Q3220"/>
      <c r="R3220"/>
      <c r="S3220"/>
      <c r="T3220"/>
      <c r="U3220"/>
      <c r="V3220"/>
      <c r="W3220"/>
      <c r="X3220"/>
    </row>
    <row r="3221" spans="1:24" ht="15" customHeight="1" x14ac:dyDescent="0.25">
      <c r="A3221" s="459" t="s">
        <v>178</v>
      </c>
      <c r="B3221" s="460"/>
      <c r="C3221" s="460"/>
      <c r="D3221" s="460"/>
      <c r="E3221" s="460"/>
      <c r="F3221" s="460"/>
      <c r="G3221" s="460"/>
      <c r="H3221" s="460"/>
      <c r="I3221" s="23"/>
      <c r="P3221"/>
      <c r="Q3221"/>
      <c r="R3221"/>
      <c r="S3221"/>
      <c r="T3221"/>
      <c r="U3221"/>
      <c r="V3221"/>
      <c r="W3221"/>
      <c r="X3221"/>
    </row>
    <row r="3222" spans="1:24" x14ac:dyDescent="0.25">
      <c r="A3222" s="447" t="s">
        <v>16</v>
      </c>
      <c r="B3222" s="448"/>
      <c r="C3222" s="448"/>
      <c r="D3222" s="448"/>
      <c r="E3222" s="448"/>
      <c r="F3222" s="448"/>
      <c r="G3222" s="448"/>
      <c r="H3222" s="448"/>
      <c r="I3222" s="23"/>
      <c r="P3222"/>
      <c r="Q3222"/>
      <c r="R3222"/>
      <c r="S3222"/>
      <c r="T3222"/>
      <c r="U3222"/>
      <c r="V3222"/>
      <c r="W3222"/>
      <c r="X3222"/>
    </row>
    <row r="3223" spans="1:24" x14ac:dyDescent="0.25">
      <c r="A3223" s="13"/>
      <c r="B3223" s="13"/>
      <c r="C3223" s="13"/>
      <c r="D3223" s="13"/>
      <c r="E3223" s="13"/>
      <c r="F3223" s="13"/>
      <c r="G3223" s="13"/>
      <c r="H3223" s="13"/>
      <c r="I3223" s="23"/>
      <c r="P3223"/>
      <c r="Q3223"/>
      <c r="R3223"/>
      <c r="S3223"/>
      <c r="T3223"/>
      <c r="U3223"/>
      <c r="V3223"/>
      <c r="W3223"/>
      <c r="X3223"/>
    </row>
    <row r="3224" spans="1:24" x14ac:dyDescent="0.25">
      <c r="A3224" s="447" t="s">
        <v>12</v>
      </c>
      <c r="B3224" s="448"/>
      <c r="C3224" s="448"/>
      <c r="D3224" s="448"/>
      <c r="E3224" s="448"/>
      <c r="F3224" s="448"/>
      <c r="G3224" s="448"/>
      <c r="H3224" s="448"/>
      <c r="I3224" s="23"/>
      <c r="P3224"/>
      <c r="Q3224"/>
      <c r="R3224"/>
      <c r="S3224"/>
      <c r="T3224"/>
      <c r="U3224"/>
      <c r="V3224"/>
      <c r="W3224"/>
      <c r="X3224"/>
    </row>
    <row r="3225" spans="1:24" ht="27" x14ac:dyDescent="0.25">
      <c r="A3225" s="129">
        <v>5113</v>
      </c>
      <c r="B3225" s="214" t="s">
        <v>1076</v>
      </c>
      <c r="C3225" s="214" t="s">
        <v>500</v>
      </c>
      <c r="D3225" s="214" t="s">
        <v>15</v>
      </c>
      <c r="E3225" s="214" t="s">
        <v>14</v>
      </c>
      <c r="F3225" s="320">
        <v>170000</v>
      </c>
      <c r="G3225" s="320">
        <v>170000</v>
      </c>
      <c r="H3225" s="214">
        <v>1</v>
      </c>
      <c r="I3225" s="23"/>
      <c r="P3225"/>
      <c r="Q3225"/>
      <c r="R3225"/>
      <c r="S3225"/>
      <c r="T3225"/>
      <c r="U3225"/>
      <c r="V3225"/>
      <c r="W3225"/>
      <c r="X3225"/>
    </row>
    <row r="3226" spans="1:24" x14ac:dyDescent="0.25">
      <c r="A3226" s="459" t="s">
        <v>99</v>
      </c>
      <c r="B3226" s="460"/>
      <c r="C3226" s="460"/>
      <c r="D3226" s="460"/>
      <c r="E3226" s="460"/>
      <c r="F3226" s="460"/>
      <c r="G3226" s="460"/>
      <c r="H3226" s="460"/>
      <c r="I3226" s="23"/>
      <c r="P3226"/>
      <c r="Q3226"/>
      <c r="R3226"/>
      <c r="S3226"/>
      <c r="T3226"/>
      <c r="U3226"/>
      <c r="V3226"/>
      <c r="W3226"/>
      <c r="X3226"/>
    </row>
    <row r="3227" spans="1:24" x14ac:dyDescent="0.25">
      <c r="A3227" s="447" t="s">
        <v>16</v>
      </c>
      <c r="B3227" s="448"/>
      <c r="C3227" s="448"/>
      <c r="D3227" s="448"/>
      <c r="E3227" s="448"/>
      <c r="F3227" s="448"/>
      <c r="G3227" s="448"/>
      <c r="H3227" s="448"/>
      <c r="I3227" s="23"/>
      <c r="P3227"/>
      <c r="Q3227"/>
      <c r="R3227"/>
      <c r="S3227"/>
      <c r="T3227"/>
      <c r="U3227"/>
      <c r="V3227"/>
      <c r="W3227"/>
      <c r="X3227"/>
    </row>
    <row r="3228" spans="1:24" ht="27" x14ac:dyDescent="0.25">
      <c r="A3228" s="4">
        <v>4251</v>
      </c>
      <c r="B3228" s="4" t="s">
        <v>3092</v>
      </c>
      <c r="C3228" s="4" t="s">
        <v>510</v>
      </c>
      <c r="D3228" s="4" t="s">
        <v>427</v>
      </c>
      <c r="E3228" s="4" t="s">
        <v>14</v>
      </c>
      <c r="F3228" s="4">
        <v>42200000</v>
      </c>
      <c r="G3228" s="4">
        <v>42200000</v>
      </c>
      <c r="H3228" s="4">
        <v>1</v>
      </c>
      <c r="I3228" s="23"/>
      <c r="P3228"/>
      <c r="Q3228"/>
      <c r="R3228"/>
      <c r="S3228"/>
      <c r="T3228"/>
      <c r="U3228"/>
      <c r="V3228"/>
      <c r="W3228"/>
      <c r="X3228"/>
    </row>
    <row r="3229" spans="1:24" ht="15" customHeight="1" x14ac:dyDescent="0.25">
      <c r="A3229" s="483" t="s">
        <v>12</v>
      </c>
      <c r="B3229" s="484"/>
      <c r="C3229" s="484"/>
      <c r="D3229" s="484"/>
      <c r="E3229" s="484"/>
      <c r="F3229" s="484"/>
      <c r="G3229" s="484"/>
      <c r="H3229" s="485"/>
      <c r="I3229" s="23"/>
      <c r="P3229"/>
      <c r="Q3229"/>
      <c r="R3229"/>
      <c r="S3229"/>
      <c r="T3229"/>
      <c r="U3229"/>
      <c r="V3229"/>
      <c r="W3229"/>
      <c r="X3229"/>
    </row>
    <row r="3230" spans="1:24" ht="27" x14ac:dyDescent="0.25">
      <c r="A3230" s="12">
        <v>4251</v>
      </c>
      <c r="B3230" s="12" t="s">
        <v>3093</v>
      </c>
      <c r="C3230" s="12" t="s">
        <v>500</v>
      </c>
      <c r="D3230" s="12" t="s">
        <v>1258</v>
      </c>
      <c r="E3230" s="12" t="s">
        <v>14</v>
      </c>
      <c r="F3230" s="12">
        <v>800000</v>
      </c>
      <c r="G3230" s="12">
        <v>800000</v>
      </c>
      <c r="H3230" s="12">
        <v>1</v>
      </c>
      <c r="I3230" s="23"/>
      <c r="P3230"/>
      <c r="Q3230"/>
      <c r="R3230"/>
      <c r="S3230"/>
      <c r="T3230"/>
      <c r="U3230"/>
      <c r="V3230"/>
      <c r="W3230"/>
      <c r="X3230"/>
    </row>
    <row r="3231" spans="1:24" ht="14.25" customHeight="1" x14ac:dyDescent="0.25">
      <c r="A3231" s="459" t="s">
        <v>100</v>
      </c>
      <c r="B3231" s="460"/>
      <c r="C3231" s="460"/>
      <c r="D3231" s="460"/>
      <c r="E3231" s="460"/>
      <c r="F3231" s="460"/>
      <c r="G3231" s="460"/>
      <c r="H3231" s="460"/>
      <c r="I3231" s="23"/>
      <c r="P3231"/>
      <c r="Q3231"/>
      <c r="R3231"/>
      <c r="S3231"/>
      <c r="T3231"/>
      <c r="U3231"/>
      <c r="V3231"/>
      <c r="W3231"/>
      <c r="X3231"/>
    </row>
    <row r="3232" spans="1:24" x14ac:dyDescent="0.25">
      <c r="A3232" s="447" t="s">
        <v>16</v>
      </c>
      <c r="B3232" s="448"/>
      <c r="C3232" s="448"/>
      <c r="D3232" s="448"/>
      <c r="E3232" s="448"/>
      <c r="F3232" s="448"/>
      <c r="G3232" s="448"/>
      <c r="H3232" s="448"/>
      <c r="I3232" s="23"/>
      <c r="P3232"/>
      <c r="Q3232"/>
      <c r="R3232"/>
      <c r="S3232"/>
      <c r="T3232"/>
      <c r="U3232"/>
      <c r="V3232"/>
      <c r="W3232"/>
      <c r="X3232"/>
    </row>
    <row r="3233" spans="1:24" x14ac:dyDescent="0.25">
      <c r="A3233" s="4"/>
      <c r="B3233" s="4"/>
      <c r="C3233" s="4"/>
      <c r="D3233" s="13"/>
      <c r="E3233" s="13"/>
      <c r="F3233" s="40"/>
      <c r="G3233" s="13"/>
      <c r="H3233" s="20"/>
      <c r="I3233" s="23"/>
      <c r="P3233"/>
      <c r="Q3233"/>
      <c r="R3233"/>
      <c r="S3233"/>
      <c r="T3233"/>
      <c r="U3233"/>
      <c r="V3233"/>
      <c r="W3233"/>
      <c r="X3233"/>
    </row>
    <row r="3234" spans="1:24" x14ac:dyDescent="0.25">
      <c r="A3234" s="447" t="s">
        <v>12</v>
      </c>
      <c r="B3234" s="448"/>
      <c r="C3234" s="448"/>
      <c r="D3234" s="448"/>
      <c r="E3234" s="448"/>
      <c r="F3234" s="448"/>
      <c r="G3234" s="448"/>
      <c r="H3234" s="448"/>
      <c r="I3234" s="23"/>
      <c r="P3234"/>
      <c r="Q3234"/>
      <c r="R3234"/>
      <c r="S3234"/>
      <c r="T3234"/>
      <c r="U3234"/>
      <c r="V3234"/>
      <c r="W3234"/>
      <c r="X3234"/>
    </row>
    <row r="3235" spans="1:24" x14ac:dyDescent="0.25">
      <c r="A3235" s="12"/>
      <c r="B3235" s="12"/>
      <c r="C3235" s="12"/>
      <c r="D3235" s="12"/>
      <c r="E3235" s="12"/>
      <c r="F3235" s="12"/>
      <c r="G3235" s="12"/>
      <c r="H3235" s="12"/>
      <c r="I3235" s="23"/>
      <c r="P3235"/>
      <c r="Q3235"/>
      <c r="R3235"/>
      <c r="S3235"/>
      <c r="T3235"/>
      <c r="U3235"/>
      <c r="V3235"/>
      <c r="W3235"/>
      <c r="X3235"/>
    </row>
    <row r="3236" spans="1:24" x14ac:dyDescent="0.25">
      <c r="A3236" s="459" t="s">
        <v>101</v>
      </c>
      <c r="B3236" s="460"/>
      <c r="C3236" s="460"/>
      <c r="D3236" s="460"/>
      <c r="E3236" s="460"/>
      <c r="F3236" s="460"/>
      <c r="G3236" s="460"/>
      <c r="H3236" s="460"/>
      <c r="I3236" s="23"/>
      <c r="P3236"/>
      <c r="Q3236"/>
      <c r="R3236"/>
      <c r="S3236"/>
      <c r="T3236"/>
      <c r="U3236"/>
      <c r="V3236"/>
      <c r="W3236"/>
      <c r="X3236"/>
    </row>
    <row r="3237" spans="1:24" x14ac:dyDescent="0.25">
      <c r="A3237" s="447" t="s">
        <v>16</v>
      </c>
      <c r="B3237" s="448"/>
      <c r="C3237" s="448"/>
      <c r="D3237" s="448"/>
      <c r="E3237" s="448"/>
      <c r="F3237" s="448"/>
      <c r="G3237" s="448"/>
      <c r="H3237" s="448"/>
      <c r="I3237" s="23"/>
      <c r="P3237"/>
      <c r="Q3237"/>
      <c r="R3237"/>
      <c r="S3237"/>
      <c r="T3237"/>
      <c r="U3237"/>
      <c r="V3237"/>
      <c r="W3237"/>
      <c r="X3237"/>
    </row>
    <row r="3238" spans="1:24" ht="27" x14ac:dyDescent="0.25">
      <c r="A3238" s="263">
        <v>4861</v>
      </c>
      <c r="B3238" s="263" t="s">
        <v>1866</v>
      </c>
      <c r="C3238" s="263" t="s">
        <v>20</v>
      </c>
      <c r="D3238" s="263" t="s">
        <v>427</v>
      </c>
      <c r="E3238" s="339" t="s">
        <v>14</v>
      </c>
      <c r="F3238" s="339">
        <v>10290000</v>
      </c>
      <c r="G3238" s="339">
        <v>10290000</v>
      </c>
      <c r="H3238" s="339">
        <v>1</v>
      </c>
      <c r="I3238" s="23"/>
      <c r="P3238"/>
      <c r="Q3238"/>
      <c r="R3238"/>
      <c r="S3238"/>
      <c r="T3238"/>
      <c r="U3238"/>
      <c r="V3238"/>
      <c r="W3238"/>
      <c r="X3238"/>
    </row>
    <row r="3239" spans="1:24" ht="27" x14ac:dyDescent="0.25">
      <c r="A3239" s="76">
        <v>4861</v>
      </c>
      <c r="B3239" s="263" t="s">
        <v>1068</v>
      </c>
      <c r="C3239" s="263" t="s">
        <v>20</v>
      </c>
      <c r="D3239" s="263" t="s">
        <v>427</v>
      </c>
      <c r="E3239" s="263" t="s">
        <v>14</v>
      </c>
      <c r="F3239" s="263">
        <v>0</v>
      </c>
      <c r="G3239" s="263">
        <v>0</v>
      </c>
      <c r="H3239" s="263">
        <v>1</v>
      </c>
      <c r="I3239" s="23"/>
      <c r="P3239"/>
      <c r="Q3239"/>
      <c r="R3239"/>
      <c r="S3239"/>
      <c r="T3239"/>
      <c r="U3239"/>
      <c r="V3239"/>
      <c r="W3239"/>
      <c r="X3239"/>
    </row>
    <row r="3240" spans="1:24" x14ac:dyDescent="0.25">
      <c r="A3240" s="447" t="s">
        <v>12</v>
      </c>
      <c r="B3240" s="448"/>
      <c r="C3240" s="448"/>
      <c r="D3240" s="448"/>
      <c r="E3240" s="448"/>
      <c r="F3240" s="448"/>
      <c r="G3240" s="448"/>
      <c r="H3240" s="448"/>
      <c r="I3240" s="23"/>
      <c r="P3240"/>
      <c r="Q3240"/>
      <c r="R3240"/>
      <c r="S3240"/>
      <c r="T3240"/>
      <c r="U3240"/>
      <c r="V3240"/>
      <c r="W3240"/>
      <c r="X3240"/>
    </row>
    <row r="3241" spans="1:24" ht="40.5" x14ac:dyDescent="0.25">
      <c r="A3241" s="214">
        <v>4861</v>
      </c>
      <c r="B3241" s="214" t="s">
        <v>1067</v>
      </c>
      <c r="C3241" s="214" t="s">
        <v>541</v>
      </c>
      <c r="D3241" s="214" t="s">
        <v>427</v>
      </c>
      <c r="E3241" s="214" t="s">
        <v>14</v>
      </c>
      <c r="F3241" s="332">
        <v>15000000</v>
      </c>
      <c r="G3241" s="332">
        <v>15000000</v>
      </c>
      <c r="H3241" s="214">
        <v>1</v>
      </c>
      <c r="I3241" s="23"/>
      <c r="P3241"/>
      <c r="Q3241"/>
      <c r="R3241"/>
      <c r="S3241"/>
      <c r="T3241"/>
      <c r="U3241"/>
      <c r="V3241"/>
      <c r="W3241"/>
      <c r="X3241"/>
    </row>
    <row r="3242" spans="1:24" ht="27" x14ac:dyDescent="0.25">
      <c r="A3242" s="214">
        <v>4861</v>
      </c>
      <c r="B3242" s="214" t="s">
        <v>1077</v>
      </c>
      <c r="C3242" s="214" t="s">
        <v>500</v>
      </c>
      <c r="D3242" s="214" t="s">
        <v>15</v>
      </c>
      <c r="E3242" s="214" t="s">
        <v>14</v>
      </c>
      <c r="F3242" s="332">
        <v>80000</v>
      </c>
      <c r="G3242" s="332">
        <v>80000</v>
      </c>
      <c r="H3242" s="214">
        <v>1</v>
      </c>
      <c r="I3242" s="23"/>
      <c r="P3242"/>
      <c r="Q3242"/>
      <c r="R3242"/>
      <c r="S3242"/>
      <c r="T3242"/>
      <c r="U3242"/>
      <c r="V3242"/>
      <c r="W3242"/>
      <c r="X3242"/>
    </row>
    <row r="3243" spans="1:24" x14ac:dyDescent="0.25">
      <c r="A3243" s="459" t="s">
        <v>3828</v>
      </c>
      <c r="B3243" s="460"/>
      <c r="C3243" s="460"/>
      <c r="D3243" s="460"/>
      <c r="E3243" s="460"/>
      <c r="F3243" s="460"/>
      <c r="G3243" s="460"/>
      <c r="H3243" s="460"/>
      <c r="I3243" s="23"/>
      <c r="P3243"/>
      <c r="Q3243"/>
      <c r="R3243"/>
      <c r="S3243"/>
      <c r="T3243"/>
      <c r="U3243"/>
      <c r="V3243"/>
      <c r="W3243"/>
      <c r="X3243"/>
    </row>
    <row r="3244" spans="1:24" x14ac:dyDescent="0.25">
      <c r="A3244" s="447" t="s">
        <v>8</v>
      </c>
      <c r="B3244" s="448"/>
      <c r="C3244" s="448"/>
      <c r="D3244" s="448"/>
      <c r="E3244" s="448"/>
      <c r="F3244" s="448"/>
      <c r="G3244" s="448"/>
      <c r="H3244" s="448"/>
      <c r="I3244" s="23"/>
      <c r="P3244"/>
      <c r="Q3244"/>
      <c r="R3244"/>
      <c r="S3244"/>
      <c r="T3244"/>
      <c r="U3244"/>
      <c r="V3244"/>
      <c r="W3244"/>
      <c r="X3244"/>
    </row>
    <row r="3245" spans="1:24" ht="27" x14ac:dyDescent="0.25">
      <c r="A3245" s="397">
        <v>5129</v>
      </c>
      <c r="B3245" s="397" t="s">
        <v>3844</v>
      </c>
      <c r="C3245" s="397" t="s">
        <v>1376</v>
      </c>
      <c r="D3245" s="397" t="s">
        <v>9</v>
      </c>
      <c r="E3245" s="397" t="s">
        <v>10</v>
      </c>
      <c r="F3245" s="397">
        <v>200</v>
      </c>
      <c r="G3245" s="397">
        <f>+F3245*H3245</f>
        <v>800000</v>
      </c>
      <c r="H3245" s="397">
        <v>4000</v>
      </c>
      <c r="I3245" s="23"/>
      <c r="P3245"/>
      <c r="Q3245"/>
      <c r="R3245"/>
      <c r="S3245"/>
      <c r="T3245"/>
      <c r="U3245"/>
      <c r="V3245"/>
      <c r="W3245"/>
      <c r="X3245"/>
    </row>
    <row r="3246" spans="1:24" ht="27" x14ac:dyDescent="0.25">
      <c r="A3246" s="397">
        <v>5129</v>
      </c>
      <c r="B3246" s="397" t="s">
        <v>3845</v>
      </c>
      <c r="C3246" s="397" t="s">
        <v>1376</v>
      </c>
      <c r="D3246" s="397" t="s">
        <v>9</v>
      </c>
      <c r="E3246" s="397" t="s">
        <v>10</v>
      </c>
      <c r="F3246" s="397">
        <v>300</v>
      </c>
      <c r="G3246" s="397">
        <f>+F3246*H3246</f>
        <v>1200000</v>
      </c>
      <c r="H3246" s="397">
        <v>4000</v>
      </c>
      <c r="I3246" s="23"/>
      <c r="P3246"/>
      <c r="Q3246"/>
      <c r="R3246"/>
      <c r="S3246"/>
      <c r="T3246"/>
      <c r="U3246"/>
      <c r="V3246"/>
      <c r="W3246"/>
      <c r="X3246"/>
    </row>
    <row r="3247" spans="1:24" x14ac:dyDescent="0.25">
      <c r="A3247" s="397">
        <v>5129</v>
      </c>
      <c r="B3247" s="397" t="s">
        <v>3834</v>
      </c>
      <c r="C3247" s="397" t="s">
        <v>3285</v>
      </c>
      <c r="D3247" s="397" t="s">
        <v>9</v>
      </c>
      <c r="E3247" s="397" t="s">
        <v>10</v>
      </c>
      <c r="F3247" s="397">
        <v>120000</v>
      </c>
      <c r="G3247" s="397">
        <f>+F3247*H3247</f>
        <v>480000</v>
      </c>
      <c r="H3247" s="397">
        <v>4</v>
      </c>
      <c r="I3247" s="23"/>
      <c r="P3247"/>
      <c r="Q3247"/>
      <c r="R3247"/>
      <c r="S3247"/>
      <c r="T3247"/>
      <c r="U3247"/>
      <c r="V3247"/>
      <c r="W3247"/>
      <c r="X3247"/>
    </row>
    <row r="3248" spans="1:24" x14ac:dyDescent="0.25">
      <c r="A3248" s="397">
        <v>5129</v>
      </c>
      <c r="B3248" s="397" t="s">
        <v>3835</v>
      </c>
      <c r="C3248" s="397" t="s">
        <v>1397</v>
      </c>
      <c r="D3248" s="397" t="s">
        <v>9</v>
      </c>
      <c r="E3248" s="397" t="s">
        <v>10</v>
      </c>
      <c r="F3248" s="397">
        <v>130000</v>
      </c>
      <c r="G3248" s="397">
        <f t="shared" ref="G3248:G3253" si="49">+F3248*H3248</f>
        <v>1430000</v>
      </c>
      <c r="H3248" s="397">
        <v>11</v>
      </c>
      <c r="I3248" s="23"/>
      <c r="P3248"/>
      <c r="Q3248"/>
      <c r="R3248"/>
      <c r="S3248"/>
      <c r="T3248"/>
      <c r="U3248"/>
      <c r="V3248"/>
      <c r="W3248"/>
      <c r="X3248"/>
    </row>
    <row r="3249" spans="1:24" x14ac:dyDescent="0.25">
      <c r="A3249" s="397">
        <v>5129</v>
      </c>
      <c r="B3249" s="397" t="s">
        <v>3836</v>
      </c>
      <c r="C3249" s="397" t="s">
        <v>3297</v>
      </c>
      <c r="D3249" s="397" t="s">
        <v>9</v>
      </c>
      <c r="E3249" s="397" t="s">
        <v>10</v>
      </c>
      <c r="F3249" s="397">
        <v>40000</v>
      </c>
      <c r="G3249" s="397">
        <f t="shared" si="49"/>
        <v>160000</v>
      </c>
      <c r="H3249" s="397">
        <v>4</v>
      </c>
      <c r="I3249" s="23"/>
      <c r="P3249"/>
      <c r="Q3249"/>
      <c r="R3249"/>
      <c r="S3249"/>
      <c r="T3249"/>
      <c r="U3249"/>
      <c r="V3249"/>
      <c r="W3249"/>
      <c r="X3249"/>
    </row>
    <row r="3250" spans="1:24" x14ac:dyDescent="0.25">
      <c r="A3250" s="397">
        <v>5129</v>
      </c>
      <c r="B3250" s="397" t="s">
        <v>3837</v>
      </c>
      <c r="C3250" s="397" t="s">
        <v>3838</v>
      </c>
      <c r="D3250" s="397" t="s">
        <v>9</v>
      </c>
      <c r="E3250" s="397" t="s">
        <v>10</v>
      </c>
      <c r="F3250" s="397">
        <v>110000</v>
      </c>
      <c r="G3250" s="397">
        <f t="shared" si="49"/>
        <v>550000</v>
      </c>
      <c r="H3250" s="397">
        <v>5</v>
      </c>
      <c r="I3250" s="23"/>
      <c r="P3250"/>
      <c r="Q3250"/>
      <c r="R3250"/>
      <c r="S3250"/>
      <c r="T3250"/>
      <c r="U3250"/>
      <c r="V3250"/>
      <c r="W3250"/>
      <c r="X3250"/>
    </row>
    <row r="3251" spans="1:24" x14ac:dyDescent="0.25">
      <c r="A3251" s="397">
        <v>5129</v>
      </c>
      <c r="B3251" s="397" t="s">
        <v>3839</v>
      </c>
      <c r="C3251" s="397" t="s">
        <v>3840</v>
      </c>
      <c r="D3251" s="397" t="s">
        <v>9</v>
      </c>
      <c r="E3251" s="397" t="s">
        <v>10</v>
      </c>
      <c r="F3251" s="397">
        <v>60000</v>
      </c>
      <c r="G3251" s="397">
        <f t="shared" si="49"/>
        <v>240000</v>
      </c>
      <c r="H3251" s="397">
        <v>4</v>
      </c>
      <c r="I3251" s="23"/>
      <c r="P3251"/>
      <c r="Q3251"/>
      <c r="R3251"/>
      <c r="S3251"/>
      <c r="T3251"/>
      <c r="U3251"/>
      <c r="V3251"/>
      <c r="W3251"/>
      <c r="X3251"/>
    </row>
    <row r="3252" spans="1:24" x14ac:dyDescent="0.25">
      <c r="A3252" s="397">
        <v>5129</v>
      </c>
      <c r="B3252" s="397" t="s">
        <v>3841</v>
      </c>
      <c r="C3252" s="397" t="s">
        <v>1401</v>
      </c>
      <c r="D3252" s="397" t="s">
        <v>9</v>
      </c>
      <c r="E3252" s="397" t="s">
        <v>10</v>
      </c>
      <c r="F3252" s="397">
        <v>130000</v>
      </c>
      <c r="G3252" s="397">
        <f t="shared" si="49"/>
        <v>1560000</v>
      </c>
      <c r="H3252" s="397">
        <v>12</v>
      </c>
      <c r="I3252" s="23"/>
      <c r="P3252"/>
      <c r="Q3252"/>
      <c r="R3252"/>
      <c r="S3252"/>
      <c r="T3252"/>
      <c r="U3252"/>
      <c r="V3252"/>
      <c r="W3252"/>
      <c r="X3252"/>
    </row>
    <row r="3253" spans="1:24" ht="27" x14ac:dyDescent="0.25">
      <c r="A3253" s="397">
        <v>5129</v>
      </c>
      <c r="B3253" s="397" t="s">
        <v>3842</v>
      </c>
      <c r="C3253" s="397" t="s">
        <v>3843</v>
      </c>
      <c r="D3253" s="397" t="s">
        <v>9</v>
      </c>
      <c r="E3253" s="397" t="s">
        <v>10</v>
      </c>
      <c r="F3253" s="397">
        <v>50000</v>
      </c>
      <c r="G3253" s="397">
        <f t="shared" si="49"/>
        <v>150000</v>
      </c>
      <c r="H3253" s="397">
        <v>3</v>
      </c>
      <c r="I3253" s="23"/>
      <c r="P3253"/>
      <c r="Q3253"/>
      <c r="R3253"/>
      <c r="S3253"/>
      <c r="T3253"/>
      <c r="U3253"/>
      <c r="V3253"/>
      <c r="W3253"/>
      <c r="X3253"/>
    </row>
    <row r="3254" spans="1:24" x14ac:dyDescent="0.25">
      <c r="A3254" s="397">
        <v>5129</v>
      </c>
      <c r="B3254" s="397" t="s">
        <v>3829</v>
      </c>
      <c r="C3254" s="397" t="s">
        <v>3289</v>
      </c>
      <c r="D3254" s="397" t="s">
        <v>9</v>
      </c>
      <c r="E3254" s="397" t="s">
        <v>10</v>
      </c>
      <c r="F3254" s="397">
        <v>8000</v>
      </c>
      <c r="G3254" s="397">
        <f>+F3254*H3254</f>
        <v>160000</v>
      </c>
      <c r="H3254" s="397">
        <v>20</v>
      </c>
      <c r="I3254" s="23"/>
      <c r="P3254"/>
      <c r="Q3254"/>
      <c r="R3254"/>
      <c r="S3254"/>
      <c r="T3254"/>
      <c r="U3254"/>
      <c r="V3254"/>
      <c r="W3254"/>
      <c r="X3254"/>
    </row>
    <row r="3255" spans="1:24" x14ac:dyDescent="0.25">
      <c r="A3255" s="397">
        <v>5129</v>
      </c>
      <c r="B3255" s="397" t="s">
        <v>3830</v>
      </c>
      <c r="C3255" s="397" t="s">
        <v>2373</v>
      </c>
      <c r="D3255" s="397" t="s">
        <v>9</v>
      </c>
      <c r="E3255" s="397" t="s">
        <v>10</v>
      </c>
      <c r="F3255" s="397">
        <v>105000</v>
      </c>
      <c r="G3255" s="397">
        <f t="shared" ref="G3255:G3258" si="50">+F3255*H3255</f>
        <v>210000</v>
      </c>
      <c r="H3255" s="397">
        <v>2</v>
      </c>
      <c r="I3255" s="23"/>
      <c r="P3255"/>
      <c r="Q3255"/>
      <c r="R3255"/>
      <c r="S3255"/>
      <c r="T3255"/>
      <c r="U3255"/>
      <c r="V3255"/>
      <c r="W3255"/>
      <c r="X3255"/>
    </row>
    <row r="3256" spans="1:24" x14ac:dyDescent="0.25">
      <c r="A3256" s="397">
        <v>5129</v>
      </c>
      <c r="B3256" s="397" t="s">
        <v>3831</v>
      </c>
      <c r="C3256" s="397" t="s">
        <v>3292</v>
      </c>
      <c r="D3256" s="397" t="s">
        <v>9</v>
      </c>
      <c r="E3256" s="397" t="s">
        <v>10</v>
      </c>
      <c r="F3256" s="397">
        <v>120000</v>
      </c>
      <c r="G3256" s="397">
        <f t="shared" si="50"/>
        <v>480000</v>
      </c>
      <c r="H3256" s="397">
        <v>4</v>
      </c>
      <c r="I3256" s="23"/>
      <c r="P3256"/>
      <c r="Q3256"/>
      <c r="R3256"/>
      <c r="S3256"/>
      <c r="T3256"/>
      <c r="U3256"/>
      <c r="V3256"/>
      <c r="W3256"/>
      <c r="X3256"/>
    </row>
    <row r="3257" spans="1:24" x14ac:dyDescent="0.25">
      <c r="A3257" s="397">
        <v>5129</v>
      </c>
      <c r="B3257" s="397" t="s">
        <v>3832</v>
      </c>
      <c r="C3257" s="397" t="s">
        <v>1390</v>
      </c>
      <c r="D3257" s="397" t="s">
        <v>9</v>
      </c>
      <c r="E3257" s="397" t="s">
        <v>10</v>
      </c>
      <c r="F3257" s="397">
        <v>100000</v>
      </c>
      <c r="G3257" s="397">
        <f t="shared" si="50"/>
        <v>1000000</v>
      </c>
      <c r="H3257" s="397">
        <v>10</v>
      </c>
      <c r="I3257" s="23"/>
      <c r="P3257"/>
      <c r="Q3257"/>
      <c r="R3257"/>
      <c r="S3257"/>
      <c r="T3257"/>
      <c r="U3257"/>
      <c r="V3257"/>
      <c r="W3257"/>
      <c r="X3257"/>
    </row>
    <row r="3258" spans="1:24" x14ac:dyDescent="0.25">
      <c r="A3258" s="397">
        <v>5129</v>
      </c>
      <c r="B3258" s="397" t="s">
        <v>3833</v>
      </c>
      <c r="C3258" s="397" t="s">
        <v>1392</v>
      </c>
      <c r="D3258" s="397" t="s">
        <v>9</v>
      </c>
      <c r="E3258" s="397" t="s">
        <v>10</v>
      </c>
      <c r="F3258" s="397">
        <v>120000</v>
      </c>
      <c r="G3258" s="397">
        <f t="shared" si="50"/>
        <v>480000</v>
      </c>
      <c r="H3258" s="397">
        <v>4</v>
      </c>
      <c r="I3258" s="23"/>
      <c r="P3258"/>
      <c r="Q3258"/>
      <c r="R3258"/>
      <c r="S3258"/>
      <c r="T3258"/>
      <c r="U3258"/>
      <c r="V3258"/>
      <c r="W3258"/>
      <c r="X3258"/>
    </row>
    <row r="3259" spans="1:24" x14ac:dyDescent="0.25">
      <c r="A3259" s="459" t="s">
        <v>203</v>
      </c>
      <c r="B3259" s="460"/>
      <c r="C3259" s="460"/>
      <c r="D3259" s="460"/>
      <c r="E3259" s="460"/>
      <c r="F3259" s="460"/>
      <c r="G3259" s="460"/>
      <c r="H3259" s="460"/>
      <c r="I3259" s="23"/>
      <c r="P3259"/>
      <c r="Q3259"/>
      <c r="R3259"/>
      <c r="S3259"/>
      <c r="T3259"/>
      <c r="U3259"/>
      <c r="V3259"/>
      <c r="W3259"/>
      <c r="X3259"/>
    </row>
    <row r="3260" spans="1:24" ht="16.5" customHeight="1" x14ac:dyDescent="0.25">
      <c r="A3260" s="447" t="s">
        <v>12</v>
      </c>
      <c r="B3260" s="448"/>
      <c r="C3260" s="448"/>
      <c r="D3260" s="448"/>
      <c r="E3260" s="448"/>
      <c r="F3260" s="448"/>
      <c r="G3260" s="448"/>
      <c r="H3260" s="448"/>
      <c r="I3260" s="23"/>
      <c r="P3260"/>
      <c r="Q3260"/>
      <c r="R3260"/>
      <c r="S3260"/>
      <c r="T3260"/>
      <c r="U3260"/>
      <c r="V3260"/>
      <c r="W3260"/>
      <c r="X3260"/>
    </row>
    <row r="3261" spans="1:24" ht="27" x14ac:dyDescent="0.25">
      <c r="A3261" s="420">
        <v>4239</v>
      </c>
      <c r="B3261" s="420" t="s">
        <v>3824</v>
      </c>
      <c r="C3261" s="420" t="s">
        <v>903</v>
      </c>
      <c r="D3261" s="420" t="s">
        <v>9</v>
      </c>
      <c r="E3261" s="420" t="s">
        <v>14</v>
      </c>
      <c r="F3261" s="420">
        <v>40000</v>
      </c>
      <c r="G3261" s="420">
        <v>40000</v>
      </c>
      <c r="H3261" s="420">
        <v>1</v>
      </c>
      <c r="I3261" s="23"/>
      <c r="P3261"/>
      <c r="Q3261"/>
      <c r="R3261"/>
      <c r="S3261"/>
      <c r="T3261"/>
      <c r="U3261"/>
      <c r="V3261"/>
      <c r="W3261"/>
      <c r="X3261"/>
    </row>
    <row r="3262" spans="1:24" ht="27" x14ac:dyDescent="0.25">
      <c r="A3262" s="420">
        <v>4239</v>
      </c>
      <c r="B3262" s="420" t="s">
        <v>3823</v>
      </c>
      <c r="C3262" s="420" t="s">
        <v>903</v>
      </c>
      <c r="D3262" s="420" t="s">
        <v>9</v>
      </c>
      <c r="E3262" s="420" t="s">
        <v>14</v>
      </c>
      <c r="F3262" s="420">
        <v>400000</v>
      </c>
      <c r="G3262" s="420">
        <v>400000</v>
      </c>
      <c r="H3262" s="420">
        <v>1</v>
      </c>
      <c r="I3262" s="23"/>
      <c r="P3262"/>
      <c r="Q3262"/>
      <c r="R3262"/>
      <c r="S3262"/>
      <c r="T3262"/>
      <c r="U3262"/>
      <c r="V3262"/>
      <c r="W3262"/>
      <c r="X3262"/>
    </row>
    <row r="3263" spans="1:24" ht="27" x14ac:dyDescent="0.25">
      <c r="A3263" s="420">
        <v>4239</v>
      </c>
      <c r="B3263" s="420" t="s">
        <v>3821</v>
      </c>
      <c r="C3263" s="420" t="s">
        <v>903</v>
      </c>
      <c r="D3263" s="420" t="s">
        <v>9</v>
      </c>
      <c r="E3263" s="420" t="s">
        <v>14</v>
      </c>
      <c r="F3263" s="420">
        <v>200000</v>
      </c>
      <c r="G3263" s="420">
        <v>200000</v>
      </c>
      <c r="H3263" s="420">
        <v>1</v>
      </c>
      <c r="I3263" s="23"/>
      <c r="P3263"/>
      <c r="Q3263"/>
      <c r="R3263"/>
      <c r="S3263"/>
      <c r="T3263"/>
      <c r="U3263"/>
      <c r="V3263"/>
      <c r="W3263"/>
      <c r="X3263"/>
    </row>
    <row r="3264" spans="1:24" ht="27" x14ac:dyDescent="0.25">
      <c r="A3264" s="420">
        <v>4239</v>
      </c>
      <c r="B3264" s="420" t="s">
        <v>3819</v>
      </c>
      <c r="C3264" s="420" t="s">
        <v>903</v>
      </c>
      <c r="D3264" s="420" t="s">
        <v>9</v>
      </c>
      <c r="E3264" s="420" t="s">
        <v>14</v>
      </c>
      <c r="F3264" s="420">
        <v>400000</v>
      </c>
      <c r="G3264" s="420">
        <v>400000</v>
      </c>
      <c r="H3264" s="420">
        <v>1</v>
      </c>
      <c r="I3264" s="23"/>
      <c r="P3264"/>
      <c r="Q3264"/>
      <c r="R3264"/>
      <c r="S3264"/>
      <c r="T3264"/>
      <c r="U3264"/>
      <c r="V3264"/>
      <c r="W3264"/>
      <c r="X3264"/>
    </row>
    <row r="3265" spans="1:24" ht="27" x14ac:dyDescent="0.25">
      <c r="A3265" s="420">
        <v>4239</v>
      </c>
      <c r="B3265" s="420" t="s">
        <v>3822</v>
      </c>
      <c r="C3265" s="420" t="s">
        <v>903</v>
      </c>
      <c r="D3265" s="420" t="s">
        <v>9</v>
      </c>
      <c r="E3265" s="420" t="s">
        <v>14</v>
      </c>
      <c r="F3265" s="420">
        <v>440000</v>
      </c>
      <c r="G3265" s="420">
        <v>440000</v>
      </c>
      <c r="H3265" s="420">
        <v>1</v>
      </c>
      <c r="I3265" s="23"/>
      <c r="P3265"/>
      <c r="Q3265"/>
      <c r="R3265"/>
      <c r="S3265"/>
      <c r="T3265"/>
      <c r="U3265"/>
      <c r="V3265"/>
      <c r="W3265"/>
      <c r="X3265"/>
    </row>
    <row r="3266" spans="1:24" ht="27" x14ac:dyDescent="0.25">
      <c r="A3266" s="420">
        <v>4239</v>
      </c>
      <c r="B3266" s="420" t="s">
        <v>3820</v>
      </c>
      <c r="C3266" s="420" t="s">
        <v>903</v>
      </c>
      <c r="D3266" s="420" t="s">
        <v>9</v>
      </c>
      <c r="E3266" s="420" t="s">
        <v>14</v>
      </c>
      <c r="F3266" s="420">
        <v>480000</v>
      </c>
      <c r="G3266" s="420">
        <v>480000</v>
      </c>
      <c r="H3266" s="420">
        <v>1</v>
      </c>
      <c r="I3266" s="23"/>
      <c r="P3266"/>
      <c r="Q3266"/>
      <c r="R3266"/>
      <c r="S3266"/>
      <c r="T3266"/>
      <c r="U3266"/>
      <c r="V3266"/>
      <c r="W3266"/>
      <c r="X3266"/>
    </row>
    <row r="3267" spans="1:24" ht="27" x14ac:dyDescent="0.25">
      <c r="A3267" s="420">
        <v>4239</v>
      </c>
      <c r="B3267" s="420" t="s">
        <v>3818</v>
      </c>
      <c r="C3267" s="420" t="s">
        <v>903</v>
      </c>
      <c r="D3267" s="420" t="s">
        <v>9</v>
      </c>
      <c r="E3267" s="420" t="s">
        <v>14</v>
      </c>
      <c r="F3267" s="420">
        <v>440000</v>
      </c>
      <c r="G3267" s="420">
        <v>440000</v>
      </c>
      <c r="H3267" s="420">
        <v>1</v>
      </c>
      <c r="I3267" s="23"/>
      <c r="P3267"/>
      <c r="Q3267"/>
      <c r="R3267"/>
      <c r="S3267"/>
      <c r="T3267"/>
      <c r="U3267"/>
      <c r="V3267"/>
      <c r="W3267"/>
      <c r="X3267"/>
    </row>
    <row r="3268" spans="1:24" ht="27" x14ac:dyDescent="0.25">
      <c r="A3268" s="420">
        <v>4239</v>
      </c>
      <c r="B3268" s="420" t="s">
        <v>3825</v>
      </c>
      <c r="C3268" s="420" t="s">
        <v>903</v>
      </c>
      <c r="D3268" s="420" t="s">
        <v>9</v>
      </c>
      <c r="E3268" s="420" t="s">
        <v>14</v>
      </c>
      <c r="F3268" s="420">
        <v>320000</v>
      </c>
      <c r="G3268" s="420">
        <v>320000</v>
      </c>
      <c r="H3268" s="420">
        <v>1</v>
      </c>
      <c r="I3268" s="23"/>
      <c r="P3268"/>
      <c r="Q3268"/>
      <c r="R3268"/>
      <c r="S3268"/>
      <c r="T3268"/>
      <c r="U3268"/>
      <c r="V3268"/>
      <c r="W3268"/>
      <c r="X3268"/>
    </row>
    <row r="3269" spans="1:24" ht="27" x14ac:dyDescent="0.25">
      <c r="A3269" s="420">
        <v>4239</v>
      </c>
      <c r="B3269" s="420" t="s">
        <v>3818</v>
      </c>
      <c r="C3269" s="420" t="s">
        <v>903</v>
      </c>
      <c r="D3269" s="420" t="s">
        <v>9</v>
      </c>
      <c r="E3269" s="420" t="s">
        <v>14</v>
      </c>
      <c r="F3269" s="420">
        <v>800000</v>
      </c>
      <c r="G3269" s="420">
        <v>800000</v>
      </c>
      <c r="H3269" s="420">
        <v>1</v>
      </c>
      <c r="I3269" s="23"/>
      <c r="P3269"/>
      <c r="Q3269"/>
      <c r="R3269"/>
      <c r="S3269"/>
      <c r="T3269"/>
      <c r="U3269"/>
      <c r="V3269"/>
      <c r="W3269"/>
      <c r="X3269"/>
    </row>
    <row r="3270" spans="1:24" ht="27" x14ac:dyDescent="0.25">
      <c r="A3270" s="420">
        <v>4239</v>
      </c>
      <c r="B3270" s="420" t="s">
        <v>3819</v>
      </c>
      <c r="C3270" s="420" t="s">
        <v>903</v>
      </c>
      <c r="D3270" s="420" t="s">
        <v>9</v>
      </c>
      <c r="E3270" s="420" t="s">
        <v>14</v>
      </c>
      <c r="F3270" s="420">
        <v>800000</v>
      </c>
      <c r="G3270" s="420">
        <v>800000</v>
      </c>
      <c r="H3270" s="420">
        <v>1</v>
      </c>
      <c r="I3270" s="23"/>
      <c r="P3270"/>
      <c r="Q3270"/>
      <c r="R3270"/>
      <c r="S3270"/>
      <c r="T3270"/>
      <c r="U3270"/>
      <c r="V3270"/>
      <c r="W3270"/>
      <c r="X3270"/>
    </row>
    <row r="3271" spans="1:24" ht="27" x14ac:dyDescent="0.25">
      <c r="A3271" s="417">
        <v>4239</v>
      </c>
      <c r="B3271" s="417" t="s">
        <v>3820</v>
      </c>
      <c r="C3271" s="417" t="s">
        <v>903</v>
      </c>
      <c r="D3271" s="417" t="s">
        <v>9</v>
      </c>
      <c r="E3271" s="417" t="s">
        <v>14</v>
      </c>
      <c r="F3271" s="417">
        <v>660000</v>
      </c>
      <c r="G3271" s="417">
        <v>660000</v>
      </c>
      <c r="H3271" s="417">
        <v>1</v>
      </c>
      <c r="I3271" s="23"/>
      <c r="P3271"/>
      <c r="Q3271"/>
      <c r="R3271"/>
      <c r="S3271"/>
      <c r="T3271"/>
      <c r="U3271"/>
      <c r="V3271"/>
      <c r="W3271"/>
      <c r="X3271"/>
    </row>
    <row r="3272" spans="1:24" ht="27" x14ac:dyDescent="0.25">
      <c r="A3272" s="417">
        <v>4239</v>
      </c>
      <c r="B3272" s="417" t="s">
        <v>3821</v>
      </c>
      <c r="C3272" s="417" t="s">
        <v>903</v>
      </c>
      <c r="D3272" s="417" t="s">
        <v>9</v>
      </c>
      <c r="E3272" s="417" t="s">
        <v>14</v>
      </c>
      <c r="F3272" s="417">
        <v>500000</v>
      </c>
      <c r="G3272" s="417">
        <v>500000</v>
      </c>
      <c r="H3272" s="417">
        <v>1</v>
      </c>
      <c r="I3272" s="23"/>
      <c r="P3272"/>
      <c r="Q3272"/>
      <c r="R3272"/>
      <c r="S3272"/>
      <c r="T3272"/>
      <c r="U3272"/>
      <c r="V3272"/>
      <c r="W3272"/>
      <c r="X3272"/>
    </row>
    <row r="3273" spans="1:24" ht="27" x14ac:dyDescent="0.25">
      <c r="A3273" s="417">
        <v>4239</v>
      </c>
      <c r="B3273" s="417" t="s">
        <v>3822</v>
      </c>
      <c r="C3273" s="417" t="s">
        <v>903</v>
      </c>
      <c r="D3273" s="417" t="s">
        <v>9</v>
      </c>
      <c r="E3273" s="417" t="s">
        <v>14</v>
      </c>
      <c r="F3273" s="417">
        <v>360000</v>
      </c>
      <c r="G3273" s="417">
        <v>360000</v>
      </c>
      <c r="H3273" s="417">
        <v>1</v>
      </c>
      <c r="I3273" s="23"/>
      <c r="P3273"/>
      <c r="Q3273"/>
      <c r="R3273"/>
      <c r="S3273"/>
      <c r="T3273"/>
      <c r="U3273"/>
      <c r="V3273"/>
      <c r="W3273"/>
      <c r="X3273"/>
    </row>
    <row r="3274" spans="1:24" ht="27" x14ac:dyDescent="0.25">
      <c r="A3274" s="417">
        <v>4239</v>
      </c>
      <c r="B3274" s="417" t="s">
        <v>3823</v>
      </c>
      <c r="C3274" s="417" t="s">
        <v>903</v>
      </c>
      <c r="D3274" s="417" t="s">
        <v>9</v>
      </c>
      <c r="E3274" s="417" t="s">
        <v>14</v>
      </c>
      <c r="F3274" s="417">
        <v>1200000</v>
      </c>
      <c r="G3274" s="417">
        <v>1200000</v>
      </c>
      <c r="H3274" s="417">
        <v>1</v>
      </c>
      <c r="I3274" s="23"/>
      <c r="P3274"/>
      <c r="Q3274"/>
      <c r="R3274"/>
      <c r="S3274"/>
      <c r="T3274"/>
      <c r="U3274"/>
      <c r="V3274"/>
      <c r="W3274"/>
      <c r="X3274"/>
    </row>
    <row r="3275" spans="1:24" ht="27" x14ac:dyDescent="0.25">
      <c r="A3275" s="417">
        <v>4239</v>
      </c>
      <c r="B3275" s="417" t="s">
        <v>3824</v>
      </c>
      <c r="C3275" s="417" t="s">
        <v>903</v>
      </c>
      <c r="D3275" s="417" t="s">
        <v>9</v>
      </c>
      <c r="E3275" s="417" t="s">
        <v>14</v>
      </c>
      <c r="F3275" s="417">
        <v>700000</v>
      </c>
      <c r="G3275" s="417">
        <v>700000</v>
      </c>
      <c r="H3275" s="417">
        <v>1</v>
      </c>
      <c r="I3275" s="23"/>
      <c r="P3275"/>
      <c r="Q3275"/>
      <c r="R3275"/>
      <c r="S3275"/>
      <c r="T3275"/>
      <c r="U3275"/>
      <c r="V3275"/>
      <c r="W3275"/>
      <c r="X3275"/>
    </row>
    <row r="3276" spans="1:24" ht="27" x14ac:dyDescent="0.25">
      <c r="A3276" s="417">
        <v>4239</v>
      </c>
      <c r="B3276" s="417" t="s">
        <v>3825</v>
      </c>
      <c r="C3276" s="417" t="s">
        <v>903</v>
      </c>
      <c r="D3276" s="417" t="s">
        <v>9</v>
      </c>
      <c r="E3276" s="417" t="s">
        <v>14</v>
      </c>
      <c r="F3276" s="417">
        <v>180000</v>
      </c>
      <c r="G3276" s="417">
        <v>180000</v>
      </c>
      <c r="H3276" s="417">
        <v>1</v>
      </c>
      <c r="I3276" s="23"/>
      <c r="P3276"/>
      <c r="Q3276"/>
      <c r="R3276"/>
      <c r="S3276"/>
      <c r="T3276"/>
      <c r="U3276"/>
      <c r="V3276"/>
      <c r="W3276"/>
      <c r="X3276"/>
    </row>
    <row r="3277" spans="1:24" x14ac:dyDescent="0.25">
      <c r="A3277" s="447" t="s">
        <v>8</v>
      </c>
      <c r="B3277" s="448"/>
      <c r="C3277" s="448"/>
      <c r="D3277" s="448"/>
      <c r="E3277" s="448"/>
      <c r="F3277" s="448"/>
      <c r="G3277" s="448"/>
      <c r="H3277" s="448"/>
      <c r="I3277" s="23"/>
      <c r="P3277"/>
      <c r="Q3277"/>
      <c r="R3277"/>
      <c r="S3277"/>
      <c r="T3277"/>
      <c r="U3277"/>
      <c r="V3277"/>
      <c r="W3277"/>
      <c r="X3277"/>
    </row>
    <row r="3278" spans="1:24" x14ac:dyDescent="0.25">
      <c r="A3278" s="397">
        <v>4267</v>
      </c>
      <c r="B3278" s="397" t="s">
        <v>3826</v>
      </c>
      <c r="C3278" s="397" t="s">
        <v>1003</v>
      </c>
      <c r="D3278" s="397" t="s">
        <v>427</v>
      </c>
      <c r="E3278" s="397" t="s">
        <v>10</v>
      </c>
      <c r="F3278" s="397">
        <v>15500</v>
      </c>
      <c r="G3278" s="397">
        <f>+F3278*H3278</f>
        <v>1550000</v>
      </c>
      <c r="H3278" s="397">
        <v>100</v>
      </c>
      <c r="I3278" s="23"/>
      <c r="P3278"/>
      <c r="Q3278"/>
      <c r="R3278"/>
      <c r="S3278"/>
      <c r="T3278"/>
      <c r="U3278"/>
      <c r="V3278"/>
      <c r="W3278"/>
      <c r="X3278"/>
    </row>
    <row r="3279" spans="1:24" x14ac:dyDescent="0.25">
      <c r="A3279" s="397">
        <v>4267</v>
      </c>
      <c r="B3279" s="397" t="s">
        <v>3827</v>
      </c>
      <c r="C3279" s="397" t="s">
        <v>1005</v>
      </c>
      <c r="D3279" s="397" t="s">
        <v>427</v>
      </c>
      <c r="E3279" s="397" t="s">
        <v>14</v>
      </c>
      <c r="F3279" s="397">
        <v>450000</v>
      </c>
      <c r="G3279" s="397">
        <f>+F3279*H3279</f>
        <v>450000</v>
      </c>
      <c r="H3279" s="397">
        <v>1</v>
      </c>
      <c r="I3279" s="23"/>
      <c r="P3279"/>
      <c r="Q3279"/>
      <c r="R3279"/>
      <c r="S3279"/>
      <c r="T3279"/>
      <c r="U3279"/>
      <c r="V3279"/>
      <c r="W3279"/>
      <c r="X3279"/>
    </row>
    <row r="3280" spans="1:24" x14ac:dyDescent="0.25">
      <c r="A3280" s="459" t="s">
        <v>182</v>
      </c>
      <c r="B3280" s="460"/>
      <c r="C3280" s="460"/>
      <c r="D3280" s="460"/>
      <c r="E3280" s="460"/>
      <c r="F3280" s="460"/>
      <c r="G3280" s="460"/>
      <c r="H3280" s="460"/>
      <c r="I3280" s="23"/>
      <c r="P3280"/>
      <c r="Q3280"/>
      <c r="R3280"/>
      <c r="S3280"/>
      <c r="T3280"/>
      <c r="U3280"/>
      <c r="V3280"/>
      <c r="W3280"/>
      <c r="X3280"/>
    </row>
    <row r="3281" spans="1:24" x14ac:dyDescent="0.25">
      <c r="A3281" s="447" t="s">
        <v>16</v>
      </c>
      <c r="B3281" s="448"/>
      <c r="C3281" s="448"/>
      <c r="D3281" s="448"/>
      <c r="E3281" s="448"/>
      <c r="F3281" s="448"/>
      <c r="G3281" s="448"/>
      <c r="H3281" s="448"/>
      <c r="I3281" s="23"/>
      <c r="P3281"/>
      <c r="Q3281"/>
      <c r="R3281"/>
      <c r="S3281"/>
      <c r="T3281"/>
      <c r="U3281"/>
      <c r="V3281"/>
      <c r="W3281"/>
      <c r="X3281"/>
    </row>
    <row r="3282" spans="1:24" ht="27" x14ac:dyDescent="0.25">
      <c r="A3282" s="400">
        <v>5113</v>
      </c>
      <c r="B3282" s="400" t="s">
        <v>1023</v>
      </c>
      <c r="C3282" s="400" t="s">
        <v>1020</v>
      </c>
      <c r="D3282" s="400" t="s">
        <v>427</v>
      </c>
      <c r="E3282" s="400" t="s">
        <v>14</v>
      </c>
      <c r="F3282" s="400">
        <v>46509</v>
      </c>
      <c r="G3282" s="400">
        <v>46509</v>
      </c>
      <c r="H3282" s="400">
        <v>1</v>
      </c>
      <c r="I3282" s="23"/>
      <c r="P3282"/>
      <c r="Q3282"/>
      <c r="R3282"/>
      <c r="S3282"/>
      <c r="T3282"/>
      <c r="U3282"/>
      <c r="V3282"/>
      <c r="W3282"/>
      <c r="X3282"/>
    </row>
    <row r="3283" spans="1:24" ht="27" x14ac:dyDescent="0.25">
      <c r="A3283" s="400">
        <v>5113</v>
      </c>
      <c r="B3283" s="400" t="s">
        <v>1022</v>
      </c>
      <c r="C3283" s="400" t="s">
        <v>1020</v>
      </c>
      <c r="D3283" s="400" t="s">
        <v>427</v>
      </c>
      <c r="E3283" s="400" t="s">
        <v>14</v>
      </c>
      <c r="F3283" s="400">
        <v>989858</v>
      </c>
      <c r="G3283" s="400">
        <v>989858</v>
      </c>
      <c r="H3283" s="400">
        <v>1</v>
      </c>
      <c r="I3283" s="23"/>
      <c r="P3283"/>
      <c r="Q3283"/>
      <c r="R3283"/>
      <c r="S3283"/>
      <c r="T3283"/>
      <c r="U3283"/>
      <c r="V3283"/>
      <c r="W3283"/>
      <c r="X3283"/>
    </row>
    <row r="3284" spans="1:24" ht="27" x14ac:dyDescent="0.25">
      <c r="A3284" s="400">
        <v>5113</v>
      </c>
      <c r="B3284" s="400" t="s">
        <v>1019</v>
      </c>
      <c r="C3284" s="400" t="s">
        <v>1020</v>
      </c>
      <c r="D3284" s="400" t="s">
        <v>427</v>
      </c>
      <c r="E3284" s="400" t="s">
        <v>14</v>
      </c>
      <c r="F3284" s="400">
        <v>13805592</v>
      </c>
      <c r="G3284" s="400">
        <v>13805592</v>
      </c>
      <c r="H3284" s="400">
        <v>1</v>
      </c>
      <c r="I3284" s="23"/>
      <c r="P3284"/>
      <c r="Q3284"/>
      <c r="R3284"/>
      <c r="S3284"/>
      <c r="T3284"/>
      <c r="U3284"/>
      <c r="V3284"/>
      <c r="W3284"/>
      <c r="X3284"/>
    </row>
    <row r="3285" spans="1:24" ht="27" x14ac:dyDescent="0.25">
      <c r="A3285" s="400">
        <v>5113</v>
      </c>
      <c r="B3285" s="400" t="s">
        <v>1021</v>
      </c>
      <c r="C3285" s="400" t="s">
        <v>1020</v>
      </c>
      <c r="D3285" s="400" t="s">
        <v>427</v>
      </c>
      <c r="E3285" s="400" t="s">
        <v>14</v>
      </c>
      <c r="F3285" s="400">
        <v>28051517</v>
      </c>
      <c r="G3285" s="400">
        <v>28051517</v>
      </c>
      <c r="H3285" s="400">
        <v>1</v>
      </c>
      <c r="I3285" s="23"/>
      <c r="P3285"/>
      <c r="Q3285"/>
      <c r="R3285"/>
      <c r="S3285"/>
      <c r="T3285"/>
      <c r="U3285"/>
      <c r="V3285"/>
      <c r="W3285"/>
      <c r="X3285"/>
    </row>
    <row r="3286" spans="1:24" ht="27" x14ac:dyDescent="0.25">
      <c r="A3286" s="400">
        <v>5113</v>
      </c>
      <c r="B3286" s="400" t="s">
        <v>1022</v>
      </c>
      <c r="C3286" s="400" t="s">
        <v>1020</v>
      </c>
      <c r="D3286" s="400" t="s">
        <v>427</v>
      </c>
      <c r="E3286" s="400" t="s">
        <v>14</v>
      </c>
      <c r="F3286" s="400">
        <v>15052010</v>
      </c>
      <c r="G3286" s="400">
        <v>15052010</v>
      </c>
      <c r="H3286" s="400">
        <v>1</v>
      </c>
      <c r="I3286" s="23"/>
      <c r="P3286"/>
      <c r="Q3286"/>
      <c r="R3286"/>
      <c r="S3286"/>
      <c r="T3286"/>
      <c r="U3286"/>
      <c r="V3286"/>
      <c r="W3286"/>
      <c r="X3286"/>
    </row>
    <row r="3287" spans="1:24" ht="27" x14ac:dyDescent="0.25">
      <c r="A3287" s="208">
        <v>5113</v>
      </c>
      <c r="B3287" s="208" t="s">
        <v>1023</v>
      </c>
      <c r="C3287" s="208" t="s">
        <v>1020</v>
      </c>
      <c r="D3287" s="208" t="s">
        <v>427</v>
      </c>
      <c r="E3287" s="208" t="s">
        <v>14</v>
      </c>
      <c r="F3287" s="208">
        <v>10804803</v>
      </c>
      <c r="G3287" s="313">
        <v>10804803</v>
      </c>
      <c r="H3287" s="208">
        <v>1</v>
      </c>
      <c r="I3287" s="23"/>
      <c r="P3287"/>
      <c r="Q3287"/>
      <c r="R3287"/>
      <c r="S3287"/>
      <c r="T3287"/>
      <c r="U3287"/>
      <c r="V3287"/>
      <c r="W3287"/>
      <c r="X3287"/>
    </row>
    <row r="3288" spans="1:24" ht="27" x14ac:dyDescent="0.25">
      <c r="A3288" s="305">
        <v>5113</v>
      </c>
      <c r="B3288" s="305" t="s">
        <v>2201</v>
      </c>
      <c r="C3288" s="305" t="s">
        <v>1020</v>
      </c>
      <c r="D3288" s="305" t="s">
        <v>427</v>
      </c>
      <c r="E3288" s="305" t="s">
        <v>14</v>
      </c>
      <c r="F3288" s="305">
        <v>53799600</v>
      </c>
      <c r="G3288" s="305">
        <v>53799600</v>
      </c>
      <c r="H3288" s="305">
        <v>1</v>
      </c>
      <c r="I3288" s="23"/>
      <c r="P3288"/>
      <c r="Q3288"/>
      <c r="R3288"/>
      <c r="S3288"/>
      <c r="T3288"/>
      <c r="U3288"/>
      <c r="V3288"/>
      <c r="W3288"/>
      <c r="X3288"/>
    </row>
    <row r="3289" spans="1:24" ht="27" x14ac:dyDescent="0.25">
      <c r="A3289" s="208">
        <v>5113</v>
      </c>
      <c r="B3289" s="208" t="s">
        <v>1024</v>
      </c>
      <c r="C3289" s="208" t="s">
        <v>1020</v>
      </c>
      <c r="D3289" s="208" t="s">
        <v>427</v>
      </c>
      <c r="E3289" s="208" t="s">
        <v>14</v>
      </c>
      <c r="F3289" s="208">
        <v>22871620</v>
      </c>
      <c r="G3289" s="208">
        <v>22871620</v>
      </c>
      <c r="H3289" s="208">
        <v>1</v>
      </c>
      <c r="I3289" s="23"/>
      <c r="P3289"/>
      <c r="Q3289"/>
      <c r="R3289"/>
      <c r="S3289"/>
      <c r="T3289"/>
      <c r="U3289"/>
      <c r="V3289"/>
      <c r="W3289"/>
      <c r="X3289"/>
    </row>
    <row r="3290" spans="1:24" x14ac:dyDescent="0.25">
      <c r="A3290" s="447" t="s">
        <v>12</v>
      </c>
      <c r="B3290" s="448"/>
      <c r="C3290" s="448"/>
      <c r="D3290" s="448"/>
      <c r="E3290" s="448"/>
      <c r="F3290" s="448"/>
      <c r="G3290" s="448"/>
      <c r="H3290" s="448"/>
      <c r="I3290" s="23"/>
      <c r="P3290"/>
      <c r="Q3290"/>
      <c r="R3290"/>
      <c r="S3290"/>
      <c r="T3290"/>
      <c r="U3290"/>
      <c r="V3290"/>
      <c r="W3290"/>
      <c r="X3290"/>
    </row>
    <row r="3291" spans="1:24" ht="27" x14ac:dyDescent="0.25">
      <c r="A3291" s="304">
        <v>5113</v>
      </c>
      <c r="B3291" s="304" t="s">
        <v>2174</v>
      </c>
      <c r="C3291" s="304" t="s">
        <v>1139</v>
      </c>
      <c r="D3291" s="304" t="s">
        <v>13</v>
      </c>
      <c r="E3291" s="304" t="s">
        <v>14</v>
      </c>
      <c r="F3291" s="304">
        <v>375468</v>
      </c>
      <c r="G3291" s="304">
        <f>+F3291*H3291</f>
        <v>375468</v>
      </c>
      <c r="H3291" s="304">
        <v>1</v>
      </c>
      <c r="I3291" s="23"/>
      <c r="P3291"/>
      <c r="Q3291"/>
      <c r="R3291"/>
      <c r="S3291"/>
      <c r="T3291"/>
      <c r="U3291"/>
      <c r="V3291"/>
      <c r="W3291"/>
      <c r="X3291"/>
    </row>
    <row r="3292" spans="1:24" ht="27" x14ac:dyDescent="0.25">
      <c r="A3292" s="304">
        <v>5113</v>
      </c>
      <c r="B3292" s="304" t="s">
        <v>2175</v>
      </c>
      <c r="C3292" s="304" t="s">
        <v>1139</v>
      </c>
      <c r="D3292" s="304" t="s">
        <v>13</v>
      </c>
      <c r="E3292" s="304" t="s">
        <v>14</v>
      </c>
      <c r="F3292" s="304">
        <v>108624</v>
      </c>
      <c r="G3292" s="304">
        <f t="shared" ref="G3292:G3296" si="51">+F3292*H3292</f>
        <v>108624</v>
      </c>
      <c r="H3292" s="304">
        <v>1</v>
      </c>
      <c r="I3292" s="23"/>
      <c r="P3292"/>
      <c r="Q3292"/>
      <c r="R3292"/>
      <c r="S3292"/>
      <c r="T3292"/>
      <c r="U3292"/>
      <c r="V3292"/>
      <c r="W3292"/>
      <c r="X3292"/>
    </row>
    <row r="3293" spans="1:24" ht="27" x14ac:dyDescent="0.25">
      <c r="A3293" s="304">
        <v>5113</v>
      </c>
      <c r="B3293" s="304" t="s">
        <v>2176</v>
      </c>
      <c r="C3293" s="304" t="s">
        <v>1139</v>
      </c>
      <c r="D3293" s="304" t="s">
        <v>13</v>
      </c>
      <c r="E3293" s="304" t="s">
        <v>14</v>
      </c>
      <c r="F3293" s="304">
        <v>212448</v>
      </c>
      <c r="G3293" s="304">
        <f t="shared" si="51"/>
        <v>212448</v>
      </c>
      <c r="H3293" s="304">
        <v>1</v>
      </c>
      <c r="I3293" s="23"/>
      <c r="P3293"/>
      <c r="Q3293"/>
      <c r="R3293"/>
      <c r="S3293"/>
      <c r="T3293"/>
      <c r="U3293"/>
      <c r="V3293"/>
      <c r="W3293"/>
      <c r="X3293"/>
    </row>
    <row r="3294" spans="1:24" ht="27" x14ac:dyDescent="0.25">
      <c r="A3294" s="304">
        <v>5113</v>
      </c>
      <c r="B3294" s="304" t="s">
        <v>2177</v>
      </c>
      <c r="C3294" s="304" t="s">
        <v>1139</v>
      </c>
      <c r="D3294" s="304" t="s">
        <v>13</v>
      </c>
      <c r="E3294" s="304" t="s">
        <v>14</v>
      </c>
      <c r="F3294" s="304">
        <v>111540</v>
      </c>
      <c r="G3294" s="304">
        <f t="shared" si="51"/>
        <v>111540</v>
      </c>
      <c r="H3294" s="304">
        <v>1</v>
      </c>
      <c r="I3294" s="23"/>
      <c r="P3294"/>
      <c r="Q3294"/>
      <c r="R3294"/>
      <c r="S3294"/>
      <c r="T3294"/>
      <c r="U3294"/>
      <c r="V3294"/>
      <c r="W3294"/>
      <c r="X3294"/>
    </row>
    <row r="3295" spans="1:24" ht="27" x14ac:dyDescent="0.25">
      <c r="A3295" s="304">
        <v>5113</v>
      </c>
      <c r="B3295" s="304" t="s">
        <v>2178</v>
      </c>
      <c r="C3295" s="304" t="s">
        <v>1139</v>
      </c>
      <c r="D3295" s="304" t="s">
        <v>13</v>
      </c>
      <c r="E3295" s="304" t="s">
        <v>14</v>
      </c>
      <c r="F3295" s="304">
        <v>84612</v>
      </c>
      <c r="G3295" s="304">
        <f t="shared" si="51"/>
        <v>84612</v>
      </c>
      <c r="H3295" s="304">
        <v>1</v>
      </c>
      <c r="I3295" s="23"/>
      <c r="P3295"/>
      <c r="Q3295"/>
      <c r="R3295"/>
      <c r="S3295"/>
      <c r="T3295"/>
      <c r="U3295"/>
      <c r="V3295"/>
      <c r="W3295"/>
      <c r="X3295"/>
    </row>
    <row r="3296" spans="1:24" ht="27" x14ac:dyDescent="0.25">
      <c r="A3296" s="304">
        <v>5113</v>
      </c>
      <c r="B3296" s="304" t="s">
        <v>2179</v>
      </c>
      <c r="C3296" s="304" t="s">
        <v>1139</v>
      </c>
      <c r="D3296" s="304" t="s">
        <v>13</v>
      </c>
      <c r="E3296" s="304" t="s">
        <v>14</v>
      </c>
      <c r="F3296" s="304">
        <v>172452</v>
      </c>
      <c r="G3296" s="304">
        <f t="shared" si="51"/>
        <v>172452</v>
      </c>
      <c r="H3296" s="304">
        <v>1</v>
      </c>
      <c r="I3296" s="23"/>
      <c r="P3296"/>
      <c r="Q3296"/>
      <c r="R3296"/>
      <c r="S3296"/>
      <c r="T3296"/>
      <c r="U3296"/>
      <c r="V3296"/>
      <c r="W3296"/>
      <c r="X3296"/>
    </row>
    <row r="3297" spans="1:24" ht="27" x14ac:dyDescent="0.25">
      <c r="A3297" s="214">
        <v>5113</v>
      </c>
      <c r="B3297" s="214" t="s">
        <v>1069</v>
      </c>
      <c r="C3297" s="214" t="s">
        <v>500</v>
      </c>
      <c r="D3297" s="214" t="s">
        <v>15</v>
      </c>
      <c r="E3297" s="214" t="s">
        <v>14</v>
      </c>
      <c r="F3297" s="214">
        <v>90000</v>
      </c>
      <c r="G3297" s="214">
        <v>90000</v>
      </c>
      <c r="H3297" s="214">
        <v>1</v>
      </c>
      <c r="I3297" s="23"/>
      <c r="P3297"/>
      <c r="Q3297"/>
      <c r="R3297"/>
      <c r="S3297"/>
      <c r="T3297"/>
      <c r="U3297"/>
      <c r="V3297"/>
      <c r="W3297"/>
      <c r="X3297"/>
    </row>
    <row r="3298" spans="1:24" ht="27" x14ac:dyDescent="0.25">
      <c r="A3298" s="214">
        <v>5113</v>
      </c>
      <c r="B3298" s="214" t="s">
        <v>1070</v>
      </c>
      <c r="C3298" s="214" t="s">
        <v>500</v>
      </c>
      <c r="D3298" s="214" t="s">
        <v>15</v>
      </c>
      <c r="E3298" s="214" t="s">
        <v>14</v>
      </c>
      <c r="F3298" s="214">
        <v>145000</v>
      </c>
      <c r="G3298" s="214">
        <v>145000</v>
      </c>
      <c r="H3298" s="214">
        <v>1</v>
      </c>
      <c r="I3298" s="23"/>
      <c r="P3298"/>
      <c r="Q3298"/>
      <c r="R3298"/>
      <c r="S3298"/>
      <c r="T3298"/>
      <c r="U3298"/>
      <c r="V3298"/>
      <c r="W3298"/>
      <c r="X3298"/>
    </row>
    <row r="3299" spans="1:24" ht="27" x14ac:dyDescent="0.25">
      <c r="A3299" s="214">
        <v>5113</v>
      </c>
      <c r="B3299" s="214" t="s">
        <v>1071</v>
      </c>
      <c r="C3299" s="214" t="s">
        <v>500</v>
      </c>
      <c r="D3299" s="214" t="s">
        <v>15</v>
      </c>
      <c r="E3299" s="214" t="s">
        <v>14</v>
      </c>
      <c r="F3299" s="214">
        <v>90000</v>
      </c>
      <c r="G3299" s="214">
        <v>90000</v>
      </c>
      <c r="H3299" s="214">
        <v>1</v>
      </c>
      <c r="I3299" s="23"/>
      <c r="P3299"/>
      <c r="Q3299"/>
      <c r="R3299"/>
      <c r="S3299"/>
      <c r="T3299"/>
      <c r="U3299"/>
      <c r="V3299"/>
      <c r="W3299"/>
      <c r="X3299"/>
    </row>
    <row r="3300" spans="1:24" ht="27" x14ac:dyDescent="0.25">
      <c r="A3300" s="214">
        <v>5113</v>
      </c>
      <c r="B3300" s="214" t="s">
        <v>1072</v>
      </c>
      <c r="C3300" s="214" t="s">
        <v>500</v>
      </c>
      <c r="D3300" s="214" t="s">
        <v>15</v>
      </c>
      <c r="E3300" s="214" t="s">
        <v>14</v>
      </c>
      <c r="F3300" s="214">
        <v>70000</v>
      </c>
      <c r="G3300" s="214">
        <v>70000</v>
      </c>
      <c r="H3300" s="214">
        <v>1</v>
      </c>
      <c r="I3300" s="23"/>
      <c r="P3300"/>
      <c r="Q3300"/>
      <c r="R3300"/>
      <c r="S3300"/>
      <c r="T3300"/>
      <c r="U3300"/>
      <c r="V3300"/>
      <c r="W3300"/>
      <c r="X3300"/>
    </row>
    <row r="3301" spans="1:24" ht="27" x14ac:dyDescent="0.25">
      <c r="A3301" s="305">
        <v>5113</v>
      </c>
      <c r="B3301" s="305" t="s">
        <v>2202</v>
      </c>
      <c r="C3301" s="305" t="s">
        <v>500</v>
      </c>
      <c r="D3301" s="305" t="s">
        <v>15</v>
      </c>
      <c r="E3301" s="305" t="s">
        <v>14</v>
      </c>
      <c r="F3301" s="305">
        <v>170000</v>
      </c>
      <c r="G3301" s="305">
        <v>170000</v>
      </c>
      <c r="H3301" s="305">
        <v>1</v>
      </c>
      <c r="I3301" s="23"/>
      <c r="P3301"/>
      <c r="Q3301"/>
      <c r="R3301"/>
      <c r="S3301"/>
      <c r="T3301"/>
      <c r="U3301"/>
      <c r="V3301"/>
      <c r="W3301"/>
      <c r="X3301"/>
    </row>
    <row r="3302" spans="1:24" ht="27" x14ac:dyDescent="0.25">
      <c r="A3302" s="214">
        <v>5113</v>
      </c>
      <c r="B3302" s="214" t="s">
        <v>1073</v>
      </c>
      <c r="C3302" s="214" t="s">
        <v>500</v>
      </c>
      <c r="D3302" s="214" t="s">
        <v>15</v>
      </c>
      <c r="E3302" s="214" t="s">
        <v>14</v>
      </c>
      <c r="F3302" s="214">
        <v>103000</v>
      </c>
      <c r="G3302" s="214">
        <v>103000</v>
      </c>
      <c r="H3302" s="214">
        <v>1</v>
      </c>
      <c r="I3302" s="23"/>
      <c r="Q3302"/>
      <c r="R3302"/>
      <c r="S3302"/>
      <c r="T3302"/>
      <c r="U3302"/>
      <c r="V3302"/>
      <c r="W3302"/>
      <c r="X3302"/>
    </row>
    <row r="3303" spans="1:24" x14ac:dyDescent="0.25">
      <c r="A3303" s="447" t="s">
        <v>8</v>
      </c>
      <c r="B3303" s="448"/>
      <c r="C3303" s="448"/>
      <c r="D3303" s="448"/>
      <c r="E3303" s="448"/>
      <c r="F3303" s="448"/>
      <c r="G3303" s="448"/>
      <c r="H3303" s="448"/>
      <c r="I3303" s="23"/>
      <c r="Q3303"/>
      <c r="R3303"/>
      <c r="S3303"/>
      <c r="T3303"/>
      <c r="U3303"/>
      <c r="V3303"/>
      <c r="W3303"/>
      <c r="X3303"/>
    </row>
    <row r="3304" spans="1:24" x14ac:dyDescent="0.25">
      <c r="A3304" s="400">
        <v>5129</v>
      </c>
      <c r="B3304" s="400" t="s">
        <v>3947</v>
      </c>
      <c r="C3304" s="400" t="s">
        <v>1631</v>
      </c>
      <c r="D3304" s="400" t="s">
        <v>9</v>
      </c>
      <c r="E3304" s="400" t="s">
        <v>10</v>
      </c>
      <c r="F3304" s="400">
        <v>50000</v>
      </c>
      <c r="G3304" s="400">
        <f>+F3304*H3304</f>
        <v>5000000</v>
      </c>
      <c r="H3304" s="400">
        <v>100</v>
      </c>
      <c r="I3304" s="23"/>
      <c r="Q3304"/>
      <c r="R3304"/>
      <c r="S3304"/>
      <c r="T3304"/>
      <c r="U3304"/>
      <c r="V3304"/>
      <c r="W3304"/>
      <c r="X3304"/>
    </row>
    <row r="3305" spans="1:24" ht="27" x14ac:dyDescent="0.25">
      <c r="A3305" s="400">
        <v>5129</v>
      </c>
      <c r="B3305" s="400" t="s">
        <v>3264</v>
      </c>
      <c r="C3305" s="400" t="s">
        <v>1677</v>
      </c>
      <c r="D3305" s="400" t="s">
        <v>9</v>
      </c>
      <c r="E3305" s="400" t="s">
        <v>10</v>
      </c>
      <c r="F3305" s="400">
        <v>27000</v>
      </c>
      <c r="G3305" s="400">
        <f>+F3305*H3305</f>
        <v>2700000</v>
      </c>
      <c r="H3305" s="400">
        <v>100</v>
      </c>
      <c r="I3305" s="23"/>
      <c r="Q3305"/>
      <c r="R3305"/>
      <c r="S3305"/>
      <c r="T3305"/>
      <c r="U3305"/>
      <c r="V3305"/>
      <c r="W3305"/>
      <c r="X3305"/>
    </row>
    <row r="3306" spans="1:24" x14ac:dyDescent="0.25">
      <c r="A3306" s="459" t="s">
        <v>180</v>
      </c>
      <c r="B3306" s="460"/>
      <c r="C3306" s="460"/>
      <c r="D3306" s="460"/>
      <c r="E3306" s="460"/>
      <c r="F3306" s="460"/>
      <c r="G3306" s="460"/>
      <c r="H3306" s="460"/>
      <c r="I3306" s="23"/>
      <c r="P3306"/>
      <c r="Q3306"/>
      <c r="R3306"/>
      <c r="S3306"/>
      <c r="T3306"/>
      <c r="U3306"/>
      <c r="V3306"/>
      <c r="W3306"/>
      <c r="X3306"/>
    </row>
    <row r="3307" spans="1:24" x14ac:dyDescent="0.25">
      <c r="A3307" s="447" t="s">
        <v>16</v>
      </c>
      <c r="B3307" s="448"/>
      <c r="C3307" s="448"/>
      <c r="D3307" s="448"/>
      <c r="E3307" s="448"/>
      <c r="F3307" s="448"/>
      <c r="G3307" s="448"/>
      <c r="H3307" s="448"/>
      <c r="I3307" s="23"/>
      <c r="P3307"/>
      <c r="Q3307"/>
      <c r="R3307"/>
      <c r="S3307"/>
      <c r="T3307"/>
      <c r="U3307"/>
      <c r="V3307"/>
      <c r="W3307"/>
      <c r="X3307"/>
    </row>
    <row r="3308" spans="1:24" x14ac:dyDescent="0.25">
      <c r="A3308" s="4"/>
      <c r="B3308" s="4"/>
      <c r="C3308" s="4"/>
      <c r="D3308" s="4"/>
      <c r="E3308" s="4"/>
      <c r="F3308" s="4"/>
      <c r="G3308" s="4"/>
      <c r="H3308" s="4"/>
      <c r="I3308" s="23"/>
      <c r="P3308"/>
      <c r="Q3308"/>
      <c r="R3308"/>
      <c r="S3308"/>
      <c r="T3308"/>
      <c r="U3308"/>
      <c r="V3308"/>
      <c r="W3308"/>
      <c r="X3308"/>
    </row>
    <row r="3309" spans="1:24" x14ac:dyDescent="0.25">
      <c r="A3309" s="459" t="s">
        <v>301</v>
      </c>
      <c r="B3309" s="460"/>
      <c r="C3309" s="460"/>
      <c r="D3309" s="460"/>
      <c r="E3309" s="460"/>
      <c r="F3309" s="460"/>
      <c r="G3309" s="460"/>
      <c r="H3309" s="460"/>
      <c r="I3309" s="23"/>
      <c r="P3309"/>
      <c r="Q3309"/>
      <c r="R3309"/>
      <c r="S3309"/>
      <c r="T3309"/>
      <c r="U3309"/>
      <c r="V3309"/>
      <c r="W3309"/>
      <c r="X3309"/>
    </row>
    <row r="3310" spans="1:24" x14ac:dyDescent="0.25">
      <c r="A3310" s="447" t="s">
        <v>8</v>
      </c>
      <c r="B3310" s="448"/>
      <c r="C3310" s="448"/>
      <c r="D3310" s="448"/>
      <c r="E3310" s="448"/>
      <c r="F3310" s="448"/>
      <c r="G3310" s="448"/>
      <c r="H3310" s="448"/>
      <c r="I3310" s="23"/>
      <c r="P3310"/>
      <c r="Q3310"/>
      <c r="R3310"/>
      <c r="S3310"/>
      <c r="T3310"/>
      <c r="U3310"/>
      <c r="V3310"/>
      <c r="W3310"/>
      <c r="X3310"/>
    </row>
    <row r="3311" spans="1:24" x14ac:dyDescent="0.25">
      <c r="A3311" s="116"/>
      <c r="B3311" s="116"/>
      <c r="C3311" s="116"/>
      <c r="D3311" s="116"/>
      <c r="E3311" s="116"/>
      <c r="F3311" s="116"/>
      <c r="G3311" s="116"/>
      <c r="H3311" s="116"/>
      <c r="I3311" s="23"/>
      <c r="P3311"/>
      <c r="Q3311"/>
      <c r="R3311"/>
      <c r="S3311"/>
      <c r="T3311"/>
      <c r="U3311"/>
      <c r="V3311"/>
      <c r="W3311"/>
      <c r="X3311"/>
    </row>
    <row r="3312" spans="1:24" x14ac:dyDescent="0.25">
      <c r="A3312" s="459" t="s">
        <v>179</v>
      </c>
      <c r="B3312" s="460"/>
      <c r="C3312" s="460"/>
      <c r="D3312" s="460"/>
      <c r="E3312" s="460"/>
      <c r="F3312" s="460"/>
      <c r="G3312" s="460"/>
      <c r="H3312" s="460"/>
      <c r="I3312" s="23"/>
      <c r="P3312"/>
      <c r="Q3312"/>
      <c r="R3312"/>
      <c r="S3312"/>
      <c r="T3312"/>
      <c r="U3312"/>
      <c r="V3312"/>
      <c r="W3312"/>
      <c r="X3312"/>
    </row>
    <row r="3313" spans="1:24" ht="15" customHeight="1" x14ac:dyDescent="0.25">
      <c r="A3313" s="447" t="s">
        <v>16</v>
      </c>
      <c r="B3313" s="448"/>
      <c r="C3313" s="448"/>
      <c r="D3313" s="448"/>
      <c r="E3313" s="448"/>
      <c r="F3313" s="448"/>
      <c r="G3313" s="448"/>
      <c r="H3313" s="448"/>
      <c r="I3313" s="23"/>
      <c r="P3313"/>
      <c r="Q3313"/>
      <c r="R3313"/>
      <c r="S3313"/>
      <c r="T3313"/>
      <c r="U3313"/>
      <c r="V3313"/>
      <c r="W3313"/>
      <c r="X3313"/>
    </row>
    <row r="3314" spans="1:24" x14ac:dyDescent="0.25">
      <c r="A3314" s="4"/>
      <c r="B3314" s="4"/>
      <c r="C3314" s="4"/>
      <c r="D3314" s="4"/>
      <c r="E3314" s="4"/>
      <c r="F3314" s="4"/>
      <c r="G3314" s="4"/>
      <c r="H3314" s="4"/>
      <c r="I3314" s="23"/>
      <c r="P3314"/>
      <c r="Q3314"/>
      <c r="R3314"/>
      <c r="S3314"/>
      <c r="T3314"/>
      <c r="U3314"/>
      <c r="V3314"/>
      <c r="W3314"/>
      <c r="X3314"/>
    </row>
    <row r="3315" spans="1:24" x14ac:dyDescent="0.25">
      <c r="A3315" s="459" t="s">
        <v>243</v>
      </c>
      <c r="B3315" s="460"/>
      <c r="C3315" s="460"/>
      <c r="D3315" s="460"/>
      <c r="E3315" s="460"/>
      <c r="F3315" s="460"/>
      <c r="G3315" s="460"/>
      <c r="H3315" s="460"/>
      <c r="I3315" s="23"/>
    </row>
    <row r="3316" spans="1:24" x14ac:dyDescent="0.25">
      <c r="A3316" s="447" t="s">
        <v>12</v>
      </c>
      <c r="B3316" s="448"/>
      <c r="C3316" s="448"/>
      <c r="D3316" s="448"/>
      <c r="E3316" s="448"/>
      <c r="F3316" s="448"/>
      <c r="G3316" s="448"/>
      <c r="H3316" s="448"/>
      <c r="I3316" s="23"/>
    </row>
    <row r="3317" spans="1:24" x14ac:dyDescent="0.25">
      <c r="A3317" s="139"/>
      <c r="B3317" s="139"/>
      <c r="C3317" s="139"/>
      <c r="D3317" s="139"/>
      <c r="E3317" s="139"/>
      <c r="F3317" s="139"/>
      <c r="G3317" s="139"/>
      <c r="H3317" s="139"/>
      <c r="I3317" s="23"/>
    </row>
    <row r="3318" spans="1:24" x14ac:dyDescent="0.25">
      <c r="A3318" s="459" t="s">
        <v>4027</v>
      </c>
      <c r="B3318" s="460"/>
      <c r="C3318" s="460"/>
      <c r="D3318" s="460"/>
      <c r="E3318" s="460"/>
      <c r="F3318" s="460"/>
      <c r="G3318" s="460"/>
      <c r="H3318" s="460"/>
      <c r="I3318" s="23"/>
      <c r="P3318"/>
      <c r="Q3318"/>
      <c r="R3318"/>
      <c r="S3318"/>
      <c r="T3318"/>
      <c r="U3318"/>
      <c r="V3318"/>
      <c r="W3318"/>
      <c r="X3318"/>
    </row>
    <row r="3319" spans="1:24" ht="15" customHeight="1" x14ac:dyDescent="0.25">
      <c r="A3319" s="447" t="s">
        <v>12</v>
      </c>
      <c r="B3319" s="448"/>
      <c r="C3319" s="448"/>
      <c r="D3319" s="448"/>
      <c r="E3319" s="448"/>
      <c r="F3319" s="448"/>
      <c r="G3319" s="448"/>
      <c r="H3319" s="448"/>
      <c r="I3319" s="23"/>
      <c r="P3319"/>
      <c r="Q3319"/>
      <c r="R3319"/>
      <c r="S3319"/>
      <c r="T3319"/>
      <c r="U3319"/>
      <c r="V3319"/>
      <c r="W3319"/>
      <c r="X3319"/>
    </row>
    <row r="3320" spans="1:24" ht="27" x14ac:dyDescent="0.25">
      <c r="A3320" s="403">
        <v>4239</v>
      </c>
      <c r="B3320" s="403" t="s">
        <v>4028</v>
      </c>
      <c r="C3320" s="403" t="s">
        <v>903</v>
      </c>
      <c r="D3320" s="403" t="s">
        <v>288</v>
      </c>
      <c r="E3320" s="403" t="s">
        <v>14</v>
      </c>
      <c r="F3320" s="403">
        <v>900000</v>
      </c>
      <c r="G3320" s="416">
        <v>900000</v>
      </c>
      <c r="H3320" s="403">
        <v>1</v>
      </c>
      <c r="I3320" s="23"/>
      <c r="P3320"/>
      <c r="Q3320"/>
      <c r="R3320"/>
      <c r="S3320"/>
      <c r="T3320"/>
      <c r="U3320"/>
      <c r="V3320"/>
      <c r="W3320"/>
      <c r="X3320"/>
    </row>
    <row r="3321" spans="1:24" ht="27" x14ac:dyDescent="0.25">
      <c r="A3321" s="403">
        <v>4239</v>
      </c>
      <c r="B3321" s="403" t="s">
        <v>4029</v>
      </c>
      <c r="C3321" s="403" t="s">
        <v>903</v>
      </c>
      <c r="D3321" s="403" t="s">
        <v>288</v>
      </c>
      <c r="E3321" s="403" t="s">
        <v>14</v>
      </c>
      <c r="F3321" s="403">
        <v>125000</v>
      </c>
      <c r="G3321" s="416">
        <v>125000</v>
      </c>
      <c r="H3321" s="403">
        <v>1</v>
      </c>
      <c r="I3321" s="23"/>
      <c r="P3321"/>
      <c r="Q3321"/>
      <c r="R3321"/>
      <c r="S3321"/>
      <c r="T3321"/>
      <c r="U3321"/>
      <c r="V3321"/>
      <c r="W3321"/>
      <c r="X3321"/>
    </row>
    <row r="3322" spans="1:24" ht="27" x14ac:dyDescent="0.25">
      <c r="A3322" s="403">
        <v>4239</v>
      </c>
      <c r="B3322" s="403" t="s">
        <v>4030</v>
      </c>
      <c r="C3322" s="403" t="s">
        <v>903</v>
      </c>
      <c r="D3322" s="403" t="s">
        <v>288</v>
      </c>
      <c r="E3322" s="403" t="s">
        <v>14</v>
      </c>
      <c r="F3322" s="403">
        <v>125000</v>
      </c>
      <c r="G3322" s="416">
        <v>125000</v>
      </c>
      <c r="H3322" s="403">
        <v>1</v>
      </c>
      <c r="I3322" s="23"/>
      <c r="P3322"/>
      <c r="Q3322"/>
      <c r="R3322"/>
      <c r="S3322"/>
      <c r="T3322"/>
      <c r="U3322"/>
      <c r="V3322"/>
      <c r="W3322"/>
      <c r="X3322"/>
    </row>
    <row r="3323" spans="1:24" ht="27" x14ac:dyDescent="0.25">
      <c r="A3323" s="403">
        <v>4239</v>
      </c>
      <c r="B3323" s="403" t="s">
        <v>4031</v>
      </c>
      <c r="C3323" s="403" t="s">
        <v>903</v>
      </c>
      <c r="D3323" s="403" t="s">
        <v>288</v>
      </c>
      <c r="E3323" s="403" t="s">
        <v>14</v>
      </c>
      <c r="F3323" s="403">
        <v>80000</v>
      </c>
      <c r="G3323" s="416">
        <v>80000</v>
      </c>
      <c r="H3323" s="403">
        <v>1</v>
      </c>
      <c r="I3323" s="23"/>
      <c r="P3323"/>
      <c r="Q3323"/>
      <c r="R3323"/>
      <c r="S3323"/>
      <c r="T3323"/>
      <c r="U3323"/>
      <c r="V3323"/>
      <c r="W3323"/>
      <c r="X3323"/>
    </row>
    <row r="3324" spans="1:24" ht="27" x14ac:dyDescent="0.25">
      <c r="A3324" s="403">
        <v>4239</v>
      </c>
      <c r="B3324" s="403" t="s">
        <v>4032</v>
      </c>
      <c r="C3324" s="403" t="s">
        <v>903</v>
      </c>
      <c r="D3324" s="403" t="s">
        <v>288</v>
      </c>
      <c r="E3324" s="403" t="s">
        <v>14</v>
      </c>
      <c r="F3324" s="403">
        <v>80000</v>
      </c>
      <c r="G3324" s="416">
        <v>80000</v>
      </c>
      <c r="H3324" s="403">
        <v>1</v>
      </c>
      <c r="I3324" s="23"/>
      <c r="P3324"/>
      <c r="Q3324"/>
      <c r="R3324"/>
      <c r="S3324"/>
      <c r="T3324"/>
      <c r="U3324"/>
      <c r="V3324"/>
      <c r="W3324"/>
      <c r="X3324"/>
    </row>
    <row r="3325" spans="1:24" ht="15" customHeight="1" x14ac:dyDescent="0.25">
      <c r="A3325" s="447" t="s">
        <v>8</v>
      </c>
      <c r="B3325" s="448"/>
      <c r="C3325" s="448"/>
      <c r="D3325" s="448"/>
      <c r="E3325" s="448"/>
      <c r="F3325" s="448"/>
      <c r="G3325" s="448"/>
      <c r="H3325" s="448"/>
      <c r="I3325" s="23"/>
      <c r="P3325"/>
      <c r="Q3325"/>
      <c r="R3325"/>
      <c r="S3325"/>
      <c r="T3325"/>
      <c r="U3325"/>
      <c r="V3325"/>
      <c r="W3325"/>
      <c r="X3325"/>
    </row>
    <row r="3326" spans="1:24" ht="15" customHeight="1" x14ac:dyDescent="0.25">
      <c r="A3326" s="403">
        <v>4269</v>
      </c>
      <c r="B3326" s="403" t="s">
        <v>4033</v>
      </c>
      <c r="C3326" s="403" t="s">
        <v>1374</v>
      </c>
      <c r="D3326" s="403" t="s">
        <v>288</v>
      </c>
      <c r="E3326" s="403" t="s">
        <v>10</v>
      </c>
      <c r="F3326" s="403">
        <v>12000</v>
      </c>
      <c r="G3326" s="403">
        <f>+F3326*H3326</f>
        <v>900000</v>
      </c>
      <c r="H3326" s="403">
        <v>75</v>
      </c>
      <c r="I3326" s="23"/>
      <c r="P3326"/>
      <c r="Q3326"/>
      <c r="R3326"/>
      <c r="S3326"/>
      <c r="T3326"/>
      <c r="U3326"/>
      <c r="V3326"/>
      <c r="W3326"/>
      <c r="X3326"/>
    </row>
    <row r="3327" spans="1:24" ht="15" customHeight="1" x14ac:dyDescent="0.25">
      <c r="A3327" s="403">
        <v>4269</v>
      </c>
      <c r="B3327" s="403" t="s">
        <v>4034</v>
      </c>
      <c r="C3327" s="403" t="s">
        <v>3119</v>
      </c>
      <c r="D3327" s="403" t="s">
        <v>288</v>
      </c>
      <c r="E3327" s="403" t="s">
        <v>10</v>
      </c>
      <c r="F3327" s="403">
        <v>10000</v>
      </c>
      <c r="G3327" s="403">
        <f t="shared" ref="G3327:G3328" si="52">+F3327*H3327</f>
        <v>3000000</v>
      </c>
      <c r="H3327" s="403">
        <v>300</v>
      </c>
      <c r="I3327" s="23"/>
      <c r="P3327"/>
      <c r="Q3327"/>
      <c r="R3327"/>
      <c r="S3327"/>
      <c r="T3327"/>
      <c r="U3327"/>
      <c r="V3327"/>
      <c r="W3327"/>
      <c r="X3327"/>
    </row>
    <row r="3328" spans="1:24" x14ac:dyDescent="0.25">
      <c r="A3328" s="403">
        <v>4269</v>
      </c>
      <c r="B3328" s="403" t="s">
        <v>4035</v>
      </c>
      <c r="C3328" s="403" t="s">
        <v>3488</v>
      </c>
      <c r="D3328" s="403" t="s">
        <v>288</v>
      </c>
      <c r="E3328" s="403" t="s">
        <v>10</v>
      </c>
      <c r="F3328" s="403">
        <v>60000</v>
      </c>
      <c r="G3328" s="403">
        <f t="shared" si="52"/>
        <v>900000</v>
      </c>
      <c r="H3328" s="403">
        <v>15</v>
      </c>
      <c r="I3328" s="23"/>
      <c r="P3328"/>
      <c r="Q3328"/>
      <c r="R3328"/>
      <c r="S3328"/>
      <c r="T3328"/>
      <c r="U3328"/>
      <c r="V3328"/>
      <c r="W3328"/>
      <c r="X3328"/>
    </row>
    <row r="3329" spans="1:24" x14ac:dyDescent="0.25">
      <c r="A3329" s="459" t="s">
        <v>102</v>
      </c>
      <c r="B3329" s="460"/>
      <c r="C3329" s="460"/>
      <c r="D3329" s="460"/>
      <c r="E3329" s="460"/>
      <c r="F3329" s="460"/>
      <c r="G3329" s="460"/>
      <c r="H3329" s="460"/>
      <c r="I3329" s="23"/>
      <c r="P3329"/>
      <c r="Q3329"/>
      <c r="R3329"/>
      <c r="S3329"/>
      <c r="T3329"/>
      <c r="U3329"/>
      <c r="V3329"/>
      <c r="W3329"/>
      <c r="X3329"/>
    </row>
    <row r="3330" spans="1:24" x14ac:dyDescent="0.25">
      <c r="A3330" s="447" t="s">
        <v>8</v>
      </c>
      <c r="B3330" s="448"/>
      <c r="C3330" s="448"/>
      <c r="D3330" s="448"/>
      <c r="E3330" s="448"/>
      <c r="F3330" s="448"/>
      <c r="G3330" s="448"/>
      <c r="H3330" s="448"/>
      <c r="I3330" s="23"/>
      <c r="P3330"/>
      <c r="Q3330"/>
      <c r="R3330"/>
      <c r="S3330"/>
      <c r="T3330"/>
      <c r="U3330"/>
      <c r="V3330"/>
      <c r="W3330"/>
      <c r="X3330"/>
    </row>
    <row r="3331" spans="1:24" x14ac:dyDescent="0.25">
      <c r="A3331" s="169"/>
      <c r="B3331" s="169"/>
      <c r="C3331" s="169"/>
      <c r="D3331" s="169"/>
      <c r="E3331" s="169"/>
      <c r="F3331" s="169"/>
      <c r="G3331" s="169"/>
      <c r="H3331" s="169"/>
      <c r="I3331" s="23"/>
      <c r="P3331"/>
      <c r="Q3331"/>
      <c r="R3331"/>
      <c r="S3331"/>
      <c r="T3331"/>
      <c r="U3331"/>
      <c r="V3331"/>
      <c r="W3331"/>
      <c r="X3331"/>
    </row>
    <row r="3332" spans="1:24" x14ac:dyDescent="0.25">
      <c r="A3332" s="447" t="s">
        <v>12</v>
      </c>
      <c r="B3332" s="448"/>
      <c r="C3332" s="448"/>
      <c r="D3332" s="448"/>
      <c r="E3332" s="448"/>
      <c r="F3332" s="448"/>
      <c r="G3332" s="448"/>
      <c r="H3332" s="448"/>
      <c r="I3332" s="23"/>
      <c r="P3332"/>
      <c r="Q3332"/>
      <c r="R3332"/>
      <c r="S3332"/>
      <c r="T3332"/>
      <c r="U3332"/>
      <c r="V3332"/>
      <c r="W3332"/>
      <c r="X3332"/>
    </row>
    <row r="3333" spans="1:24" ht="40.5" x14ac:dyDescent="0.25">
      <c r="A3333" s="420">
        <v>4239</v>
      </c>
      <c r="B3333" s="420" t="s">
        <v>4167</v>
      </c>
      <c r="C3333" s="420" t="s">
        <v>543</v>
      </c>
      <c r="D3333" s="420" t="s">
        <v>9</v>
      </c>
      <c r="E3333" s="420" t="s">
        <v>14</v>
      </c>
      <c r="F3333" s="420">
        <v>1700000</v>
      </c>
      <c r="G3333" s="420">
        <v>1700000</v>
      </c>
      <c r="H3333" s="420">
        <v>1</v>
      </c>
      <c r="I3333" s="23"/>
      <c r="P3333"/>
      <c r="Q3333"/>
      <c r="R3333"/>
      <c r="S3333"/>
      <c r="T3333"/>
      <c r="U3333"/>
      <c r="V3333"/>
      <c r="W3333"/>
      <c r="X3333"/>
    </row>
    <row r="3334" spans="1:24" ht="40.5" x14ac:dyDescent="0.25">
      <c r="A3334" s="420">
        <v>4239</v>
      </c>
      <c r="B3334" s="420" t="s">
        <v>4168</v>
      </c>
      <c r="C3334" s="420" t="s">
        <v>543</v>
      </c>
      <c r="D3334" s="420" t="s">
        <v>9</v>
      </c>
      <c r="E3334" s="420" t="s">
        <v>14</v>
      </c>
      <c r="F3334" s="420">
        <v>500000</v>
      </c>
      <c r="G3334" s="420">
        <v>500000</v>
      </c>
      <c r="H3334" s="420">
        <v>1</v>
      </c>
      <c r="I3334" s="23"/>
      <c r="P3334"/>
      <c r="Q3334"/>
      <c r="R3334"/>
      <c r="S3334"/>
      <c r="T3334"/>
      <c r="U3334"/>
      <c r="V3334"/>
      <c r="W3334"/>
      <c r="X3334"/>
    </row>
    <row r="3335" spans="1:24" ht="40.5" x14ac:dyDescent="0.25">
      <c r="A3335" s="420">
        <v>4239</v>
      </c>
      <c r="B3335" s="420" t="s">
        <v>4169</v>
      </c>
      <c r="C3335" s="420" t="s">
        <v>543</v>
      </c>
      <c r="D3335" s="420" t="s">
        <v>9</v>
      </c>
      <c r="E3335" s="420" t="s">
        <v>14</v>
      </c>
      <c r="F3335" s="420">
        <v>1000000</v>
      </c>
      <c r="G3335" s="420">
        <v>1000000</v>
      </c>
      <c r="H3335" s="420">
        <v>1</v>
      </c>
      <c r="I3335" s="23"/>
      <c r="P3335"/>
      <c r="Q3335"/>
      <c r="R3335"/>
      <c r="S3335"/>
      <c r="T3335"/>
      <c r="U3335"/>
      <c r="V3335"/>
      <c r="W3335"/>
      <c r="X3335"/>
    </row>
    <row r="3336" spans="1:24" ht="40.5" x14ac:dyDescent="0.25">
      <c r="A3336" s="420">
        <v>4239</v>
      </c>
      <c r="B3336" s="420" t="s">
        <v>4170</v>
      </c>
      <c r="C3336" s="420" t="s">
        <v>543</v>
      </c>
      <c r="D3336" s="420" t="s">
        <v>9</v>
      </c>
      <c r="E3336" s="420" t="s">
        <v>14</v>
      </c>
      <c r="F3336" s="420">
        <v>1000000</v>
      </c>
      <c r="G3336" s="420">
        <v>1000000</v>
      </c>
      <c r="H3336" s="420">
        <v>1</v>
      </c>
      <c r="I3336" s="23"/>
      <c r="P3336"/>
      <c r="Q3336"/>
      <c r="R3336"/>
      <c r="S3336"/>
      <c r="T3336"/>
      <c r="U3336"/>
      <c r="V3336"/>
      <c r="W3336"/>
      <c r="X3336"/>
    </row>
    <row r="3337" spans="1:24" ht="40.5" x14ac:dyDescent="0.25">
      <c r="A3337" s="420">
        <v>4239</v>
      </c>
      <c r="B3337" s="420" t="s">
        <v>4171</v>
      </c>
      <c r="C3337" s="420" t="s">
        <v>543</v>
      </c>
      <c r="D3337" s="420" t="s">
        <v>9</v>
      </c>
      <c r="E3337" s="420" t="s">
        <v>14</v>
      </c>
      <c r="F3337" s="420">
        <v>1000000</v>
      </c>
      <c r="G3337" s="420">
        <v>1000000</v>
      </c>
      <c r="H3337" s="420">
        <v>1</v>
      </c>
      <c r="I3337" s="23"/>
      <c r="P3337"/>
      <c r="Q3337"/>
      <c r="R3337"/>
      <c r="S3337"/>
      <c r="T3337"/>
      <c r="U3337"/>
      <c r="V3337"/>
      <c r="W3337"/>
      <c r="X3337"/>
    </row>
    <row r="3338" spans="1:24" ht="40.5" x14ac:dyDescent="0.25">
      <c r="A3338" s="420">
        <v>4239</v>
      </c>
      <c r="B3338" s="420" t="s">
        <v>4172</v>
      </c>
      <c r="C3338" s="420" t="s">
        <v>543</v>
      </c>
      <c r="D3338" s="420" t="s">
        <v>9</v>
      </c>
      <c r="E3338" s="420" t="s">
        <v>14</v>
      </c>
      <c r="F3338" s="420">
        <v>1500000</v>
      </c>
      <c r="G3338" s="420">
        <v>1500000</v>
      </c>
      <c r="H3338" s="420">
        <v>1</v>
      </c>
      <c r="I3338" s="23"/>
      <c r="P3338"/>
      <c r="Q3338"/>
      <c r="R3338"/>
      <c r="S3338"/>
      <c r="T3338"/>
      <c r="U3338"/>
      <c r="V3338"/>
      <c r="W3338"/>
      <c r="X3338"/>
    </row>
    <row r="3339" spans="1:24" ht="40.5" x14ac:dyDescent="0.25">
      <c r="A3339" s="420">
        <v>4239</v>
      </c>
      <c r="B3339" s="420" t="s">
        <v>4173</v>
      </c>
      <c r="C3339" s="420" t="s">
        <v>543</v>
      </c>
      <c r="D3339" s="420" t="s">
        <v>9</v>
      </c>
      <c r="E3339" s="420" t="s">
        <v>14</v>
      </c>
      <c r="F3339" s="420">
        <v>500000</v>
      </c>
      <c r="G3339" s="420">
        <v>500000</v>
      </c>
      <c r="H3339" s="420">
        <v>1</v>
      </c>
      <c r="I3339" s="23"/>
      <c r="P3339"/>
      <c r="Q3339"/>
      <c r="R3339"/>
      <c r="S3339"/>
      <c r="T3339"/>
      <c r="U3339"/>
      <c r="V3339"/>
      <c r="W3339"/>
      <c r="X3339"/>
    </row>
    <row r="3340" spans="1:24" ht="40.5" x14ac:dyDescent="0.25">
      <c r="A3340" s="420">
        <v>4239</v>
      </c>
      <c r="B3340" s="420" t="s">
        <v>1028</v>
      </c>
      <c r="C3340" s="420" t="s">
        <v>543</v>
      </c>
      <c r="D3340" s="420" t="s">
        <v>9</v>
      </c>
      <c r="E3340" s="420" t="s">
        <v>14</v>
      </c>
      <c r="F3340" s="420">
        <v>776000</v>
      </c>
      <c r="G3340" s="420">
        <v>776000</v>
      </c>
      <c r="H3340" s="420">
        <v>1</v>
      </c>
      <c r="I3340" s="23"/>
      <c r="P3340"/>
      <c r="Q3340"/>
      <c r="R3340"/>
      <c r="S3340"/>
      <c r="T3340"/>
      <c r="U3340"/>
      <c r="V3340"/>
      <c r="W3340"/>
      <c r="X3340"/>
    </row>
    <row r="3341" spans="1:24" ht="40.5" x14ac:dyDescent="0.25">
      <c r="A3341" s="420">
        <v>4239</v>
      </c>
      <c r="B3341" s="420" t="s">
        <v>1029</v>
      </c>
      <c r="C3341" s="420" t="s">
        <v>543</v>
      </c>
      <c r="D3341" s="420" t="s">
        <v>9</v>
      </c>
      <c r="E3341" s="420" t="s">
        <v>14</v>
      </c>
      <c r="F3341" s="420">
        <v>332000</v>
      </c>
      <c r="G3341" s="420">
        <v>332000</v>
      </c>
      <c r="H3341" s="420">
        <v>1</v>
      </c>
      <c r="I3341" s="23"/>
      <c r="P3341"/>
      <c r="Q3341"/>
      <c r="R3341"/>
      <c r="S3341"/>
      <c r="T3341"/>
      <c r="U3341"/>
      <c r="V3341"/>
      <c r="W3341"/>
      <c r="X3341"/>
    </row>
    <row r="3342" spans="1:24" ht="40.5" x14ac:dyDescent="0.25">
      <c r="A3342" s="420">
        <v>4239</v>
      </c>
      <c r="B3342" s="420" t="s">
        <v>1030</v>
      </c>
      <c r="C3342" s="420" t="s">
        <v>543</v>
      </c>
      <c r="D3342" s="420" t="s">
        <v>9</v>
      </c>
      <c r="E3342" s="420" t="s">
        <v>14</v>
      </c>
      <c r="F3342" s="420">
        <v>543000</v>
      </c>
      <c r="G3342" s="420">
        <v>543000</v>
      </c>
      <c r="H3342" s="420">
        <v>1</v>
      </c>
      <c r="I3342" s="23"/>
      <c r="P3342"/>
      <c r="Q3342"/>
      <c r="R3342"/>
      <c r="S3342"/>
      <c r="T3342"/>
      <c r="U3342"/>
      <c r="V3342"/>
      <c r="W3342"/>
      <c r="X3342"/>
    </row>
    <row r="3343" spans="1:24" ht="40.5" x14ac:dyDescent="0.25">
      <c r="A3343" s="208">
        <v>4239</v>
      </c>
      <c r="B3343" s="208" t="s">
        <v>1031</v>
      </c>
      <c r="C3343" s="208" t="s">
        <v>543</v>
      </c>
      <c r="D3343" s="208" t="s">
        <v>9</v>
      </c>
      <c r="E3343" s="208" t="s">
        <v>14</v>
      </c>
      <c r="F3343" s="320">
        <v>296000</v>
      </c>
      <c r="G3343" s="320">
        <v>296000</v>
      </c>
      <c r="H3343" s="208">
        <v>1</v>
      </c>
      <c r="I3343" s="23"/>
      <c r="P3343"/>
      <c r="Q3343"/>
      <c r="R3343"/>
      <c r="S3343"/>
      <c r="T3343"/>
      <c r="U3343"/>
      <c r="V3343"/>
      <c r="W3343"/>
      <c r="X3343"/>
    </row>
    <row r="3344" spans="1:24" ht="40.5" x14ac:dyDescent="0.25">
      <c r="A3344" s="208">
        <v>4239</v>
      </c>
      <c r="B3344" s="208" t="s">
        <v>1032</v>
      </c>
      <c r="C3344" s="208" t="s">
        <v>543</v>
      </c>
      <c r="D3344" s="208" t="s">
        <v>9</v>
      </c>
      <c r="E3344" s="208" t="s">
        <v>14</v>
      </c>
      <c r="F3344" s="320">
        <v>870000</v>
      </c>
      <c r="G3344" s="320">
        <v>870000</v>
      </c>
      <c r="H3344" s="208">
        <v>1</v>
      </c>
      <c r="I3344" s="23"/>
      <c r="P3344"/>
      <c r="Q3344"/>
      <c r="R3344"/>
      <c r="S3344"/>
      <c r="T3344"/>
      <c r="U3344"/>
      <c r="V3344"/>
      <c r="W3344"/>
      <c r="X3344"/>
    </row>
    <row r="3345" spans="1:24" ht="40.5" x14ac:dyDescent="0.25">
      <c r="A3345" s="208">
        <v>4239</v>
      </c>
      <c r="B3345" s="208" t="s">
        <v>1033</v>
      </c>
      <c r="C3345" s="208" t="s">
        <v>543</v>
      </c>
      <c r="D3345" s="208" t="s">
        <v>9</v>
      </c>
      <c r="E3345" s="208" t="s">
        <v>14</v>
      </c>
      <c r="F3345" s="320">
        <v>430000</v>
      </c>
      <c r="G3345" s="320">
        <v>430000</v>
      </c>
      <c r="H3345" s="208">
        <v>1</v>
      </c>
      <c r="I3345" s="23"/>
      <c r="P3345"/>
      <c r="Q3345"/>
      <c r="R3345"/>
      <c r="S3345"/>
      <c r="T3345"/>
      <c r="U3345"/>
      <c r="V3345"/>
      <c r="W3345"/>
      <c r="X3345"/>
    </row>
    <row r="3346" spans="1:24" ht="40.5" x14ac:dyDescent="0.25">
      <c r="A3346" s="208">
        <v>4239</v>
      </c>
      <c r="B3346" s="208" t="s">
        <v>1034</v>
      </c>
      <c r="C3346" s="208" t="s">
        <v>543</v>
      </c>
      <c r="D3346" s="208" t="s">
        <v>9</v>
      </c>
      <c r="E3346" s="208" t="s">
        <v>14</v>
      </c>
      <c r="F3346" s="320">
        <v>530000</v>
      </c>
      <c r="G3346" s="320">
        <v>530000</v>
      </c>
      <c r="H3346" s="208">
        <v>1</v>
      </c>
      <c r="I3346" s="23"/>
      <c r="P3346"/>
      <c r="Q3346"/>
      <c r="R3346"/>
      <c r="S3346"/>
      <c r="T3346"/>
      <c r="U3346"/>
      <c r="V3346"/>
      <c r="W3346"/>
      <c r="X3346"/>
    </row>
    <row r="3347" spans="1:24" x14ac:dyDescent="0.25">
      <c r="A3347" s="459" t="s">
        <v>2243</v>
      </c>
      <c r="B3347" s="460"/>
      <c r="C3347" s="460"/>
      <c r="D3347" s="460"/>
      <c r="E3347" s="460"/>
      <c r="F3347" s="460"/>
      <c r="G3347" s="460"/>
      <c r="H3347" s="460"/>
      <c r="I3347" s="23"/>
      <c r="P3347"/>
      <c r="Q3347"/>
      <c r="R3347"/>
      <c r="S3347"/>
      <c r="T3347"/>
      <c r="U3347"/>
      <c r="V3347"/>
      <c r="W3347"/>
      <c r="X3347"/>
    </row>
    <row r="3348" spans="1:24" x14ac:dyDescent="0.25">
      <c r="A3348" s="447" t="s">
        <v>12</v>
      </c>
      <c r="B3348" s="448"/>
      <c r="C3348" s="448"/>
      <c r="D3348" s="448"/>
      <c r="E3348" s="448"/>
      <c r="F3348" s="448"/>
      <c r="G3348" s="448"/>
      <c r="H3348" s="449"/>
      <c r="I3348" s="23"/>
      <c r="P3348"/>
      <c r="Q3348"/>
      <c r="R3348"/>
      <c r="S3348"/>
      <c r="T3348"/>
      <c r="U3348"/>
      <c r="V3348"/>
      <c r="W3348"/>
      <c r="X3348"/>
    </row>
    <row r="3349" spans="1:24" ht="40.5" x14ac:dyDescent="0.25">
      <c r="A3349" s="351">
        <v>4239</v>
      </c>
      <c r="B3349" s="351" t="s">
        <v>2864</v>
      </c>
      <c r="C3349" s="351" t="s">
        <v>480</v>
      </c>
      <c r="D3349" s="351" t="s">
        <v>9</v>
      </c>
      <c r="E3349" s="351" t="s">
        <v>14</v>
      </c>
      <c r="F3349" s="351">
        <v>300000</v>
      </c>
      <c r="G3349" s="351">
        <v>300000</v>
      </c>
      <c r="H3349" s="351">
        <v>1</v>
      </c>
      <c r="I3349" s="23"/>
      <c r="P3349"/>
      <c r="Q3349"/>
      <c r="R3349"/>
      <c r="S3349"/>
      <c r="T3349"/>
      <c r="U3349"/>
      <c r="V3349"/>
      <c r="W3349"/>
      <c r="X3349"/>
    </row>
    <row r="3350" spans="1:24" ht="40.5" x14ac:dyDescent="0.25">
      <c r="A3350" s="351">
        <v>4239</v>
      </c>
      <c r="B3350" s="351" t="s">
        <v>2865</v>
      </c>
      <c r="C3350" s="351" t="s">
        <v>480</v>
      </c>
      <c r="D3350" s="351" t="s">
        <v>9</v>
      </c>
      <c r="E3350" s="351" t="s">
        <v>14</v>
      </c>
      <c r="F3350" s="351">
        <v>480000</v>
      </c>
      <c r="G3350" s="351">
        <v>480000</v>
      </c>
      <c r="H3350" s="351">
        <v>1</v>
      </c>
      <c r="I3350" s="23"/>
      <c r="P3350"/>
      <c r="Q3350"/>
      <c r="R3350"/>
      <c r="S3350"/>
      <c r="T3350"/>
      <c r="U3350"/>
      <c r="V3350"/>
      <c r="W3350"/>
      <c r="X3350"/>
    </row>
    <row r="3351" spans="1:24" ht="40.5" x14ac:dyDescent="0.25">
      <c r="A3351" s="351">
        <v>4239</v>
      </c>
      <c r="B3351" s="351" t="s">
        <v>2866</v>
      </c>
      <c r="C3351" s="351" t="s">
        <v>480</v>
      </c>
      <c r="D3351" s="351" t="s">
        <v>9</v>
      </c>
      <c r="E3351" s="351" t="s">
        <v>14</v>
      </c>
      <c r="F3351" s="351">
        <v>400000</v>
      </c>
      <c r="G3351" s="351">
        <v>400000</v>
      </c>
      <c r="H3351" s="351">
        <v>1</v>
      </c>
      <c r="I3351" s="23"/>
      <c r="P3351"/>
      <c r="Q3351"/>
      <c r="R3351"/>
      <c r="S3351"/>
      <c r="T3351"/>
      <c r="U3351"/>
      <c r="V3351"/>
      <c r="W3351"/>
      <c r="X3351"/>
    </row>
    <row r="3352" spans="1:24" ht="40.5" x14ac:dyDescent="0.25">
      <c r="A3352" s="351">
        <v>4239</v>
      </c>
      <c r="B3352" s="351" t="s">
        <v>2867</v>
      </c>
      <c r="C3352" s="351" t="s">
        <v>480</v>
      </c>
      <c r="D3352" s="351" t="s">
        <v>9</v>
      </c>
      <c r="E3352" s="351" t="s">
        <v>14</v>
      </c>
      <c r="F3352" s="351">
        <v>400000</v>
      </c>
      <c r="G3352" s="351">
        <v>400000</v>
      </c>
      <c r="H3352" s="351">
        <v>1</v>
      </c>
      <c r="I3352" s="23"/>
      <c r="P3352"/>
      <c r="Q3352"/>
      <c r="R3352"/>
      <c r="S3352"/>
      <c r="T3352"/>
      <c r="U3352"/>
      <c r="V3352"/>
      <c r="W3352"/>
      <c r="X3352"/>
    </row>
    <row r="3353" spans="1:24" ht="40.5" x14ac:dyDescent="0.25">
      <c r="A3353" s="351">
        <v>4239</v>
      </c>
      <c r="B3353" s="351" t="s">
        <v>2868</v>
      </c>
      <c r="C3353" s="351" t="s">
        <v>480</v>
      </c>
      <c r="D3353" s="351" t="s">
        <v>9</v>
      </c>
      <c r="E3353" s="351" t="s">
        <v>14</v>
      </c>
      <c r="F3353" s="351">
        <v>600000</v>
      </c>
      <c r="G3353" s="351">
        <v>600000</v>
      </c>
      <c r="H3353" s="351">
        <v>1</v>
      </c>
      <c r="I3353" s="23"/>
      <c r="P3353"/>
      <c r="Q3353"/>
      <c r="R3353"/>
      <c r="S3353"/>
      <c r="T3353"/>
      <c r="U3353"/>
      <c r="V3353"/>
      <c r="W3353"/>
      <c r="X3353"/>
    </row>
    <row r="3354" spans="1:24" ht="40.5" x14ac:dyDescent="0.25">
      <c r="A3354" s="351">
        <v>4239</v>
      </c>
      <c r="B3354" s="351" t="s">
        <v>2869</v>
      </c>
      <c r="C3354" s="351" t="s">
        <v>480</v>
      </c>
      <c r="D3354" s="351" t="s">
        <v>9</v>
      </c>
      <c r="E3354" s="351" t="s">
        <v>14</v>
      </c>
      <c r="F3354" s="351">
        <v>800000</v>
      </c>
      <c r="G3354" s="351">
        <v>800000</v>
      </c>
      <c r="H3354" s="351">
        <v>1</v>
      </c>
      <c r="I3354" s="23"/>
      <c r="P3354"/>
      <c r="Q3354"/>
      <c r="R3354"/>
      <c r="S3354"/>
      <c r="T3354"/>
      <c r="U3354"/>
      <c r="V3354"/>
      <c r="W3354"/>
      <c r="X3354"/>
    </row>
    <row r="3355" spans="1:24" ht="40.5" x14ac:dyDescent="0.25">
      <c r="A3355" s="351">
        <v>4239</v>
      </c>
      <c r="B3355" s="351" t="s">
        <v>2870</v>
      </c>
      <c r="C3355" s="351" t="s">
        <v>480</v>
      </c>
      <c r="D3355" s="351" t="s">
        <v>9</v>
      </c>
      <c r="E3355" s="351" t="s">
        <v>14</v>
      </c>
      <c r="F3355" s="351">
        <v>400000</v>
      </c>
      <c r="G3355" s="351">
        <v>400000</v>
      </c>
      <c r="H3355" s="351">
        <v>1</v>
      </c>
      <c r="I3355" s="23"/>
      <c r="P3355"/>
      <c r="Q3355"/>
      <c r="R3355"/>
      <c r="S3355"/>
      <c r="T3355"/>
      <c r="U3355"/>
      <c r="V3355"/>
      <c r="W3355"/>
      <c r="X3355"/>
    </row>
    <row r="3356" spans="1:24" ht="40.5" x14ac:dyDescent="0.25">
      <c r="A3356" s="351">
        <v>4239</v>
      </c>
      <c r="B3356" s="351" t="s">
        <v>2871</v>
      </c>
      <c r="C3356" s="351" t="s">
        <v>480</v>
      </c>
      <c r="D3356" s="351" t="s">
        <v>9</v>
      </c>
      <c r="E3356" s="351" t="s">
        <v>14</v>
      </c>
      <c r="F3356" s="351">
        <v>400000</v>
      </c>
      <c r="G3356" s="351">
        <v>400000</v>
      </c>
      <c r="H3356" s="351">
        <v>1</v>
      </c>
      <c r="I3356" s="23"/>
      <c r="P3356"/>
      <c r="Q3356"/>
      <c r="R3356"/>
      <c r="S3356"/>
      <c r="T3356"/>
      <c r="U3356"/>
      <c r="V3356"/>
      <c r="W3356"/>
      <c r="X3356"/>
    </row>
    <row r="3357" spans="1:24" ht="40.5" x14ac:dyDescent="0.25">
      <c r="A3357" s="351">
        <v>4239</v>
      </c>
      <c r="B3357" s="351" t="s">
        <v>2872</v>
      </c>
      <c r="C3357" s="351" t="s">
        <v>480</v>
      </c>
      <c r="D3357" s="351" t="s">
        <v>9</v>
      </c>
      <c r="E3357" s="351" t="s">
        <v>14</v>
      </c>
      <c r="F3357" s="351">
        <v>375000</v>
      </c>
      <c r="G3357" s="351">
        <v>375000</v>
      </c>
      <c r="H3357" s="351">
        <v>1</v>
      </c>
      <c r="I3357" s="23"/>
      <c r="P3357"/>
      <c r="Q3357"/>
      <c r="R3357"/>
      <c r="S3357"/>
      <c r="T3357"/>
      <c r="U3357"/>
      <c r="V3357"/>
      <c r="W3357"/>
      <c r="X3357"/>
    </row>
    <row r="3358" spans="1:24" ht="40.5" x14ac:dyDescent="0.25">
      <c r="A3358" s="351">
        <v>4239</v>
      </c>
      <c r="B3358" s="351" t="s">
        <v>2873</v>
      </c>
      <c r="C3358" s="351" t="s">
        <v>480</v>
      </c>
      <c r="D3358" s="351" t="s">
        <v>9</v>
      </c>
      <c r="E3358" s="351" t="s">
        <v>14</v>
      </c>
      <c r="F3358" s="351">
        <v>250000</v>
      </c>
      <c r="G3358" s="351">
        <v>250000</v>
      </c>
      <c r="H3358" s="351">
        <v>1</v>
      </c>
      <c r="I3358" s="23"/>
      <c r="P3358"/>
      <c r="Q3358"/>
      <c r="R3358"/>
      <c r="S3358"/>
      <c r="T3358"/>
      <c r="U3358"/>
      <c r="V3358"/>
      <c r="W3358"/>
      <c r="X3358"/>
    </row>
    <row r="3359" spans="1:24" ht="40.5" x14ac:dyDescent="0.25">
      <c r="A3359" s="351">
        <v>4239</v>
      </c>
      <c r="B3359" s="351" t="s">
        <v>2874</v>
      </c>
      <c r="C3359" s="351" t="s">
        <v>480</v>
      </c>
      <c r="D3359" s="351" t="s">
        <v>9</v>
      </c>
      <c r="E3359" s="351" t="s">
        <v>14</v>
      </c>
      <c r="F3359" s="351">
        <v>315000</v>
      </c>
      <c r="G3359" s="351">
        <v>315000</v>
      </c>
      <c r="H3359" s="351">
        <v>1</v>
      </c>
      <c r="I3359" s="23"/>
      <c r="P3359"/>
      <c r="Q3359"/>
      <c r="R3359"/>
      <c r="S3359"/>
      <c r="T3359"/>
      <c r="U3359"/>
      <c r="V3359"/>
      <c r="W3359"/>
      <c r="X3359"/>
    </row>
    <row r="3360" spans="1:24" ht="40.5" x14ac:dyDescent="0.25">
      <c r="A3360" s="351">
        <v>4239</v>
      </c>
      <c r="B3360" s="351" t="s">
        <v>2875</v>
      </c>
      <c r="C3360" s="351" t="s">
        <v>480</v>
      </c>
      <c r="D3360" s="351" t="s">
        <v>9</v>
      </c>
      <c r="E3360" s="351" t="s">
        <v>14</v>
      </c>
      <c r="F3360" s="351">
        <v>400000</v>
      </c>
      <c r="G3360" s="351">
        <v>400000</v>
      </c>
      <c r="H3360" s="351">
        <v>1</v>
      </c>
      <c r="I3360" s="23"/>
      <c r="P3360"/>
      <c r="Q3360"/>
      <c r="R3360"/>
      <c r="S3360"/>
      <c r="T3360"/>
      <c r="U3360"/>
      <c r="V3360"/>
      <c r="W3360"/>
      <c r="X3360"/>
    </row>
    <row r="3361" spans="1:24" ht="40.5" x14ac:dyDescent="0.25">
      <c r="A3361" s="351">
        <v>4239</v>
      </c>
      <c r="B3361" s="351" t="s">
        <v>2876</v>
      </c>
      <c r="C3361" s="351" t="s">
        <v>480</v>
      </c>
      <c r="D3361" s="351" t="s">
        <v>9</v>
      </c>
      <c r="E3361" s="351" t="s">
        <v>14</v>
      </c>
      <c r="F3361" s="351">
        <v>380000</v>
      </c>
      <c r="G3361" s="351">
        <v>380000</v>
      </c>
      <c r="H3361" s="351">
        <v>1</v>
      </c>
      <c r="I3361" s="23"/>
      <c r="P3361"/>
      <c r="Q3361"/>
      <c r="R3361"/>
      <c r="S3361"/>
      <c r="T3361"/>
      <c r="U3361"/>
      <c r="V3361"/>
      <c r="W3361"/>
      <c r="X3361"/>
    </row>
    <row r="3362" spans="1:24" ht="40.5" x14ac:dyDescent="0.25">
      <c r="A3362" s="351" t="s">
        <v>23</v>
      </c>
      <c r="B3362" s="351" t="s">
        <v>2244</v>
      </c>
      <c r="C3362" s="351" t="s">
        <v>480</v>
      </c>
      <c r="D3362" s="351" t="s">
        <v>9</v>
      </c>
      <c r="E3362" s="351" t="s">
        <v>14</v>
      </c>
      <c r="F3362" s="351">
        <v>1200000</v>
      </c>
      <c r="G3362" s="351">
        <v>1200000</v>
      </c>
      <c r="H3362" s="351">
        <v>1</v>
      </c>
      <c r="I3362" s="23"/>
      <c r="P3362"/>
      <c r="Q3362"/>
      <c r="R3362"/>
      <c r="S3362"/>
      <c r="T3362"/>
      <c r="U3362"/>
      <c r="V3362"/>
      <c r="W3362"/>
      <c r="X3362"/>
    </row>
    <row r="3363" spans="1:24" ht="40.5" x14ac:dyDescent="0.25">
      <c r="A3363" s="351" t="s">
        <v>23</v>
      </c>
      <c r="B3363" s="351" t="s">
        <v>2245</v>
      </c>
      <c r="C3363" s="351" t="s">
        <v>480</v>
      </c>
      <c r="D3363" s="351" t="s">
        <v>9</v>
      </c>
      <c r="E3363" s="351" t="s">
        <v>14</v>
      </c>
      <c r="F3363" s="351">
        <v>650000</v>
      </c>
      <c r="G3363" s="351">
        <v>650000</v>
      </c>
      <c r="H3363" s="351">
        <v>1</v>
      </c>
      <c r="I3363" s="23"/>
      <c r="P3363"/>
      <c r="Q3363"/>
      <c r="R3363"/>
      <c r="S3363"/>
      <c r="T3363"/>
      <c r="U3363"/>
      <c r="V3363"/>
      <c r="W3363"/>
      <c r="X3363"/>
    </row>
    <row r="3364" spans="1:24" ht="40.5" x14ac:dyDescent="0.25">
      <c r="A3364" s="351" t="s">
        <v>23</v>
      </c>
      <c r="B3364" s="351" t="s">
        <v>2246</v>
      </c>
      <c r="C3364" s="351" t="s">
        <v>480</v>
      </c>
      <c r="D3364" s="351" t="s">
        <v>9</v>
      </c>
      <c r="E3364" s="351" t="s">
        <v>14</v>
      </c>
      <c r="F3364" s="351">
        <v>450000</v>
      </c>
      <c r="G3364" s="351">
        <v>450000</v>
      </c>
      <c r="H3364" s="351">
        <v>1</v>
      </c>
      <c r="I3364" s="23"/>
      <c r="P3364"/>
      <c r="Q3364"/>
      <c r="R3364"/>
      <c r="S3364"/>
      <c r="T3364"/>
      <c r="U3364"/>
      <c r="V3364"/>
      <c r="W3364"/>
      <c r="X3364"/>
    </row>
    <row r="3365" spans="1:24" x14ac:dyDescent="0.25">
      <c r="A3365" s="459" t="s">
        <v>300</v>
      </c>
      <c r="B3365" s="460"/>
      <c r="C3365" s="460"/>
      <c r="D3365" s="460"/>
      <c r="E3365" s="460"/>
      <c r="F3365" s="460"/>
      <c r="G3365" s="460"/>
      <c r="H3365" s="460"/>
      <c r="I3365" s="23"/>
      <c r="P3365"/>
      <c r="Q3365"/>
      <c r="R3365"/>
      <c r="S3365"/>
      <c r="T3365"/>
      <c r="U3365"/>
      <c r="V3365"/>
      <c r="W3365"/>
      <c r="X3365"/>
    </row>
    <row r="3366" spans="1:24" x14ac:dyDescent="0.25">
      <c r="A3366" s="447" t="s">
        <v>12</v>
      </c>
      <c r="B3366" s="448"/>
      <c r="C3366" s="448"/>
      <c r="D3366" s="448"/>
      <c r="E3366" s="448"/>
      <c r="F3366" s="448"/>
      <c r="G3366" s="448"/>
      <c r="H3366" s="448"/>
      <c r="I3366" s="23"/>
      <c r="P3366"/>
      <c r="Q3366"/>
      <c r="R3366"/>
      <c r="S3366"/>
      <c r="T3366"/>
      <c r="U3366"/>
      <c r="V3366"/>
      <c r="W3366"/>
      <c r="X3366"/>
    </row>
    <row r="3367" spans="1:24" x14ac:dyDescent="0.25">
      <c r="A3367" s="118"/>
      <c r="B3367" s="118"/>
      <c r="C3367" s="118"/>
      <c r="D3367" s="118"/>
      <c r="E3367" s="118"/>
      <c r="F3367" s="118"/>
      <c r="G3367" s="118"/>
      <c r="H3367" s="118"/>
      <c r="I3367" s="23"/>
      <c r="P3367"/>
      <c r="Q3367"/>
      <c r="R3367"/>
      <c r="S3367"/>
      <c r="T3367"/>
      <c r="U3367"/>
      <c r="V3367"/>
      <c r="W3367"/>
      <c r="X3367"/>
    </row>
    <row r="3368" spans="1:24" x14ac:dyDescent="0.25">
      <c r="A3368" s="459" t="s">
        <v>214</v>
      </c>
      <c r="B3368" s="460"/>
      <c r="C3368" s="460"/>
      <c r="D3368" s="460"/>
      <c r="E3368" s="460"/>
      <c r="F3368" s="460"/>
      <c r="G3368" s="460"/>
      <c r="H3368" s="460"/>
      <c r="I3368" s="23"/>
      <c r="P3368"/>
      <c r="Q3368"/>
      <c r="R3368"/>
      <c r="S3368"/>
      <c r="T3368"/>
      <c r="U3368"/>
      <c r="V3368"/>
      <c r="W3368"/>
      <c r="X3368"/>
    </row>
    <row r="3369" spans="1:24" x14ac:dyDescent="0.25">
      <c r="A3369" s="447" t="s">
        <v>12</v>
      </c>
      <c r="B3369" s="448"/>
      <c r="C3369" s="448"/>
      <c r="D3369" s="448"/>
      <c r="E3369" s="448"/>
      <c r="F3369" s="448"/>
      <c r="G3369" s="448"/>
      <c r="H3369" s="448"/>
      <c r="I3369" s="23"/>
      <c r="P3369"/>
      <c r="Q3369"/>
      <c r="R3369"/>
      <c r="S3369"/>
      <c r="T3369"/>
      <c r="U3369"/>
      <c r="V3369"/>
      <c r="W3369"/>
      <c r="X3369"/>
    </row>
    <row r="3370" spans="1:24" x14ac:dyDescent="0.25">
      <c r="A3370" s="42"/>
      <c r="B3370" s="35"/>
      <c r="C3370" s="35"/>
      <c r="D3370" s="13"/>
      <c r="E3370" s="13"/>
      <c r="F3370" s="40"/>
      <c r="G3370" s="40"/>
      <c r="H3370" s="41"/>
      <c r="I3370" s="23"/>
      <c r="P3370"/>
      <c r="Q3370"/>
      <c r="R3370"/>
      <c r="S3370"/>
      <c r="T3370"/>
      <c r="U3370"/>
      <c r="V3370"/>
      <c r="W3370"/>
      <c r="X3370"/>
    </row>
    <row r="3371" spans="1:24" x14ac:dyDescent="0.25">
      <c r="A3371" s="459" t="s">
        <v>320</v>
      </c>
      <c r="B3371" s="460"/>
      <c r="C3371" s="460"/>
      <c r="D3371" s="460"/>
      <c r="E3371" s="460"/>
      <c r="F3371" s="460"/>
      <c r="G3371" s="460"/>
      <c r="H3371" s="460"/>
      <c r="I3371" s="23"/>
      <c r="P3371"/>
      <c r="Q3371"/>
      <c r="R3371"/>
      <c r="S3371"/>
      <c r="T3371"/>
      <c r="U3371"/>
      <c r="V3371"/>
      <c r="W3371"/>
      <c r="X3371"/>
    </row>
    <row r="3372" spans="1:24" x14ac:dyDescent="0.25">
      <c r="A3372" s="447" t="s">
        <v>12</v>
      </c>
      <c r="B3372" s="448"/>
      <c r="C3372" s="448"/>
      <c r="D3372" s="448"/>
      <c r="E3372" s="448"/>
      <c r="F3372" s="448"/>
      <c r="G3372" s="448"/>
      <c r="H3372" s="448"/>
      <c r="I3372" s="23"/>
      <c r="P3372"/>
      <c r="Q3372"/>
      <c r="R3372"/>
      <c r="S3372"/>
      <c r="T3372"/>
      <c r="U3372"/>
      <c r="V3372"/>
      <c r="W3372"/>
      <c r="X3372"/>
    </row>
    <row r="3373" spans="1:24" x14ac:dyDescent="0.25">
      <c r="A3373" s="131"/>
      <c r="B3373" s="131"/>
      <c r="C3373" s="131"/>
      <c r="D3373" s="131"/>
      <c r="E3373" s="131"/>
      <c r="F3373" s="131"/>
      <c r="G3373" s="131"/>
      <c r="H3373" s="131"/>
      <c r="I3373" s="23"/>
      <c r="P3373"/>
      <c r="Q3373"/>
      <c r="R3373"/>
      <c r="S3373"/>
      <c r="T3373"/>
      <c r="U3373"/>
      <c r="V3373"/>
      <c r="W3373"/>
      <c r="X3373"/>
    </row>
    <row r="3374" spans="1:24" x14ac:dyDescent="0.25">
      <c r="A3374" s="459" t="s">
        <v>289</v>
      </c>
      <c r="B3374" s="460"/>
      <c r="C3374" s="460"/>
      <c r="D3374" s="460"/>
      <c r="E3374" s="460"/>
      <c r="F3374" s="460"/>
      <c r="G3374" s="460"/>
      <c r="H3374" s="460"/>
      <c r="I3374" s="23"/>
      <c r="P3374"/>
      <c r="Q3374"/>
      <c r="R3374"/>
      <c r="S3374"/>
      <c r="T3374"/>
      <c r="U3374"/>
      <c r="V3374"/>
      <c r="W3374"/>
      <c r="X3374"/>
    </row>
    <row r="3375" spans="1:24" x14ac:dyDescent="0.25">
      <c r="A3375" s="447" t="s">
        <v>12</v>
      </c>
      <c r="B3375" s="448"/>
      <c r="C3375" s="448"/>
      <c r="D3375" s="448"/>
      <c r="E3375" s="448"/>
      <c r="F3375" s="448"/>
      <c r="G3375" s="448"/>
      <c r="H3375" s="448"/>
      <c r="I3375" s="23"/>
      <c r="P3375"/>
      <c r="Q3375"/>
      <c r="R3375"/>
      <c r="S3375"/>
      <c r="T3375"/>
      <c r="U3375"/>
      <c r="V3375"/>
      <c r="W3375"/>
      <c r="X3375"/>
    </row>
    <row r="3376" spans="1:24" x14ac:dyDescent="0.25">
      <c r="A3376" s="99"/>
      <c r="B3376" s="99"/>
      <c r="C3376" s="99"/>
      <c r="D3376" s="99"/>
      <c r="E3376" s="99"/>
      <c r="F3376" s="99"/>
      <c r="G3376" s="99"/>
      <c r="H3376" s="99"/>
      <c r="I3376" s="23"/>
      <c r="P3376"/>
      <c r="Q3376"/>
      <c r="R3376"/>
      <c r="S3376"/>
      <c r="T3376"/>
      <c r="U3376"/>
      <c r="V3376"/>
      <c r="W3376"/>
      <c r="X3376"/>
    </row>
    <row r="3377" spans="1:24" x14ac:dyDescent="0.25">
      <c r="A3377" s="459" t="s">
        <v>326</v>
      </c>
      <c r="B3377" s="460"/>
      <c r="C3377" s="460"/>
      <c r="D3377" s="460"/>
      <c r="E3377" s="460"/>
      <c r="F3377" s="460"/>
      <c r="G3377" s="460"/>
      <c r="H3377" s="460"/>
      <c r="I3377" s="23"/>
      <c r="P3377"/>
      <c r="Q3377"/>
      <c r="R3377"/>
      <c r="S3377"/>
      <c r="T3377"/>
      <c r="U3377"/>
      <c r="V3377"/>
      <c r="W3377"/>
      <c r="X3377"/>
    </row>
    <row r="3378" spans="1:24" x14ac:dyDescent="0.25">
      <c r="A3378" s="447" t="s">
        <v>12</v>
      </c>
      <c r="B3378" s="448"/>
      <c r="C3378" s="448"/>
      <c r="D3378" s="448"/>
      <c r="E3378" s="448"/>
      <c r="F3378" s="448"/>
      <c r="G3378" s="448"/>
      <c r="H3378" s="448"/>
      <c r="I3378" s="23"/>
      <c r="P3378"/>
      <c r="Q3378"/>
      <c r="R3378"/>
      <c r="S3378"/>
      <c r="T3378"/>
      <c r="U3378"/>
      <c r="V3378"/>
      <c r="W3378"/>
      <c r="X3378"/>
    </row>
    <row r="3379" spans="1:24" x14ac:dyDescent="0.25">
      <c r="A3379" s="142"/>
      <c r="B3379" s="142"/>
      <c r="C3379" s="142"/>
      <c r="D3379" s="142"/>
      <c r="E3379" s="142"/>
      <c r="F3379" s="142"/>
      <c r="G3379" s="142"/>
      <c r="H3379" s="142"/>
      <c r="I3379" s="23"/>
      <c r="P3379"/>
      <c r="Q3379"/>
      <c r="R3379"/>
      <c r="S3379"/>
      <c r="T3379"/>
      <c r="U3379"/>
      <c r="V3379"/>
      <c r="W3379"/>
      <c r="X3379"/>
    </row>
    <row r="3380" spans="1:24" x14ac:dyDescent="0.25">
      <c r="A3380" s="447" t="s">
        <v>16</v>
      </c>
      <c r="B3380" s="448"/>
      <c r="C3380" s="448"/>
      <c r="D3380" s="448"/>
      <c r="E3380" s="448"/>
      <c r="F3380" s="448"/>
      <c r="G3380" s="448"/>
      <c r="H3380" s="449"/>
      <c r="I3380" s="23"/>
      <c r="P3380"/>
      <c r="Q3380"/>
      <c r="R3380"/>
      <c r="S3380"/>
      <c r="T3380"/>
      <c r="U3380"/>
      <c r="V3380"/>
      <c r="W3380"/>
      <c r="X3380"/>
    </row>
    <row r="3381" spans="1:24" x14ac:dyDescent="0.25">
      <c r="A3381" s="141"/>
      <c r="B3381" s="141"/>
      <c r="C3381" s="141"/>
      <c r="D3381" s="141"/>
      <c r="E3381" s="141"/>
      <c r="F3381" s="141"/>
      <c r="G3381" s="141"/>
      <c r="H3381" s="141"/>
      <c r="I3381" s="23"/>
      <c r="P3381"/>
      <c r="Q3381"/>
      <c r="R3381"/>
      <c r="S3381"/>
      <c r="T3381"/>
      <c r="U3381"/>
      <c r="V3381"/>
      <c r="W3381"/>
      <c r="X3381"/>
    </row>
    <row r="3382" spans="1:24" x14ac:dyDescent="0.25">
      <c r="A3382" s="459" t="s">
        <v>693</v>
      </c>
      <c r="B3382" s="460"/>
      <c r="C3382" s="460"/>
      <c r="D3382" s="460"/>
      <c r="E3382" s="460"/>
      <c r="F3382" s="460"/>
      <c r="G3382" s="460"/>
      <c r="H3382" s="460"/>
      <c r="I3382" s="23"/>
      <c r="P3382"/>
      <c r="Q3382"/>
      <c r="R3382"/>
      <c r="S3382"/>
      <c r="T3382"/>
      <c r="U3382"/>
      <c r="V3382"/>
      <c r="W3382"/>
      <c r="X3382"/>
    </row>
    <row r="3383" spans="1:24" x14ac:dyDescent="0.25">
      <c r="A3383" s="447" t="s">
        <v>12</v>
      </c>
      <c r="B3383" s="448"/>
      <c r="C3383" s="448"/>
      <c r="D3383" s="448"/>
      <c r="E3383" s="448"/>
      <c r="F3383" s="448"/>
      <c r="G3383" s="448"/>
      <c r="H3383" s="448"/>
      <c r="I3383" s="23"/>
      <c r="P3383"/>
      <c r="Q3383"/>
      <c r="R3383"/>
      <c r="S3383"/>
      <c r="T3383"/>
      <c r="U3383"/>
      <c r="V3383"/>
      <c r="W3383"/>
      <c r="X3383"/>
    </row>
    <row r="3384" spans="1:24" x14ac:dyDescent="0.25">
      <c r="A3384" s="4">
        <v>4239</v>
      </c>
      <c r="B3384" s="4" t="s">
        <v>3082</v>
      </c>
      <c r="C3384" s="4" t="s">
        <v>32</v>
      </c>
      <c r="D3384" s="4" t="s">
        <v>13</v>
      </c>
      <c r="E3384" s="4" t="s">
        <v>14</v>
      </c>
      <c r="F3384" s="4">
        <v>1000000</v>
      </c>
      <c r="G3384" s="4">
        <v>1000000</v>
      </c>
      <c r="H3384" s="4">
        <v>1</v>
      </c>
      <c r="I3384" s="23"/>
      <c r="P3384"/>
      <c r="Q3384"/>
      <c r="R3384"/>
      <c r="S3384"/>
      <c r="T3384"/>
      <c r="U3384"/>
      <c r="V3384"/>
      <c r="W3384"/>
      <c r="X3384"/>
    </row>
    <row r="3385" spans="1:24" x14ac:dyDescent="0.25">
      <c r="A3385" s="4">
        <v>4239</v>
      </c>
      <c r="B3385" s="4" t="s">
        <v>3081</v>
      </c>
      <c r="C3385" s="4" t="s">
        <v>32</v>
      </c>
      <c r="D3385" s="4" t="s">
        <v>13</v>
      </c>
      <c r="E3385" s="4" t="s">
        <v>14</v>
      </c>
      <c r="F3385" s="4">
        <v>1000000</v>
      </c>
      <c r="G3385" s="4">
        <v>1000000</v>
      </c>
      <c r="H3385" s="4">
        <v>1</v>
      </c>
      <c r="I3385" s="23"/>
      <c r="P3385"/>
      <c r="Q3385"/>
      <c r="R3385"/>
      <c r="S3385"/>
      <c r="T3385"/>
      <c r="U3385"/>
      <c r="V3385"/>
      <c r="W3385"/>
      <c r="X3385"/>
    </row>
    <row r="3386" spans="1:24" x14ac:dyDescent="0.25">
      <c r="A3386" s="459" t="s">
        <v>1025</v>
      </c>
      <c r="B3386" s="460"/>
      <c r="C3386" s="460"/>
      <c r="D3386" s="460"/>
      <c r="E3386" s="460"/>
      <c r="F3386" s="460"/>
      <c r="G3386" s="460"/>
      <c r="H3386" s="460"/>
      <c r="I3386" s="23"/>
      <c r="P3386"/>
      <c r="Q3386"/>
      <c r="R3386"/>
      <c r="S3386"/>
      <c r="T3386"/>
      <c r="U3386"/>
      <c r="V3386"/>
      <c r="W3386"/>
      <c r="X3386"/>
    </row>
    <row r="3387" spans="1:24" x14ac:dyDescent="0.25">
      <c r="A3387" s="447" t="s">
        <v>12</v>
      </c>
      <c r="B3387" s="448"/>
      <c r="C3387" s="448"/>
      <c r="D3387" s="448"/>
      <c r="E3387" s="448"/>
      <c r="F3387" s="448"/>
      <c r="G3387" s="448"/>
      <c r="H3387" s="448"/>
      <c r="I3387" s="23"/>
      <c r="P3387"/>
      <c r="Q3387"/>
      <c r="R3387"/>
      <c r="S3387"/>
      <c r="T3387"/>
      <c r="U3387"/>
      <c r="V3387"/>
      <c r="W3387"/>
      <c r="X3387"/>
    </row>
    <row r="3388" spans="1:24" ht="27" x14ac:dyDescent="0.25">
      <c r="A3388" s="207">
        <v>5113</v>
      </c>
      <c r="B3388" s="207" t="s">
        <v>1026</v>
      </c>
      <c r="C3388" s="207" t="s">
        <v>1027</v>
      </c>
      <c r="D3388" s="207" t="s">
        <v>427</v>
      </c>
      <c r="E3388" s="207" t="s">
        <v>14</v>
      </c>
      <c r="F3388" s="320">
        <v>8990000</v>
      </c>
      <c r="G3388" s="320">
        <v>8990000</v>
      </c>
      <c r="H3388" s="207">
        <v>1</v>
      </c>
      <c r="I3388" s="23"/>
      <c r="P3388"/>
      <c r="Q3388"/>
      <c r="R3388"/>
      <c r="S3388"/>
      <c r="T3388"/>
      <c r="U3388"/>
      <c r="V3388"/>
      <c r="W3388"/>
      <c r="X3388"/>
    </row>
    <row r="3389" spans="1:24" x14ac:dyDescent="0.25">
      <c r="A3389" s="447" t="s">
        <v>12</v>
      </c>
      <c r="B3389" s="448"/>
      <c r="C3389" s="448"/>
      <c r="D3389" s="448"/>
      <c r="E3389" s="448"/>
      <c r="F3389" s="448"/>
      <c r="G3389" s="448"/>
      <c r="H3389" s="448"/>
      <c r="I3389" s="23"/>
      <c r="P3389"/>
      <c r="Q3389"/>
      <c r="R3389"/>
      <c r="S3389"/>
      <c r="T3389"/>
      <c r="U3389"/>
      <c r="V3389"/>
      <c r="W3389"/>
      <c r="X3389"/>
    </row>
    <row r="3390" spans="1:24" ht="27" x14ac:dyDescent="0.25">
      <c r="A3390" s="207">
        <v>5113</v>
      </c>
      <c r="B3390" s="216" t="s">
        <v>1075</v>
      </c>
      <c r="C3390" s="216" t="s">
        <v>500</v>
      </c>
      <c r="D3390" s="216" t="s">
        <v>15</v>
      </c>
      <c r="E3390" s="216" t="s">
        <v>14</v>
      </c>
      <c r="F3390" s="320">
        <v>34000</v>
      </c>
      <c r="G3390" s="320">
        <v>34000</v>
      </c>
      <c r="H3390" s="216">
        <v>1</v>
      </c>
      <c r="I3390" s="23"/>
      <c r="P3390"/>
      <c r="Q3390"/>
      <c r="R3390"/>
      <c r="S3390"/>
      <c r="T3390"/>
      <c r="U3390"/>
      <c r="V3390"/>
      <c r="W3390"/>
      <c r="X3390"/>
    </row>
    <row r="3391" spans="1:24" x14ac:dyDescent="0.25">
      <c r="A3391" s="459" t="s">
        <v>103</v>
      </c>
      <c r="B3391" s="460"/>
      <c r="C3391" s="460"/>
      <c r="D3391" s="460"/>
      <c r="E3391" s="460"/>
      <c r="F3391" s="460"/>
      <c r="G3391" s="460"/>
      <c r="H3391" s="460"/>
      <c r="I3391" s="23"/>
      <c r="P3391"/>
      <c r="Q3391"/>
      <c r="R3391"/>
      <c r="S3391"/>
      <c r="T3391"/>
      <c r="U3391"/>
      <c r="V3391"/>
      <c r="W3391"/>
      <c r="X3391"/>
    </row>
    <row r="3392" spans="1:24" x14ac:dyDescent="0.25">
      <c r="A3392" s="447" t="s">
        <v>12</v>
      </c>
      <c r="B3392" s="448"/>
      <c r="C3392" s="448"/>
      <c r="D3392" s="448"/>
      <c r="E3392" s="448"/>
      <c r="F3392" s="448"/>
      <c r="G3392" s="448"/>
      <c r="H3392" s="448"/>
      <c r="I3392" s="23"/>
      <c r="P3392"/>
      <c r="Q3392"/>
      <c r="R3392"/>
      <c r="S3392"/>
      <c r="T3392"/>
      <c r="U3392"/>
      <c r="V3392"/>
      <c r="W3392"/>
      <c r="X3392"/>
    </row>
    <row r="3393" spans="1:24" x14ac:dyDescent="0.25">
      <c r="A3393" s="4"/>
      <c r="B3393" s="4"/>
      <c r="C3393" s="4"/>
      <c r="D3393" s="4"/>
      <c r="E3393" s="4"/>
      <c r="F3393" s="4"/>
      <c r="G3393" s="4"/>
      <c r="H3393" s="4"/>
      <c r="I3393" s="23"/>
      <c r="P3393"/>
      <c r="Q3393"/>
      <c r="R3393"/>
      <c r="S3393"/>
      <c r="T3393"/>
      <c r="U3393"/>
      <c r="V3393"/>
      <c r="W3393"/>
      <c r="X3393"/>
    </row>
    <row r="3394" spans="1:24" x14ac:dyDescent="0.25">
      <c r="A3394" s="447" t="s">
        <v>8</v>
      </c>
      <c r="B3394" s="448"/>
      <c r="C3394" s="448"/>
      <c r="D3394" s="448"/>
      <c r="E3394" s="448"/>
      <c r="F3394" s="448"/>
      <c r="G3394" s="448"/>
      <c r="H3394" s="448"/>
      <c r="I3394" s="23"/>
      <c r="P3394"/>
      <c r="Q3394"/>
      <c r="R3394"/>
      <c r="S3394"/>
      <c r="T3394"/>
      <c r="U3394"/>
      <c r="V3394"/>
      <c r="W3394"/>
      <c r="X3394"/>
    </row>
    <row r="3395" spans="1:24" x14ac:dyDescent="0.25">
      <c r="A3395" s="136"/>
      <c r="B3395" s="136"/>
      <c r="C3395" s="136"/>
      <c r="D3395" s="136"/>
      <c r="E3395" s="136"/>
      <c r="F3395" s="136"/>
      <c r="G3395" s="136"/>
      <c r="H3395" s="136"/>
      <c r="I3395" s="23"/>
      <c r="P3395"/>
      <c r="Q3395"/>
      <c r="R3395"/>
      <c r="S3395"/>
      <c r="T3395"/>
      <c r="U3395"/>
      <c r="V3395"/>
      <c r="W3395"/>
      <c r="X3395"/>
    </row>
    <row r="3396" spans="1:24" x14ac:dyDescent="0.25">
      <c r="A3396" s="487" t="s">
        <v>33</v>
      </c>
      <c r="B3396" s="488"/>
      <c r="C3396" s="488"/>
      <c r="D3396" s="488"/>
      <c r="E3396" s="488"/>
      <c r="F3396" s="488"/>
      <c r="G3396" s="488"/>
      <c r="H3396" s="488"/>
      <c r="I3396" s="23"/>
      <c r="P3396"/>
      <c r="Q3396"/>
      <c r="R3396"/>
      <c r="S3396"/>
      <c r="T3396"/>
      <c r="U3396"/>
      <c r="V3396"/>
      <c r="W3396"/>
      <c r="X3396"/>
    </row>
    <row r="3397" spans="1:24" x14ac:dyDescent="0.25">
      <c r="A3397" s="447" t="s">
        <v>8</v>
      </c>
      <c r="B3397" s="448"/>
      <c r="C3397" s="448"/>
      <c r="D3397" s="448"/>
      <c r="E3397" s="448"/>
      <c r="F3397" s="448"/>
      <c r="G3397" s="448"/>
      <c r="H3397" s="448"/>
      <c r="I3397" s="23"/>
      <c r="P3397"/>
      <c r="Q3397"/>
      <c r="R3397"/>
      <c r="S3397"/>
      <c r="T3397"/>
      <c r="U3397"/>
      <c r="V3397"/>
      <c r="W3397"/>
      <c r="X3397"/>
    </row>
    <row r="3398" spans="1:24" ht="24" x14ac:dyDescent="0.25">
      <c r="A3398" s="209">
        <v>5122</v>
      </c>
      <c r="B3398" s="209" t="s">
        <v>3471</v>
      </c>
      <c r="C3398" s="209" t="s">
        <v>3472</v>
      </c>
      <c r="D3398" s="209" t="s">
        <v>9</v>
      </c>
      <c r="E3398" s="209" t="s">
        <v>10</v>
      </c>
      <c r="F3398" s="209">
        <v>550000</v>
      </c>
      <c r="G3398" s="209">
        <v>550000</v>
      </c>
      <c r="H3398" s="209">
        <v>1</v>
      </c>
      <c r="I3398" s="23"/>
      <c r="P3398"/>
      <c r="Q3398"/>
      <c r="R3398"/>
      <c r="S3398"/>
      <c r="T3398"/>
      <c r="U3398"/>
      <c r="V3398"/>
      <c r="W3398"/>
      <c r="X3398"/>
    </row>
    <row r="3399" spans="1:24" x14ac:dyDescent="0.25">
      <c r="A3399" s="209">
        <v>4269</v>
      </c>
      <c r="B3399" s="209" t="s">
        <v>2018</v>
      </c>
      <c r="C3399" s="209" t="s">
        <v>697</v>
      </c>
      <c r="D3399" s="209" t="s">
        <v>9</v>
      </c>
      <c r="E3399" s="209" t="s">
        <v>10</v>
      </c>
      <c r="F3399" s="209">
        <v>1000</v>
      </c>
      <c r="G3399" s="209">
        <f>H3399*F3399</f>
        <v>300000</v>
      </c>
      <c r="H3399" s="209">
        <v>300</v>
      </c>
      <c r="I3399" s="23"/>
      <c r="P3399"/>
      <c r="Q3399"/>
      <c r="R3399"/>
      <c r="S3399"/>
      <c r="T3399"/>
      <c r="U3399"/>
      <c r="V3399"/>
      <c r="W3399"/>
      <c r="X3399"/>
    </row>
    <row r="3400" spans="1:24" x14ac:dyDescent="0.25">
      <c r="A3400" s="209">
        <v>4269</v>
      </c>
      <c r="B3400" s="209" t="s">
        <v>2019</v>
      </c>
      <c r="C3400" s="209" t="s">
        <v>700</v>
      </c>
      <c r="D3400" s="209" t="s">
        <v>9</v>
      </c>
      <c r="E3400" s="209" t="s">
        <v>10</v>
      </c>
      <c r="F3400" s="209">
        <v>30000</v>
      </c>
      <c r="G3400" s="209">
        <f t="shared" ref="G3400:G3401" si="53">H3400*F3400</f>
        <v>360000</v>
      </c>
      <c r="H3400" s="209">
        <v>12</v>
      </c>
      <c r="I3400" s="23"/>
      <c r="P3400"/>
      <c r="Q3400"/>
      <c r="R3400"/>
      <c r="S3400"/>
      <c r="T3400"/>
      <c r="U3400"/>
      <c r="V3400"/>
      <c r="W3400"/>
      <c r="X3400"/>
    </row>
    <row r="3401" spans="1:24" x14ac:dyDescent="0.25">
      <c r="A3401" s="209">
        <v>4269</v>
      </c>
      <c r="B3401" s="209" t="s">
        <v>2020</v>
      </c>
      <c r="C3401" s="209" t="s">
        <v>700</v>
      </c>
      <c r="D3401" s="209" t="s">
        <v>9</v>
      </c>
      <c r="E3401" s="209" t="s">
        <v>10</v>
      </c>
      <c r="F3401" s="209">
        <v>10000</v>
      </c>
      <c r="G3401" s="209">
        <f t="shared" si="53"/>
        <v>340000</v>
      </c>
      <c r="H3401" s="209">
        <v>34</v>
      </c>
      <c r="I3401" s="23"/>
      <c r="P3401"/>
      <c r="Q3401"/>
      <c r="R3401"/>
      <c r="S3401"/>
      <c r="T3401"/>
      <c r="U3401"/>
      <c r="V3401"/>
      <c r="W3401"/>
      <c r="X3401"/>
    </row>
    <row r="3402" spans="1:24" x14ac:dyDescent="0.25">
      <c r="A3402" s="209">
        <v>4261</v>
      </c>
      <c r="B3402" s="209" t="s">
        <v>1355</v>
      </c>
      <c r="C3402" s="209" t="s">
        <v>659</v>
      </c>
      <c r="D3402" s="209" t="s">
        <v>9</v>
      </c>
      <c r="E3402" s="209" t="s">
        <v>589</v>
      </c>
      <c r="F3402" s="209">
        <f>G3402/H3402</f>
        <v>620</v>
      </c>
      <c r="G3402" s="209">
        <v>1116000</v>
      </c>
      <c r="H3402" s="209">
        <v>1800</v>
      </c>
      <c r="I3402" s="23"/>
      <c r="P3402"/>
      <c r="Q3402"/>
      <c r="R3402"/>
      <c r="S3402"/>
      <c r="T3402"/>
      <c r="U3402"/>
      <c r="V3402"/>
      <c r="W3402"/>
      <c r="X3402"/>
    </row>
    <row r="3403" spans="1:24" x14ac:dyDescent="0.25">
      <c r="A3403" s="209" t="s">
        <v>745</v>
      </c>
      <c r="B3403" s="209" t="s">
        <v>729</v>
      </c>
      <c r="C3403" s="209" t="s">
        <v>266</v>
      </c>
      <c r="D3403" s="209" t="s">
        <v>9</v>
      </c>
      <c r="E3403" s="209" t="s">
        <v>11</v>
      </c>
      <c r="F3403" s="209">
        <v>490</v>
      </c>
      <c r="G3403" s="209">
        <f>F3403*H3403</f>
        <v>7031500</v>
      </c>
      <c r="H3403" s="209">
        <v>14350</v>
      </c>
      <c r="I3403" s="23"/>
      <c r="P3403"/>
      <c r="Q3403"/>
      <c r="R3403"/>
      <c r="S3403"/>
      <c r="T3403"/>
      <c r="U3403"/>
      <c r="V3403"/>
      <c r="W3403"/>
      <c r="X3403"/>
    </row>
    <row r="3404" spans="1:24" ht="24" x14ac:dyDescent="0.25">
      <c r="A3404" s="209" t="s">
        <v>2427</v>
      </c>
      <c r="B3404" s="209" t="s">
        <v>2324</v>
      </c>
      <c r="C3404" s="209" t="s">
        <v>597</v>
      </c>
      <c r="D3404" s="209" t="s">
        <v>9</v>
      </c>
      <c r="E3404" s="209" t="s">
        <v>10</v>
      </c>
      <c r="F3404" s="209">
        <v>70</v>
      </c>
      <c r="G3404" s="209">
        <f>F3404*H3404</f>
        <v>7000</v>
      </c>
      <c r="H3404" s="209">
        <v>100</v>
      </c>
      <c r="I3404" s="23"/>
      <c r="P3404"/>
      <c r="Q3404"/>
      <c r="R3404"/>
      <c r="S3404"/>
      <c r="T3404"/>
      <c r="U3404"/>
      <c r="V3404"/>
      <c r="W3404"/>
      <c r="X3404"/>
    </row>
    <row r="3405" spans="1:24" x14ac:dyDescent="0.25">
      <c r="A3405" s="209" t="s">
        <v>2427</v>
      </c>
      <c r="B3405" s="209" t="s">
        <v>2325</v>
      </c>
      <c r="C3405" s="209" t="s">
        <v>623</v>
      </c>
      <c r="D3405" s="209" t="s">
        <v>9</v>
      </c>
      <c r="E3405" s="209" t="s">
        <v>10</v>
      </c>
      <c r="F3405" s="209">
        <v>100</v>
      </c>
      <c r="G3405" s="209">
        <f t="shared" ref="G3405:G3468" si="54">F3405*H3405</f>
        <v>10000</v>
      </c>
      <c r="H3405" s="209">
        <v>100</v>
      </c>
      <c r="I3405" s="23"/>
      <c r="P3405"/>
      <c r="Q3405"/>
      <c r="R3405"/>
      <c r="S3405"/>
      <c r="T3405"/>
      <c r="U3405"/>
      <c r="V3405"/>
      <c r="W3405"/>
      <c r="X3405"/>
    </row>
    <row r="3406" spans="1:24" x14ac:dyDescent="0.25">
      <c r="A3406" s="209" t="s">
        <v>2427</v>
      </c>
      <c r="B3406" s="209" t="s">
        <v>2326</v>
      </c>
      <c r="C3406" s="209" t="s">
        <v>611</v>
      </c>
      <c r="D3406" s="209" t="s">
        <v>9</v>
      </c>
      <c r="E3406" s="209" t="s">
        <v>10</v>
      </c>
      <c r="F3406" s="209">
        <v>700</v>
      </c>
      <c r="G3406" s="209">
        <f t="shared" si="54"/>
        <v>70000</v>
      </c>
      <c r="H3406" s="209">
        <v>100</v>
      </c>
      <c r="I3406" s="23"/>
      <c r="P3406"/>
      <c r="Q3406"/>
      <c r="R3406"/>
      <c r="S3406"/>
      <c r="T3406"/>
      <c r="U3406"/>
      <c r="V3406"/>
      <c r="W3406"/>
      <c r="X3406"/>
    </row>
    <row r="3407" spans="1:24" x14ac:dyDescent="0.25">
      <c r="A3407" s="209" t="s">
        <v>2427</v>
      </c>
      <c r="B3407" s="209" t="s">
        <v>2327</v>
      </c>
      <c r="C3407" s="209" t="s">
        <v>2328</v>
      </c>
      <c r="D3407" s="209" t="s">
        <v>9</v>
      </c>
      <c r="E3407" s="209" t="s">
        <v>10</v>
      </c>
      <c r="F3407" s="209">
        <v>1000</v>
      </c>
      <c r="G3407" s="209">
        <f t="shared" si="54"/>
        <v>150000</v>
      </c>
      <c r="H3407" s="209">
        <v>150</v>
      </c>
      <c r="I3407" s="23"/>
      <c r="P3407"/>
      <c r="Q3407"/>
      <c r="R3407"/>
      <c r="S3407"/>
      <c r="T3407"/>
      <c r="U3407"/>
      <c r="V3407"/>
      <c r="W3407"/>
      <c r="X3407"/>
    </row>
    <row r="3408" spans="1:24" x14ac:dyDescent="0.25">
      <c r="A3408" s="209" t="s">
        <v>2427</v>
      </c>
      <c r="B3408" s="209" t="s">
        <v>2329</v>
      </c>
      <c r="C3408" s="209" t="s">
        <v>671</v>
      </c>
      <c r="D3408" s="209" t="s">
        <v>9</v>
      </c>
      <c r="E3408" s="209" t="s">
        <v>10</v>
      </c>
      <c r="F3408" s="209">
        <v>800</v>
      </c>
      <c r="G3408" s="209">
        <f t="shared" si="54"/>
        <v>16000</v>
      </c>
      <c r="H3408" s="209">
        <v>20</v>
      </c>
      <c r="I3408" s="23"/>
      <c r="P3408"/>
      <c r="Q3408"/>
      <c r="R3408"/>
      <c r="S3408"/>
      <c r="T3408"/>
      <c r="U3408"/>
      <c r="V3408"/>
      <c r="W3408"/>
      <c r="X3408"/>
    </row>
    <row r="3409" spans="1:24" x14ac:dyDescent="0.25">
      <c r="A3409" s="209" t="s">
        <v>2427</v>
      </c>
      <c r="B3409" s="209" t="s">
        <v>2330</v>
      </c>
      <c r="C3409" s="209" t="s">
        <v>607</v>
      </c>
      <c r="D3409" s="209" t="s">
        <v>9</v>
      </c>
      <c r="E3409" s="209" t="s">
        <v>10</v>
      </c>
      <c r="F3409" s="209">
        <v>1500</v>
      </c>
      <c r="G3409" s="209">
        <f t="shared" si="54"/>
        <v>45000</v>
      </c>
      <c r="H3409" s="209">
        <v>30</v>
      </c>
      <c r="I3409" s="23"/>
      <c r="P3409"/>
      <c r="Q3409"/>
      <c r="R3409"/>
      <c r="S3409"/>
      <c r="T3409"/>
      <c r="U3409"/>
      <c r="V3409"/>
      <c r="W3409"/>
      <c r="X3409"/>
    </row>
    <row r="3410" spans="1:24" ht="24" x14ac:dyDescent="0.25">
      <c r="A3410" s="209" t="s">
        <v>2427</v>
      </c>
      <c r="B3410" s="209" t="s">
        <v>2331</v>
      </c>
      <c r="C3410" s="209" t="s">
        <v>640</v>
      </c>
      <c r="D3410" s="209" t="s">
        <v>9</v>
      </c>
      <c r="E3410" s="209" t="s">
        <v>10</v>
      </c>
      <c r="F3410" s="209">
        <v>150</v>
      </c>
      <c r="G3410" s="209">
        <f t="shared" si="54"/>
        <v>45750</v>
      </c>
      <c r="H3410" s="209">
        <v>305</v>
      </c>
      <c r="I3410" s="23"/>
      <c r="P3410"/>
      <c r="Q3410"/>
      <c r="R3410"/>
      <c r="S3410"/>
      <c r="T3410"/>
      <c r="U3410"/>
      <c r="V3410"/>
      <c r="W3410"/>
      <c r="X3410"/>
    </row>
    <row r="3411" spans="1:24" x14ac:dyDescent="0.25">
      <c r="A3411" s="209" t="s">
        <v>2427</v>
      </c>
      <c r="B3411" s="209" t="s">
        <v>2332</v>
      </c>
      <c r="C3411" s="209" t="s">
        <v>453</v>
      </c>
      <c r="D3411" s="209" t="s">
        <v>9</v>
      </c>
      <c r="E3411" s="209" t="s">
        <v>10</v>
      </c>
      <c r="F3411" s="209">
        <v>300000</v>
      </c>
      <c r="G3411" s="209">
        <f t="shared" si="54"/>
        <v>1500000</v>
      </c>
      <c r="H3411" s="209">
        <v>5</v>
      </c>
      <c r="I3411" s="23"/>
      <c r="P3411"/>
      <c r="Q3411"/>
      <c r="R3411"/>
      <c r="S3411"/>
      <c r="T3411"/>
      <c r="U3411"/>
      <c r="V3411"/>
      <c r="W3411"/>
      <c r="X3411"/>
    </row>
    <row r="3412" spans="1:24" x14ac:dyDescent="0.25">
      <c r="A3412" s="209" t="s">
        <v>2427</v>
      </c>
      <c r="B3412" s="209" t="s">
        <v>2333</v>
      </c>
      <c r="C3412" s="209" t="s">
        <v>456</v>
      </c>
      <c r="D3412" s="209" t="s">
        <v>9</v>
      </c>
      <c r="E3412" s="209" t="s">
        <v>10</v>
      </c>
      <c r="F3412" s="209">
        <v>45000</v>
      </c>
      <c r="G3412" s="209">
        <f t="shared" si="54"/>
        <v>45000</v>
      </c>
      <c r="H3412" s="209">
        <v>1</v>
      </c>
      <c r="I3412" s="23"/>
      <c r="P3412"/>
      <c r="Q3412"/>
      <c r="R3412"/>
      <c r="S3412"/>
      <c r="T3412"/>
      <c r="U3412"/>
      <c r="V3412"/>
      <c r="W3412"/>
      <c r="X3412"/>
    </row>
    <row r="3413" spans="1:24" x14ac:dyDescent="0.25">
      <c r="A3413" s="209" t="s">
        <v>2427</v>
      </c>
      <c r="B3413" s="209" t="s">
        <v>2334</v>
      </c>
      <c r="C3413" s="209" t="s">
        <v>2335</v>
      </c>
      <c r="D3413" s="209" t="s">
        <v>9</v>
      </c>
      <c r="E3413" s="209" t="s">
        <v>10</v>
      </c>
      <c r="F3413" s="209">
        <v>2500</v>
      </c>
      <c r="G3413" s="209">
        <f t="shared" si="54"/>
        <v>50000</v>
      </c>
      <c r="H3413" s="209">
        <v>20</v>
      </c>
      <c r="I3413" s="23"/>
      <c r="P3413"/>
      <c r="Q3413"/>
      <c r="R3413"/>
      <c r="S3413"/>
      <c r="T3413"/>
      <c r="U3413"/>
      <c r="V3413"/>
      <c r="W3413"/>
      <c r="X3413"/>
    </row>
    <row r="3414" spans="1:24" ht="24" x14ac:dyDescent="0.25">
      <c r="A3414" s="209" t="s">
        <v>2427</v>
      </c>
      <c r="B3414" s="209" t="s">
        <v>2336</v>
      </c>
      <c r="C3414" s="209" t="s">
        <v>1519</v>
      </c>
      <c r="D3414" s="209" t="s">
        <v>9</v>
      </c>
      <c r="E3414" s="209" t="s">
        <v>10</v>
      </c>
      <c r="F3414" s="209">
        <v>25000</v>
      </c>
      <c r="G3414" s="209">
        <f t="shared" si="54"/>
        <v>150000</v>
      </c>
      <c r="H3414" s="209">
        <v>6</v>
      </c>
      <c r="I3414" s="23"/>
      <c r="P3414"/>
      <c r="Q3414"/>
      <c r="R3414"/>
      <c r="S3414"/>
      <c r="T3414"/>
      <c r="U3414"/>
      <c r="V3414"/>
      <c r="W3414"/>
      <c r="X3414"/>
    </row>
    <row r="3415" spans="1:24" ht="24" x14ac:dyDescent="0.25">
      <c r="A3415" s="209" t="s">
        <v>2427</v>
      </c>
      <c r="B3415" s="209" t="s">
        <v>2337</v>
      </c>
      <c r="C3415" s="209" t="s">
        <v>1519</v>
      </c>
      <c r="D3415" s="209" t="s">
        <v>9</v>
      </c>
      <c r="E3415" s="209" t="s">
        <v>10</v>
      </c>
      <c r="F3415" s="209">
        <v>17000</v>
      </c>
      <c r="G3415" s="209">
        <f t="shared" si="54"/>
        <v>68000</v>
      </c>
      <c r="H3415" s="209">
        <v>4</v>
      </c>
      <c r="I3415" s="23"/>
      <c r="P3415"/>
      <c r="Q3415"/>
      <c r="R3415"/>
      <c r="S3415"/>
      <c r="T3415"/>
      <c r="U3415"/>
      <c r="V3415"/>
      <c r="W3415"/>
      <c r="X3415"/>
    </row>
    <row r="3416" spans="1:24" ht="24" x14ac:dyDescent="0.25">
      <c r="A3416" s="209" t="s">
        <v>2427</v>
      </c>
      <c r="B3416" s="209" t="s">
        <v>2338</v>
      </c>
      <c r="C3416" s="209" t="s">
        <v>1519</v>
      </c>
      <c r="D3416" s="209" t="s">
        <v>9</v>
      </c>
      <c r="E3416" s="209" t="s">
        <v>10</v>
      </c>
      <c r="F3416" s="209">
        <v>10000</v>
      </c>
      <c r="G3416" s="209">
        <f t="shared" si="54"/>
        <v>20000</v>
      </c>
      <c r="H3416" s="209">
        <v>2</v>
      </c>
      <c r="I3416" s="23"/>
      <c r="P3416"/>
      <c r="Q3416"/>
      <c r="R3416"/>
      <c r="S3416"/>
      <c r="T3416"/>
      <c r="U3416"/>
      <c r="V3416"/>
      <c r="W3416"/>
      <c r="X3416"/>
    </row>
    <row r="3417" spans="1:24" x14ac:dyDescent="0.25">
      <c r="A3417" s="209" t="s">
        <v>2427</v>
      </c>
      <c r="B3417" s="209" t="s">
        <v>2339</v>
      </c>
      <c r="C3417" s="209" t="s">
        <v>1521</v>
      </c>
      <c r="D3417" s="209" t="s">
        <v>9</v>
      </c>
      <c r="E3417" s="209" t="s">
        <v>10</v>
      </c>
      <c r="F3417" s="209">
        <v>4000</v>
      </c>
      <c r="G3417" s="209">
        <f t="shared" si="54"/>
        <v>40000</v>
      </c>
      <c r="H3417" s="209">
        <v>10</v>
      </c>
      <c r="I3417" s="23"/>
      <c r="P3417"/>
      <c r="Q3417"/>
      <c r="R3417"/>
      <c r="S3417"/>
      <c r="T3417"/>
      <c r="U3417"/>
      <c r="V3417"/>
      <c r="W3417"/>
      <c r="X3417"/>
    </row>
    <row r="3418" spans="1:24" x14ac:dyDescent="0.25">
      <c r="A3418" s="209" t="s">
        <v>2427</v>
      </c>
      <c r="B3418" s="209" t="s">
        <v>2340</v>
      </c>
      <c r="C3418" s="209" t="s">
        <v>2341</v>
      </c>
      <c r="D3418" s="209" t="s">
        <v>9</v>
      </c>
      <c r="E3418" s="209" t="s">
        <v>10</v>
      </c>
      <c r="F3418" s="209">
        <v>6000</v>
      </c>
      <c r="G3418" s="209">
        <f t="shared" si="54"/>
        <v>60000</v>
      </c>
      <c r="H3418" s="209">
        <v>10</v>
      </c>
      <c r="I3418" s="23"/>
      <c r="P3418"/>
      <c r="Q3418"/>
      <c r="R3418"/>
      <c r="S3418"/>
      <c r="T3418"/>
      <c r="U3418"/>
      <c r="V3418"/>
      <c r="W3418"/>
      <c r="X3418"/>
    </row>
    <row r="3419" spans="1:24" ht="36" x14ac:dyDescent="0.25">
      <c r="A3419" s="209" t="s">
        <v>2427</v>
      </c>
      <c r="B3419" s="209" t="s">
        <v>2342</v>
      </c>
      <c r="C3419" s="209" t="s">
        <v>2343</v>
      </c>
      <c r="D3419" s="209" t="s">
        <v>9</v>
      </c>
      <c r="E3419" s="209" t="s">
        <v>10</v>
      </c>
      <c r="F3419" s="209">
        <v>255000</v>
      </c>
      <c r="G3419" s="209">
        <f t="shared" si="54"/>
        <v>765000</v>
      </c>
      <c r="H3419" s="209">
        <v>3</v>
      </c>
      <c r="I3419" s="23"/>
      <c r="P3419"/>
      <c r="Q3419"/>
      <c r="R3419"/>
      <c r="S3419"/>
      <c r="T3419"/>
      <c r="U3419"/>
      <c r="V3419"/>
      <c r="W3419"/>
      <c r="X3419"/>
    </row>
    <row r="3420" spans="1:24" x14ac:dyDescent="0.25">
      <c r="A3420" s="209" t="s">
        <v>2427</v>
      </c>
      <c r="B3420" s="209" t="s">
        <v>2344</v>
      </c>
      <c r="C3420" s="209" t="s">
        <v>860</v>
      </c>
      <c r="D3420" s="209" t="s">
        <v>9</v>
      </c>
      <c r="E3420" s="209" t="s">
        <v>10</v>
      </c>
      <c r="F3420" s="209">
        <v>200</v>
      </c>
      <c r="G3420" s="209">
        <f t="shared" si="54"/>
        <v>2000</v>
      </c>
      <c r="H3420" s="209">
        <v>10</v>
      </c>
      <c r="I3420" s="23"/>
      <c r="P3420"/>
      <c r="Q3420"/>
      <c r="R3420"/>
      <c r="S3420"/>
      <c r="T3420"/>
      <c r="U3420"/>
      <c r="V3420"/>
      <c r="W3420"/>
      <c r="X3420"/>
    </row>
    <row r="3421" spans="1:24" x14ac:dyDescent="0.25">
      <c r="A3421" s="209" t="s">
        <v>2427</v>
      </c>
      <c r="B3421" s="209" t="s">
        <v>2345</v>
      </c>
      <c r="C3421" s="209" t="s">
        <v>2346</v>
      </c>
      <c r="D3421" s="209" t="s">
        <v>9</v>
      </c>
      <c r="E3421" s="209" t="s">
        <v>10</v>
      </c>
      <c r="F3421" s="209">
        <v>1500</v>
      </c>
      <c r="G3421" s="209">
        <f t="shared" si="54"/>
        <v>15000</v>
      </c>
      <c r="H3421" s="209">
        <v>10</v>
      </c>
      <c r="I3421" s="23"/>
      <c r="P3421"/>
      <c r="Q3421"/>
      <c r="R3421"/>
      <c r="S3421"/>
      <c r="T3421"/>
      <c r="U3421"/>
      <c r="V3421"/>
      <c r="W3421"/>
      <c r="X3421"/>
    </row>
    <row r="3422" spans="1:24" x14ac:dyDescent="0.25">
      <c r="A3422" s="209" t="s">
        <v>2427</v>
      </c>
      <c r="B3422" s="209" t="s">
        <v>2347</v>
      </c>
      <c r="C3422" s="209" t="s">
        <v>1549</v>
      </c>
      <c r="D3422" s="209" t="s">
        <v>9</v>
      </c>
      <c r="E3422" s="209" t="s">
        <v>10</v>
      </c>
      <c r="F3422" s="209">
        <v>600</v>
      </c>
      <c r="G3422" s="209">
        <f t="shared" si="54"/>
        <v>12000</v>
      </c>
      <c r="H3422" s="209">
        <v>20</v>
      </c>
      <c r="I3422" s="23"/>
      <c r="P3422"/>
      <c r="Q3422"/>
      <c r="R3422"/>
      <c r="S3422"/>
      <c r="T3422"/>
      <c r="U3422"/>
      <c r="V3422"/>
      <c r="W3422"/>
      <c r="X3422"/>
    </row>
    <row r="3423" spans="1:24" x14ac:dyDescent="0.25">
      <c r="A3423" s="209" t="s">
        <v>2427</v>
      </c>
      <c r="B3423" s="209" t="s">
        <v>2348</v>
      </c>
      <c r="C3423" s="209" t="s">
        <v>1550</v>
      </c>
      <c r="D3423" s="209" t="s">
        <v>9</v>
      </c>
      <c r="E3423" s="209" t="s">
        <v>10</v>
      </c>
      <c r="F3423" s="209">
        <v>3000</v>
      </c>
      <c r="G3423" s="209">
        <f t="shared" si="54"/>
        <v>90000</v>
      </c>
      <c r="H3423" s="209">
        <v>30</v>
      </c>
      <c r="I3423" s="23"/>
      <c r="P3423"/>
      <c r="Q3423"/>
      <c r="R3423"/>
      <c r="S3423"/>
      <c r="T3423"/>
      <c r="U3423"/>
      <c r="V3423"/>
      <c r="W3423"/>
      <c r="X3423"/>
    </row>
    <row r="3424" spans="1:24" x14ac:dyDescent="0.25">
      <c r="A3424" s="209" t="s">
        <v>2427</v>
      </c>
      <c r="B3424" s="209" t="s">
        <v>2349</v>
      </c>
      <c r="C3424" s="209" t="s">
        <v>2350</v>
      </c>
      <c r="D3424" s="209" t="s">
        <v>9</v>
      </c>
      <c r="E3424" s="209" t="s">
        <v>589</v>
      </c>
      <c r="F3424" s="209">
        <v>5000</v>
      </c>
      <c r="G3424" s="209">
        <f t="shared" si="54"/>
        <v>5000</v>
      </c>
      <c r="H3424" s="209">
        <v>1</v>
      </c>
      <c r="I3424" s="23"/>
      <c r="P3424"/>
      <c r="Q3424"/>
      <c r="R3424"/>
      <c r="S3424"/>
      <c r="T3424"/>
      <c r="U3424"/>
      <c r="V3424"/>
      <c r="W3424"/>
      <c r="X3424"/>
    </row>
    <row r="3425" spans="1:24" x14ac:dyDescent="0.25">
      <c r="A3425" s="209" t="s">
        <v>2427</v>
      </c>
      <c r="B3425" s="209" t="s">
        <v>2351</v>
      </c>
      <c r="C3425" s="209" t="s">
        <v>2352</v>
      </c>
      <c r="D3425" s="209" t="s">
        <v>9</v>
      </c>
      <c r="E3425" s="209" t="s">
        <v>10</v>
      </c>
      <c r="F3425" s="209">
        <v>5000</v>
      </c>
      <c r="G3425" s="209">
        <f t="shared" si="54"/>
        <v>50000</v>
      </c>
      <c r="H3425" s="209">
        <v>10</v>
      </c>
      <c r="I3425" s="23"/>
      <c r="P3425"/>
      <c r="Q3425"/>
      <c r="R3425"/>
      <c r="S3425"/>
      <c r="T3425"/>
      <c r="U3425"/>
      <c r="V3425"/>
      <c r="W3425"/>
      <c r="X3425"/>
    </row>
    <row r="3426" spans="1:24" x14ac:dyDescent="0.25">
      <c r="A3426" s="209" t="s">
        <v>2427</v>
      </c>
      <c r="B3426" s="209" t="s">
        <v>2353</v>
      </c>
      <c r="C3426" s="209" t="s">
        <v>2352</v>
      </c>
      <c r="D3426" s="209" t="s">
        <v>9</v>
      </c>
      <c r="E3426" s="209" t="s">
        <v>10</v>
      </c>
      <c r="F3426" s="209">
        <v>4000</v>
      </c>
      <c r="G3426" s="209">
        <f t="shared" si="54"/>
        <v>40000</v>
      </c>
      <c r="H3426" s="209">
        <v>10</v>
      </c>
      <c r="I3426" s="23"/>
      <c r="P3426"/>
      <c r="Q3426"/>
      <c r="R3426"/>
      <c r="S3426"/>
      <c r="T3426"/>
      <c r="U3426"/>
      <c r="V3426"/>
      <c r="W3426"/>
      <c r="X3426"/>
    </row>
    <row r="3427" spans="1:24" x14ac:dyDescent="0.25">
      <c r="A3427" s="209" t="s">
        <v>2427</v>
      </c>
      <c r="B3427" s="209" t="s">
        <v>2354</v>
      </c>
      <c r="C3427" s="209" t="s">
        <v>2352</v>
      </c>
      <c r="D3427" s="209" t="s">
        <v>9</v>
      </c>
      <c r="E3427" s="209" t="s">
        <v>10</v>
      </c>
      <c r="F3427" s="209">
        <v>6000</v>
      </c>
      <c r="G3427" s="209">
        <f t="shared" si="54"/>
        <v>276000</v>
      </c>
      <c r="H3427" s="209">
        <v>46</v>
      </c>
      <c r="I3427" s="23"/>
      <c r="P3427"/>
      <c r="Q3427"/>
      <c r="R3427"/>
      <c r="S3427"/>
      <c r="T3427"/>
      <c r="U3427"/>
      <c r="V3427"/>
      <c r="W3427"/>
      <c r="X3427"/>
    </row>
    <row r="3428" spans="1:24" x14ac:dyDescent="0.25">
      <c r="A3428" s="209" t="s">
        <v>2427</v>
      </c>
      <c r="B3428" s="209" t="s">
        <v>2355</v>
      </c>
      <c r="C3428" s="209" t="s">
        <v>2356</v>
      </c>
      <c r="D3428" s="209" t="s">
        <v>9</v>
      </c>
      <c r="E3428" s="209" t="s">
        <v>901</v>
      </c>
      <c r="F3428" s="209">
        <v>200</v>
      </c>
      <c r="G3428" s="209">
        <f t="shared" si="54"/>
        <v>60000</v>
      </c>
      <c r="H3428" s="209">
        <v>300</v>
      </c>
      <c r="I3428" s="23"/>
      <c r="P3428"/>
      <c r="Q3428"/>
      <c r="R3428"/>
      <c r="S3428"/>
      <c r="T3428"/>
      <c r="U3428"/>
      <c r="V3428"/>
      <c r="W3428"/>
      <c r="X3428"/>
    </row>
    <row r="3429" spans="1:24" x14ac:dyDescent="0.25">
      <c r="A3429" s="209" t="s">
        <v>2427</v>
      </c>
      <c r="B3429" s="209" t="s">
        <v>2357</v>
      </c>
      <c r="C3429" s="209" t="s">
        <v>2257</v>
      </c>
      <c r="D3429" s="209" t="s">
        <v>9</v>
      </c>
      <c r="E3429" s="209" t="s">
        <v>10</v>
      </c>
      <c r="F3429" s="209">
        <v>31000</v>
      </c>
      <c r="G3429" s="209">
        <f t="shared" si="54"/>
        <v>620000</v>
      </c>
      <c r="H3429" s="209">
        <v>20</v>
      </c>
      <c r="I3429" s="23"/>
      <c r="P3429"/>
      <c r="Q3429"/>
      <c r="R3429"/>
      <c r="S3429"/>
      <c r="T3429"/>
      <c r="U3429"/>
      <c r="V3429"/>
      <c r="W3429"/>
      <c r="X3429"/>
    </row>
    <row r="3430" spans="1:24" x14ac:dyDescent="0.25">
      <c r="A3430" s="209" t="s">
        <v>2427</v>
      </c>
      <c r="B3430" s="209" t="s">
        <v>2358</v>
      </c>
      <c r="C3430" s="209" t="s">
        <v>2359</v>
      </c>
      <c r="D3430" s="209" t="s">
        <v>9</v>
      </c>
      <c r="E3430" s="209" t="s">
        <v>10</v>
      </c>
      <c r="F3430" s="209">
        <v>700</v>
      </c>
      <c r="G3430" s="209">
        <f t="shared" si="54"/>
        <v>140000</v>
      </c>
      <c r="H3430" s="209">
        <v>200</v>
      </c>
      <c r="I3430" s="23"/>
      <c r="P3430"/>
      <c r="Q3430"/>
      <c r="R3430"/>
      <c r="S3430"/>
      <c r="T3430"/>
      <c r="U3430"/>
      <c r="V3430"/>
      <c r="W3430"/>
      <c r="X3430"/>
    </row>
    <row r="3431" spans="1:24" x14ac:dyDescent="0.25">
      <c r="A3431" s="209" t="s">
        <v>2427</v>
      </c>
      <c r="B3431" s="209" t="s">
        <v>2360</v>
      </c>
      <c r="C3431" s="209" t="s">
        <v>1554</v>
      </c>
      <c r="D3431" s="209" t="s">
        <v>9</v>
      </c>
      <c r="E3431" s="209" t="s">
        <v>10</v>
      </c>
      <c r="F3431" s="209">
        <v>120</v>
      </c>
      <c r="G3431" s="209">
        <f t="shared" si="54"/>
        <v>432000</v>
      </c>
      <c r="H3431" s="209">
        <v>3600</v>
      </c>
      <c r="I3431" s="23"/>
      <c r="P3431"/>
      <c r="Q3431"/>
      <c r="R3431"/>
      <c r="S3431"/>
      <c r="T3431"/>
      <c r="U3431"/>
      <c r="V3431"/>
      <c r="W3431"/>
      <c r="X3431"/>
    </row>
    <row r="3432" spans="1:24" x14ac:dyDescent="0.25">
      <c r="A3432" s="209" t="s">
        <v>2427</v>
      </c>
      <c r="B3432" s="209" t="s">
        <v>2361</v>
      </c>
      <c r="C3432" s="209" t="s">
        <v>1871</v>
      </c>
      <c r="D3432" s="209" t="s">
        <v>9</v>
      </c>
      <c r="E3432" s="209" t="s">
        <v>10</v>
      </c>
      <c r="F3432" s="209">
        <v>700</v>
      </c>
      <c r="G3432" s="209">
        <f t="shared" si="54"/>
        <v>560000</v>
      </c>
      <c r="H3432" s="209">
        <v>800</v>
      </c>
      <c r="I3432" s="23"/>
      <c r="P3432"/>
      <c r="Q3432"/>
      <c r="R3432"/>
      <c r="S3432"/>
      <c r="T3432"/>
      <c r="U3432"/>
      <c r="V3432"/>
      <c r="W3432"/>
      <c r="X3432"/>
    </row>
    <row r="3433" spans="1:24" ht="24" x14ac:dyDescent="0.25">
      <c r="A3433" s="209" t="s">
        <v>2427</v>
      </c>
      <c r="B3433" s="209" t="s">
        <v>2362</v>
      </c>
      <c r="C3433" s="209" t="s">
        <v>1677</v>
      </c>
      <c r="D3433" s="209" t="s">
        <v>9</v>
      </c>
      <c r="E3433" s="209" t="s">
        <v>10</v>
      </c>
      <c r="F3433" s="209">
        <v>5000</v>
      </c>
      <c r="G3433" s="209">
        <f t="shared" si="54"/>
        <v>75000</v>
      </c>
      <c r="H3433" s="209">
        <v>15</v>
      </c>
      <c r="I3433" s="23"/>
      <c r="P3433"/>
      <c r="Q3433"/>
      <c r="R3433"/>
      <c r="S3433"/>
      <c r="T3433"/>
      <c r="U3433"/>
      <c r="V3433"/>
      <c r="W3433"/>
      <c r="X3433"/>
    </row>
    <row r="3434" spans="1:24" ht="24" x14ac:dyDescent="0.25">
      <c r="A3434" s="209" t="s">
        <v>2427</v>
      </c>
      <c r="B3434" s="209" t="s">
        <v>2363</v>
      </c>
      <c r="C3434" s="209" t="s">
        <v>2364</v>
      </c>
      <c r="D3434" s="209" t="s">
        <v>9</v>
      </c>
      <c r="E3434" s="209" t="s">
        <v>10</v>
      </c>
      <c r="F3434" s="209">
        <v>12000</v>
      </c>
      <c r="G3434" s="209">
        <f t="shared" si="54"/>
        <v>48000</v>
      </c>
      <c r="H3434" s="209">
        <v>4</v>
      </c>
      <c r="I3434" s="23"/>
      <c r="P3434"/>
      <c r="Q3434"/>
      <c r="R3434"/>
      <c r="S3434"/>
      <c r="T3434"/>
      <c r="U3434"/>
      <c r="V3434"/>
      <c r="W3434"/>
      <c r="X3434"/>
    </row>
    <row r="3435" spans="1:24" ht="24" x14ac:dyDescent="0.25">
      <c r="A3435" s="209" t="s">
        <v>2427</v>
      </c>
      <c r="B3435" s="209" t="s">
        <v>2365</v>
      </c>
      <c r="C3435" s="209" t="s">
        <v>2364</v>
      </c>
      <c r="D3435" s="209" t="s">
        <v>9</v>
      </c>
      <c r="E3435" s="209" t="s">
        <v>10</v>
      </c>
      <c r="F3435" s="209">
        <v>6000</v>
      </c>
      <c r="G3435" s="209">
        <f t="shared" si="54"/>
        <v>36000</v>
      </c>
      <c r="H3435" s="209">
        <v>6</v>
      </c>
      <c r="I3435" s="23"/>
      <c r="P3435"/>
      <c r="Q3435"/>
      <c r="R3435"/>
      <c r="S3435"/>
      <c r="T3435"/>
      <c r="U3435"/>
      <c r="V3435"/>
      <c r="W3435"/>
      <c r="X3435"/>
    </row>
    <row r="3436" spans="1:24" x14ac:dyDescent="0.25">
      <c r="A3436" s="209" t="s">
        <v>2427</v>
      </c>
      <c r="B3436" s="209" t="s">
        <v>2366</v>
      </c>
      <c r="C3436" s="209" t="s">
        <v>2367</v>
      </c>
      <c r="D3436" s="209" t="s">
        <v>9</v>
      </c>
      <c r="E3436" s="209" t="s">
        <v>900</v>
      </c>
      <c r="F3436" s="209">
        <v>33300</v>
      </c>
      <c r="G3436" s="209">
        <f t="shared" si="54"/>
        <v>34965</v>
      </c>
      <c r="H3436" s="209">
        <v>1.05</v>
      </c>
      <c r="I3436" s="23"/>
      <c r="P3436"/>
      <c r="Q3436"/>
      <c r="R3436"/>
      <c r="S3436"/>
      <c r="T3436"/>
      <c r="U3436"/>
      <c r="V3436"/>
      <c r="W3436"/>
      <c r="X3436"/>
    </row>
    <row r="3437" spans="1:24" x14ac:dyDescent="0.25">
      <c r="A3437" s="209" t="s">
        <v>2427</v>
      </c>
      <c r="B3437" s="209" t="s">
        <v>2368</v>
      </c>
      <c r="C3437" s="209" t="s">
        <v>2369</v>
      </c>
      <c r="D3437" s="209" t="s">
        <v>9</v>
      </c>
      <c r="E3437" s="209" t="s">
        <v>10</v>
      </c>
      <c r="F3437" s="209">
        <v>15000</v>
      </c>
      <c r="G3437" s="209">
        <f t="shared" si="54"/>
        <v>150000</v>
      </c>
      <c r="H3437" s="209">
        <v>10</v>
      </c>
      <c r="I3437" s="23"/>
      <c r="P3437"/>
      <c r="Q3437"/>
      <c r="R3437"/>
      <c r="S3437"/>
      <c r="T3437"/>
      <c r="U3437"/>
      <c r="V3437"/>
      <c r="W3437"/>
      <c r="X3437"/>
    </row>
    <row r="3438" spans="1:24" x14ac:dyDescent="0.25">
      <c r="A3438" s="209" t="s">
        <v>2427</v>
      </c>
      <c r="B3438" s="209" t="s">
        <v>2370</v>
      </c>
      <c r="C3438" s="209" t="s">
        <v>2371</v>
      </c>
      <c r="D3438" s="209" t="s">
        <v>9</v>
      </c>
      <c r="E3438" s="209" t="s">
        <v>10</v>
      </c>
      <c r="F3438" s="209">
        <v>125000</v>
      </c>
      <c r="G3438" s="209">
        <f t="shared" si="54"/>
        <v>250000</v>
      </c>
      <c r="H3438" s="209">
        <v>2</v>
      </c>
      <c r="I3438" s="23"/>
      <c r="P3438"/>
      <c r="Q3438"/>
      <c r="R3438"/>
      <c r="S3438"/>
      <c r="T3438"/>
      <c r="U3438"/>
      <c r="V3438"/>
      <c r="W3438"/>
      <c r="X3438"/>
    </row>
    <row r="3439" spans="1:24" x14ac:dyDescent="0.25">
      <c r="A3439" s="209" t="s">
        <v>2427</v>
      </c>
      <c r="B3439" s="209" t="s">
        <v>2372</v>
      </c>
      <c r="C3439" s="209" t="s">
        <v>2373</v>
      </c>
      <c r="D3439" s="209" t="s">
        <v>9</v>
      </c>
      <c r="E3439" s="209" t="s">
        <v>10</v>
      </c>
      <c r="F3439" s="209">
        <v>62000</v>
      </c>
      <c r="G3439" s="209">
        <f t="shared" si="54"/>
        <v>62000</v>
      </c>
      <c r="H3439" s="209">
        <v>1</v>
      </c>
      <c r="I3439" s="23"/>
      <c r="P3439"/>
      <c r="Q3439"/>
      <c r="R3439"/>
      <c r="S3439"/>
      <c r="T3439"/>
      <c r="U3439"/>
      <c r="V3439"/>
      <c r="W3439"/>
      <c r="X3439"/>
    </row>
    <row r="3440" spans="1:24" x14ac:dyDescent="0.25">
      <c r="A3440" s="209" t="s">
        <v>2427</v>
      </c>
      <c r="B3440" s="209" t="s">
        <v>2374</v>
      </c>
      <c r="C3440" s="209" t="s">
        <v>2375</v>
      </c>
      <c r="D3440" s="209" t="s">
        <v>9</v>
      </c>
      <c r="E3440" s="209" t="s">
        <v>14</v>
      </c>
      <c r="F3440" s="209">
        <v>550000</v>
      </c>
      <c r="G3440" s="209">
        <f t="shared" si="54"/>
        <v>550000</v>
      </c>
      <c r="H3440" s="209" t="s">
        <v>744</v>
      </c>
      <c r="I3440" s="23"/>
      <c r="P3440"/>
      <c r="Q3440"/>
      <c r="R3440"/>
      <c r="S3440"/>
      <c r="T3440"/>
      <c r="U3440"/>
      <c r="V3440"/>
      <c r="W3440"/>
      <c r="X3440"/>
    </row>
    <row r="3441" spans="1:24" x14ac:dyDescent="0.25">
      <c r="A3441" s="209" t="s">
        <v>2427</v>
      </c>
      <c r="B3441" s="209" t="s">
        <v>2376</v>
      </c>
      <c r="C3441" s="209" t="s">
        <v>1555</v>
      </c>
      <c r="D3441" s="209" t="s">
        <v>9</v>
      </c>
      <c r="E3441" s="209" t="s">
        <v>10</v>
      </c>
      <c r="F3441" s="209">
        <v>1000</v>
      </c>
      <c r="G3441" s="209">
        <f t="shared" si="54"/>
        <v>100000</v>
      </c>
      <c r="H3441" s="209">
        <v>100</v>
      </c>
      <c r="I3441" s="23"/>
      <c r="P3441"/>
      <c r="Q3441"/>
      <c r="R3441"/>
      <c r="S3441"/>
      <c r="T3441"/>
      <c r="U3441"/>
      <c r="V3441"/>
      <c r="W3441"/>
      <c r="X3441"/>
    </row>
    <row r="3442" spans="1:24" x14ac:dyDescent="0.25">
      <c r="A3442" s="209" t="s">
        <v>2427</v>
      </c>
      <c r="B3442" s="209" t="s">
        <v>2377</v>
      </c>
      <c r="C3442" s="209" t="s">
        <v>1556</v>
      </c>
      <c r="D3442" s="209" t="s">
        <v>9</v>
      </c>
      <c r="E3442" s="209" t="s">
        <v>10</v>
      </c>
      <c r="F3442" s="209">
        <v>2000</v>
      </c>
      <c r="G3442" s="209">
        <f t="shared" si="54"/>
        <v>24000</v>
      </c>
      <c r="H3442" s="209">
        <v>12</v>
      </c>
      <c r="I3442" s="23"/>
      <c r="P3442"/>
      <c r="Q3442"/>
      <c r="R3442"/>
      <c r="S3442"/>
      <c r="T3442"/>
      <c r="U3442"/>
      <c r="V3442"/>
      <c r="W3442"/>
      <c r="X3442"/>
    </row>
    <row r="3443" spans="1:24" x14ac:dyDescent="0.25">
      <c r="A3443" s="209" t="s">
        <v>2427</v>
      </c>
      <c r="B3443" s="209" t="s">
        <v>2378</v>
      </c>
      <c r="C3443" s="209" t="s">
        <v>1559</v>
      </c>
      <c r="D3443" s="209" t="s">
        <v>9</v>
      </c>
      <c r="E3443" s="209" t="s">
        <v>10</v>
      </c>
      <c r="F3443" s="209">
        <v>400</v>
      </c>
      <c r="G3443" s="209">
        <f t="shared" si="54"/>
        <v>2400</v>
      </c>
      <c r="H3443" s="209">
        <v>6</v>
      </c>
      <c r="I3443" s="23"/>
      <c r="P3443"/>
      <c r="Q3443"/>
      <c r="R3443"/>
      <c r="S3443"/>
      <c r="T3443"/>
      <c r="U3443"/>
      <c r="V3443"/>
      <c r="W3443"/>
      <c r="X3443"/>
    </row>
    <row r="3444" spans="1:24" x14ac:dyDescent="0.25">
      <c r="A3444" s="209" t="s">
        <v>2427</v>
      </c>
      <c r="B3444" s="209" t="s">
        <v>2379</v>
      </c>
      <c r="C3444" s="209" t="s">
        <v>1559</v>
      </c>
      <c r="D3444" s="209" t="s">
        <v>9</v>
      </c>
      <c r="E3444" s="209" t="s">
        <v>10</v>
      </c>
      <c r="F3444" s="209">
        <v>1000</v>
      </c>
      <c r="G3444" s="209">
        <f t="shared" si="54"/>
        <v>6000</v>
      </c>
      <c r="H3444" s="209">
        <v>6</v>
      </c>
      <c r="I3444" s="23"/>
      <c r="P3444"/>
      <c r="Q3444"/>
      <c r="R3444"/>
      <c r="S3444"/>
      <c r="T3444"/>
      <c r="U3444"/>
      <c r="V3444"/>
      <c r="W3444"/>
      <c r="X3444"/>
    </row>
    <row r="3445" spans="1:24" x14ac:dyDescent="0.25">
      <c r="A3445" s="209" t="s">
        <v>2427</v>
      </c>
      <c r="B3445" s="209" t="s">
        <v>2380</v>
      </c>
      <c r="C3445" s="209" t="s">
        <v>687</v>
      </c>
      <c r="D3445" s="209" t="s">
        <v>9</v>
      </c>
      <c r="E3445" s="209" t="s">
        <v>10</v>
      </c>
      <c r="F3445" s="209">
        <v>150</v>
      </c>
      <c r="G3445" s="209">
        <f t="shared" si="54"/>
        <v>4500</v>
      </c>
      <c r="H3445" s="209">
        <v>30</v>
      </c>
      <c r="I3445" s="23"/>
      <c r="P3445"/>
      <c r="Q3445"/>
      <c r="R3445"/>
      <c r="S3445"/>
      <c r="T3445"/>
      <c r="U3445"/>
      <c r="V3445"/>
      <c r="W3445"/>
      <c r="X3445"/>
    </row>
    <row r="3446" spans="1:24" x14ac:dyDescent="0.25">
      <c r="A3446" s="209" t="s">
        <v>2427</v>
      </c>
      <c r="B3446" s="209" t="s">
        <v>2381</v>
      </c>
      <c r="C3446" s="209" t="s">
        <v>629</v>
      </c>
      <c r="D3446" s="209" t="s">
        <v>9</v>
      </c>
      <c r="E3446" s="209" t="s">
        <v>10</v>
      </c>
      <c r="F3446" s="209">
        <v>500</v>
      </c>
      <c r="G3446" s="209">
        <f t="shared" si="54"/>
        <v>15000</v>
      </c>
      <c r="H3446" s="209">
        <v>30</v>
      </c>
      <c r="I3446" s="23"/>
      <c r="P3446"/>
      <c r="Q3446"/>
      <c r="R3446"/>
      <c r="S3446"/>
      <c r="T3446"/>
      <c r="U3446"/>
      <c r="V3446"/>
      <c r="W3446"/>
      <c r="X3446"/>
    </row>
    <row r="3447" spans="1:24" x14ac:dyDescent="0.25">
      <c r="A3447" s="209" t="s">
        <v>2427</v>
      </c>
      <c r="B3447" s="209" t="s">
        <v>2382</v>
      </c>
      <c r="C3447" s="209" t="s">
        <v>2383</v>
      </c>
      <c r="D3447" s="209" t="s">
        <v>9</v>
      </c>
      <c r="E3447" s="209" t="s">
        <v>10</v>
      </c>
      <c r="F3447" s="209">
        <v>5000</v>
      </c>
      <c r="G3447" s="209">
        <f t="shared" si="54"/>
        <v>10000</v>
      </c>
      <c r="H3447" s="209">
        <v>2</v>
      </c>
      <c r="I3447" s="23"/>
      <c r="P3447"/>
      <c r="Q3447"/>
      <c r="R3447"/>
      <c r="S3447"/>
      <c r="T3447"/>
      <c r="U3447"/>
      <c r="V3447"/>
      <c r="W3447"/>
      <c r="X3447"/>
    </row>
    <row r="3448" spans="1:24" x14ac:dyDescent="0.25">
      <c r="A3448" s="209" t="s">
        <v>2427</v>
      </c>
      <c r="B3448" s="209" t="s">
        <v>2384</v>
      </c>
      <c r="C3448" s="209" t="s">
        <v>657</v>
      </c>
      <c r="D3448" s="209" t="s">
        <v>9</v>
      </c>
      <c r="E3448" s="209" t="s">
        <v>10</v>
      </c>
      <c r="F3448" s="209">
        <v>10</v>
      </c>
      <c r="G3448" s="209">
        <f t="shared" si="54"/>
        <v>1500</v>
      </c>
      <c r="H3448" s="209">
        <v>150</v>
      </c>
      <c r="I3448" s="23"/>
      <c r="P3448"/>
      <c r="Q3448"/>
      <c r="R3448"/>
      <c r="S3448"/>
      <c r="T3448"/>
      <c r="U3448"/>
      <c r="V3448"/>
      <c r="W3448"/>
      <c r="X3448"/>
    </row>
    <row r="3449" spans="1:24" x14ac:dyDescent="0.25">
      <c r="A3449" s="209" t="s">
        <v>2427</v>
      </c>
      <c r="B3449" s="209" t="s">
        <v>2385</v>
      </c>
      <c r="C3449" s="209" t="s">
        <v>657</v>
      </c>
      <c r="D3449" s="209" t="s">
        <v>9</v>
      </c>
      <c r="E3449" s="209" t="s">
        <v>10</v>
      </c>
      <c r="F3449" s="209">
        <v>15</v>
      </c>
      <c r="G3449" s="209">
        <f t="shared" si="54"/>
        <v>2250</v>
      </c>
      <c r="H3449" s="209">
        <v>150</v>
      </c>
      <c r="I3449" s="23"/>
      <c r="P3449"/>
      <c r="Q3449"/>
      <c r="R3449"/>
      <c r="S3449"/>
      <c r="T3449"/>
      <c r="U3449"/>
      <c r="V3449"/>
      <c r="W3449"/>
      <c r="X3449"/>
    </row>
    <row r="3450" spans="1:24" x14ac:dyDescent="0.25">
      <c r="A3450" s="209" t="s">
        <v>2427</v>
      </c>
      <c r="B3450" s="209" t="s">
        <v>2386</v>
      </c>
      <c r="C3450" s="209" t="s">
        <v>651</v>
      </c>
      <c r="D3450" s="209" t="s">
        <v>9</v>
      </c>
      <c r="E3450" s="209" t="s">
        <v>10</v>
      </c>
      <c r="F3450" s="209">
        <v>100</v>
      </c>
      <c r="G3450" s="209">
        <f t="shared" si="54"/>
        <v>15000</v>
      </c>
      <c r="H3450" s="209">
        <v>150</v>
      </c>
      <c r="I3450" s="23"/>
      <c r="P3450"/>
      <c r="Q3450"/>
      <c r="R3450"/>
      <c r="S3450"/>
      <c r="T3450"/>
      <c r="U3450"/>
      <c r="V3450"/>
      <c r="W3450"/>
      <c r="X3450"/>
    </row>
    <row r="3451" spans="1:24" x14ac:dyDescent="0.25">
      <c r="A3451" s="209" t="s">
        <v>2427</v>
      </c>
      <c r="B3451" s="209" t="s">
        <v>2387</v>
      </c>
      <c r="C3451" s="209" t="s">
        <v>613</v>
      </c>
      <c r="D3451" s="209" t="s">
        <v>9</v>
      </c>
      <c r="E3451" s="209" t="s">
        <v>10</v>
      </c>
      <c r="F3451" s="209">
        <v>150</v>
      </c>
      <c r="G3451" s="209">
        <f t="shared" si="54"/>
        <v>3000</v>
      </c>
      <c r="H3451" s="209">
        <v>20</v>
      </c>
      <c r="I3451" s="23"/>
      <c r="P3451"/>
      <c r="Q3451"/>
      <c r="R3451"/>
      <c r="S3451"/>
      <c r="T3451"/>
      <c r="U3451"/>
      <c r="V3451"/>
      <c r="W3451"/>
      <c r="X3451"/>
    </row>
    <row r="3452" spans="1:24" x14ac:dyDescent="0.25">
      <c r="A3452" s="209" t="s">
        <v>2427</v>
      </c>
      <c r="B3452" s="209" t="s">
        <v>2388</v>
      </c>
      <c r="C3452" s="209" t="s">
        <v>2389</v>
      </c>
      <c r="D3452" s="209" t="s">
        <v>9</v>
      </c>
      <c r="E3452" s="209" t="s">
        <v>10</v>
      </c>
      <c r="F3452" s="209">
        <v>25000</v>
      </c>
      <c r="G3452" s="209">
        <f t="shared" si="54"/>
        <v>150000</v>
      </c>
      <c r="H3452" s="209">
        <v>6</v>
      </c>
      <c r="I3452" s="23"/>
      <c r="P3452"/>
      <c r="Q3452"/>
      <c r="R3452"/>
      <c r="S3452"/>
      <c r="T3452"/>
      <c r="U3452"/>
      <c r="V3452"/>
      <c r="W3452"/>
      <c r="X3452"/>
    </row>
    <row r="3453" spans="1:24" x14ac:dyDescent="0.25">
      <c r="A3453" s="209" t="s">
        <v>2427</v>
      </c>
      <c r="B3453" s="209" t="s">
        <v>2390</v>
      </c>
      <c r="C3453" s="209" t="s">
        <v>465</v>
      </c>
      <c r="D3453" s="209" t="s">
        <v>9</v>
      </c>
      <c r="E3453" s="209" t="s">
        <v>10</v>
      </c>
      <c r="F3453" s="209">
        <v>400000</v>
      </c>
      <c r="G3453" s="209">
        <f t="shared" si="54"/>
        <v>1200000</v>
      </c>
      <c r="H3453" s="209">
        <v>3</v>
      </c>
      <c r="I3453" s="23"/>
      <c r="P3453"/>
      <c r="Q3453"/>
      <c r="R3453"/>
      <c r="S3453"/>
      <c r="T3453"/>
      <c r="U3453"/>
      <c r="V3453"/>
      <c r="W3453"/>
      <c r="X3453"/>
    </row>
    <row r="3454" spans="1:24" x14ac:dyDescent="0.25">
      <c r="A3454" s="209" t="s">
        <v>2427</v>
      </c>
      <c r="B3454" s="209" t="s">
        <v>2391</v>
      </c>
      <c r="C3454" s="209" t="s">
        <v>1563</v>
      </c>
      <c r="D3454" s="209" t="s">
        <v>9</v>
      </c>
      <c r="E3454" s="209" t="s">
        <v>10</v>
      </c>
      <c r="F3454" s="209">
        <v>500</v>
      </c>
      <c r="G3454" s="209">
        <f t="shared" si="54"/>
        <v>75000</v>
      </c>
      <c r="H3454" s="209">
        <v>150</v>
      </c>
      <c r="I3454" s="23"/>
      <c r="P3454"/>
      <c r="Q3454"/>
      <c r="R3454"/>
      <c r="S3454"/>
      <c r="T3454"/>
      <c r="U3454"/>
      <c r="V3454"/>
      <c r="W3454"/>
      <c r="X3454"/>
    </row>
    <row r="3455" spans="1:24" x14ac:dyDescent="0.25">
      <c r="A3455" s="209" t="s">
        <v>2427</v>
      </c>
      <c r="B3455" s="209" t="s">
        <v>2392</v>
      </c>
      <c r="C3455" s="209" t="s">
        <v>1565</v>
      </c>
      <c r="D3455" s="209" t="s">
        <v>9</v>
      </c>
      <c r="E3455" s="209" t="s">
        <v>10</v>
      </c>
      <c r="F3455" s="209">
        <v>900</v>
      </c>
      <c r="G3455" s="209">
        <f t="shared" si="54"/>
        <v>135000</v>
      </c>
      <c r="H3455" s="209">
        <v>150</v>
      </c>
      <c r="I3455" s="23"/>
      <c r="P3455"/>
      <c r="Q3455"/>
      <c r="R3455"/>
      <c r="S3455"/>
      <c r="T3455"/>
      <c r="U3455"/>
      <c r="V3455"/>
      <c r="W3455"/>
      <c r="X3455"/>
    </row>
    <row r="3456" spans="1:24" x14ac:dyDescent="0.25">
      <c r="A3456" s="209" t="s">
        <v>2427</v>
      </c>
      <c r="B3456" s="209" t="s">
        <v>2393</v>
      </c>
      <c r="C3456" s="209" t="s">
        <v>1566</v>
      </c>
      <c r="D3456" s="209" t="s">
        <v>9</v>
      </c>
      <c r="E3456" s="209" t="s">
        <v>10</v>
      </c>
      <c r="F3456" s="209">
        <v>1500</v>
      </c>
      <c r="G3456" s="209">
        <f t="shared" si="54"/>
        <v>150000</v>
      </c>
      <c r="H3456" s="209">
        <v>100</v>
      </c>
      <c r="I3456" s="23"/>
      <c r="P3456"/>
      <c r="Q3456"/>
      <c r="R3456"/>
      <c r="S3456"/>
      <c r="T3456"/>
      <c r="U3456"/>
      <c r="V3456"/>
      <c r="W3456"/>
      <c r="X3456"/>
    </row>
    <row r="3457" spans="1:24" ht="24" x14ac:dyDescent="0.25">
      <c r="A3457" s="209" t="s">
        <v>2427</v>
      </c>
      <c r="B3457" s="209" t="s">
        <v>2394</v>
      </c>
      <c r="C3457" s="209" t="s">
        <v>1569</v>
      </c>
      <c r="D3457" s="209" t="s">
        <v>9</v>
      </c>
      <c r="E3457" s="209" t="s">
        <v>589</v>
      </c>
      <c r="F3457" s="209">
        <v>400</v>
      </c>
      <c r="G3457" s="209">
        <f t="shared" si="54"/>
        <v>32000</v>
      </c>
      <c r="H3457" s="209">
        <v>80</v>
      </c>
      <c r="I3457" s="23"/>
      <c r="P3457"/>
      <c r="Q3457"/>
      <c r="R3457"/>
      <c r="S3457"/>
      <c r="T3457"/>
      <c r="U3457"/>
      <c r="V3457"/>
      <c r="W3457"/>
      <c r="X3457"/>
    </row>
    <row r="3458" spans="1:24" x14ac:dyDescent="0.25">
      <c r="A3458" s="209" t="s">
        <v>2427</v>
      </c>
      <c r="B3458" s="209" t="s">
        <v>2395</v>
      </c>
      <c r="C3458" s="209" t="s">
        <v>1570</v>
      </c>
      <c r="D3458" s="209" t="s">
        <v>9</v>
      </c>
      <c r="E3458" s="209" t="s">
        <v>11</v>
      </c>
      <c r="F3458" s="209">
        <v>300</v>
      </c>
      <c r="G3458" s="209">
        <f t="shared" si="54"/>
        <v>120000</v>
      </c>
      <c r="H3458" s="209">
        <v>400</v>
      </c>
      <c r="I3458" s="23"/>
      <c r="P3458"/>
      <c r="Q3458"/>
      <c r="R3458"/>
      <c r="S3458"/>
      <c r="T3458"/>
      <c r="U3458"/>
      <c r="V3458"/>
      <c r="W3458"/>
      <c r="X3458"/>
    </row>
    <row r="3459" spans="1:24" ht="24" x14ac:dyDescent="0.25">
      <c r="A3459" s="209" t="s">
        <v>2427</v>
      </c>
      <c r="B3459" s="209" t="s">
        <v>2396</v>
      </c>
      <c r="C3459" s="209" t="s">
        <v>1571</v>
      </c>
      <c r="D3459" s="209" t="s">
        <v>9</v>
      </c>
      <c r="E3459" s="209" t="s">
        <v>11</v>
      </c>
      <c r="F3459" s="209">
        <v>600</v>
      </c>
      <c r="G3459" s="209">
        <f t="shared" si="54"/>
        <v>86400</v>
      </c>
      <c r="H3459" s="209">
        <v>144</v>
      </c>
      <c r="I3459" s="23"/>
      <c r="P3459"/>
      <c r="Q3459"/>
      <c r="R3459"/>
      <c r="S3459"/>
      <c r="T3459"/>
      <c r="U3459"/>
      <c r="V3459"/>
      <c r="W3459"/>
      <c r="X3459"/>
    </row>
    <row r="3460" spans="1:24" x14ac:dyDescent="0.25">
      <c r="A3460" s="209" t="s">
        <v>2427</v>
      </c>
      <c r="B3460" s="209" t="s">
        <v>2397</v>
      </c>
      <c r="C3460" s="209" t="s">
        <v>1573</v>
      </c>
      <c r="D3460" s="209" t="s">
        <v>9</v>
      </c>
      <c r="E3460" s="209" t="s">
        <v>10</v>
      </c>
      <c r="F3460" s="209">
        <v>500</v>
      </c>
      <c r="G3460" s="209">
        <f t="shared" si="54"/>
        <v>200000</v>
      </c>
      <c r="H3460" s="209">
        <v>400</v>
      </c>
      <c r="I3460" s="23"/>
      <c r="P3460"/>
      <c r="Q3460"/>
      <c r="R3460"/>
      <c r="S3460"/>
      <c r="T3460"/>
      <c r="U3460"/>
      <c r="V3460"/>
      <c r="W3460"/>
      <c r="X3460"/>
    </row>
    <row r="3461" spans="1:24" x14ac:dyDescent="0.25">
      <c r="A3461" s="209" t="s">
        <v>2427</v>
      </c>
      <c r="B3461" s="209" t="s">
        <v>2398</v>
      </c>
      <c r="C3461" s="209" t="s">
        <v>886</v>
      </c>
      <c r="D3461" s="209" t="s">
        <v>9</v>
      </c>
      <c r="E3461" s="209" t="s">
        <v>10</v>
      </c>
      <c r="F3461" s="209">
        <v>800</v>
      </c>
      <c r="G3461" s="209">
        <f t="shared" si="54"/>
        <v>160000</v>
      </c>
      <c r="H3461" s="209">
        <v>200</v>
      </c>
      <c r="I3461" s="23"/>
      <c r="P3461"/>
      <c r="Q3461"/>
      <c r="R3461"/>
      <c r="S3461"/>
      <c r="T3461"/>
      <c r="U3461"/>
      <c r="V3461"/>
      <c r="W3461"/>
      <c r="X3461"/>
    </row>
    <row r="3462" spans="1:24" ht="24" x14ac:dyDescent="0.25">
      <c r="A3462" s="209" t="s">
        <v>2427</v>
      </c>
      <c r="B3462" s="209" t="s">
        <v>2399</v>
      </c>
      <c r="C3462" s="209" t="s">
        <v>1574</v>
      </c>
      <c r="D3462" s="209" t="s">
        <v>9</v>
      </c>
      <c r="E3462" s="209" t="s">
        <v>10</v>
      </c>
      <c r="F3462" s="209">
        <v>1000</v>
      </c>
      <c r="G3462" s="209">
        <f t="shared" si="54"/>
        <v>6000</v>
      </c>
      <c r="H3462" s="209">
        <v>6</v>
      </c>
      <c r="I3462" s="23"/>
      <c r="P3462"/>
      <c r="Q3462"/>
      <c r="R3462"/>
      <c r="S3462"/>
      <c r="T3462"/>
      <c r="U3462"/>
      <c r="V3462"/>
      <c r="W3462"/>
      <c r="X3462"/>
    </row>
    <row r="3463" spans="1:24" ht="24" x14ac:dyDescent="0.25">
      <c r="A3463" s="209" t="s">
        <v>2427</v>
      </c>
      <c r="B3463" s="209" t="s">
        <v>2400</v>
      </c>
      <c r="C3463" s="209" t="s">
        <v>888</v>
      </c>
      <c r="D3463" s="209" t="s">
        <v>9</v>
      </c>
      <c r="E3463" s="209" t="s">
        <v>10</v>
      </c>
      <c r="F3463" s="209">
        <v>1500</v>
      </c>
      <c r="G3463" s="209">
        <f t="shared" si="54"/>
        <v>18000</v>
      </c>
      <c r="H3463" s="209">
        <v>12</v>
      </c>
      <c r="I3463" s="23"/>
      <c r="P3463"/>
      <c r="Q3463"/>
      <c r="R3463"/>
      <c r="S3463"/>
      <c r="T3463"/>
      <c r="U3463"/>
      <c r="V3463"/>
      <c r="W3463"/>
      <c r="X3463"/>
    </row>
    <row r="3464" spans="1:24" x14ac:dyDescent="0.25">
      <c r="A3464" s="209" t="s">
        <v>2427</v>
      </c>
      <c r="B3464" s="209" t="s">
        <v>2401</v>
      </c>
      <c r="C3464" s="209" t="s">
        <v>1575</v>
      </c>
      <c r="D3464" s="209" t="s">
        <v>9</v>
      </c>
      <c r="E3464" s="209" t="s">
        <v>10</v>
      </c>
      <c r="F3464" s="209">
        <v>8000</v>
      </c>
      <c r="G3464" s="209">
        <f t="shared" si="54"/>
        <v>16000</v>
      </c>
      <c r="H3464" s="209">
        <v>2</v>
      </c>
      <c r="I3464" s="23"/>
      <c r="P3464"/>
      <c r="Q3464"/>
      <c r="R3464"/>
      <c r="S3464"/>
      <c r="T3464"/>
      <c r="U3464"/>
      <c r="V3464"/>
      <c r="W3464"/>
      <c r="X3464"/>
    </row>
    <row r="3465" spans="1:24" x14ac:dyDescent="0.25">
      <c r="A3465" s="209" t="s">
        <v>2427</v>
      </c>
      <c r="B3465" s="209" t="s">
        <v>2402</v>
      </c>
      <c r="C3465" s="209" t="s">
        <v>2403</v>
      </c>
      <c r="D3465" s="209" t="s">
        <v>9</v>
      </c>
      <c r="E3465" s="209" t="s">
        <v>10</v>
      </c>
      <c r="F3465" s="209">
        <v>2000</v>
      </c>
      <c r="G3465" s="209">
        <f t="shared" si="54"/>
        <v>6000</v>
      </c>
      <c r="H3465" s="209">
        <v>3</v>
      </c>
      <c r="I3465" s="23"/>
      <c r="P3465"/>
      <c r="Q3465"/>
      <c r="R3465"/>
      <c r="S3465"/>
      <c r="T3465"/>
      <c r="U3465"/>
      <c r="V3465"/>
      <c r="W3465"/>
      <c r="X3465"/>
    </row>
    <row r="3466" spans="1:24" x14ac:dyDescent="0.25">
      <c r="A3466" s="209" t="s">
        <v>2427</v>
      </c>
      <c r="B3466" s="209" t="s">
        <v>2404</v>
      </c>
      <c r="C3466" s="209" t="s">
        <v>2405</v>
      </c>
      <c r="D3466" s="209" t="s">
        <v>9</v>
      </c>
      <c r="E3466" s="209" t="s">
        <v>901</v>
      </c>
      <c r="F3466" s="209">
        <v>1300</v>
      </c>
      <c r="G3466" s="209">
        <f t="shared" si="54"/>
        <v>6500</v>
      </c>
      <c r="H3466" s="209">
        <v>5</v>
      </c>
      <c r="I3466" s="23"/>
      <c r="P3466"/>
      <c r="Q3466"/>
      <c r="R3466"/>
      <c r="S3466"/>
      <c r="T3466"/>
      <c r="U3466"/>
      <c r="V3466"/>
      <c r="W3466"/>
      <c r="X3466"/>
    </row>
    <row r="3467" spans="1:24" x14ac:dyDescent="0.25">
      <c r="A3467" s="209" t="s">
        <v>2427</v>
      </c>
      <c r="B3467" s="209" t="s">
        <v>2406</v>
      </c>
      <c r="C3467" s="209" t="s">
        <v>893</v>
      </c>
      <c r="D3467" s="209" t="s">
        <v>9</v>
      </c>
      <c r="E3467" s="209" t="s">
        <v>10</v>
      </c>
      <c r="F3467" s="209">
        <v>3000</v>
      </c>
      <c r="G3467" s="209">
        <f t="shared" si="54"/>
        <v>60000</v>
      </c>
      <c r="H3467" s="209">
        <v>20</v>
      </c>
      <c r="I3467" s="23"/>
      <c r="P3467"/>
      <c r="Q3467"/>
      <c r="R3467"/>
      <c r="S3467"/>
      <c r="T3467"/>
      <c r="U3467"/>
      <c r="V3467"/>
      <c r="W3467"/>
      <c r="X3467"/>
    </row>
    <row r="3468" spans="1:24" x14ac:dyDescent="0.25">
      <c r="A3468" s="209" t="s">
        <v>2427</v>
      </c>
      <c r="B3468" s="209" t="s">
        <v>2407</v>
      </c>
      <c r="C3468" s="209" t="s">
        <v>893</v>
      </c>
      <c r="D3468" s="209" t="s">
        <v>9</v>
      </c>
      <c r="E3468" s="209" t="s">
        <v>10</v>
      </c>
      <c r="F3468" s="209">
        <v>2000</v>
      </c>
      <c r="G3468" s="209">
        <f t="shared" si="54"/>
        <v>30000</v>
      </c>
      <c r="H3468" s="209">
        <v>15</v>
      </c>
      <c r="I3468" s="23"/>
      <c r="P3468"/>
      <c r="Q3468"/>
      <c r="R3468"/>
      <c r="S3468"/>
      <c r="T3468"/>
      <c r="U3468"/>
      <c r="V3468"/>
      <c r="W3468"/>
      <c r="X3468"/>
    </row>
    <row r="3469" spans="1:24" ht="24" x14ac:dyDescent="0.25">
      <c r="A3469" s="209" t="s">
        <v>2427</v>
      </c>
      <c r="B3469" s="209" t="s">
        <v>2408</v>
      </c>
      <c r="C3469" s="209" t="s">
        <v>1729</v>
      </c>
      <c r="D3469" s="209" t="s">
        <v>9</v>
      </c>
      <c r="E3469" s="209" t="s">
        <v>901</v>
      </c>
      <c r="F3469" s="209">
        <v>300</v>
      </c>
      <c r="G3469" s="209">
        <f t="shared" ref="G3469:G3486" si="55">F3469*H3469</f>
        <v>30000</v>
      </c>
      <c r="H3469" s="209">
        <v>100</v>
      </c>
      <c r="I3469" s="23"/>
      <c r="P3469"/>
      <c r="Q3469"/>
      <c r="R3469"/>
      <c r="S3469"/>
      <c r="T3469"/>
      <c r="U3469"/>
      <c r="V3469"/>
      <c r="W3469"/>
      <c r="X3469"/>
    </row>
    <row r="3470" spans="1:24" x14ac:dyDescent="0.25">
      <c r="A3470" s="209" t="s">
        <v>2427</v>
      </c>
      <c r="B3470" s="209" t="s">
        <v>2409</v>
      </c>
      <c r="C3470" s="209" t="s">
        <v>895</v>
      </c>
      <c r="D3470" s="209" t="s">
        <v>9</v>
      </c>
      <c r="E3470" s="209" t="s">
        <v>10</v>
      </c>
      <c r="F3470" s="209">
        <v>5000</v>
      </c>
      <c r="G3470" s="209">
        <f t="shared" si="55"/>
        <v>25000</v>
      </c>
      <c r="H3470" s="209">
        <v>5</v>
      </c>
      <c r="I3470" s="23"/>
      <c r="P3470"/>
      <c r="Q3470"/>
      <c r="R3470"/>
      <c r="S3470"/>
      <c r="T3470"/>
      <c r="U3470"/>
      <c r="V3470"/>
      <c r="W3470"/>
      <c r="X3470"/>
    </row>
    <row r="3471" spans="1:24" x14ac:dyDescent="0.25">
      <c r="A3471" s="209" t="s">
        <v>2427</v>
      </c>
      <c r="B3471" s="209" t="s">
        <v>2410</v>
      </c>
      <c r="C3471" s="209" t="s">
        <v>1580</v>
      </c>
      <c r="D3471" s="209" t="s">
        <v>9</v>
      </c>
      <c r="E3471" s="209" t="s">
        <v>10</v>
      </c>
      <c r="F3471" s="209">
        <v>40000</v>
      </c>
      <c r="G3471" s="209">
        <f t="shared" si="55"/>
        <v>40000</v>
      </c>
      <c r="H3471" s="209">
        <v>1</v>
      </c>
      <c r="I3471" s="23"/>
      <c r="P3471"/>
      <c r="Q3471"/>
      <c r="R3471"/>
      <c r="S3471"/>
      <c r="T3471"/>
      <c r="U3471"/>
      <c r="V3471"/>
      <c r="W3471"/>
      <c r="X3471"/>
    </row>
    <row r="3472" spans="1:24" x14ac:dyDescent="0.25">
      <c r="A3472" s="209" t="s">
        <v>2427</v>
      </c>
      <c r="B3472" s="209" t="s">
        <v>2411</v>
      </c>
      <c r="C3472" s="209" t="s">
        <v>1582</v>
      </c>
      <c r="D3472" s="209" t="s">
        <v>9</v>
      </c>
      <c r="E3472" s="209" t="s">
        <v>10</v>
      </c>
      <c r="F3472" s="209">
        <v>20000</v>
      </c>
      <c r="G3472" s="209">
        <f t="shared" si="55"/>
        <v>20000</v>
      </c>
      <c r="H3472" s="209">
        <v>1</v>
      </c>
      <c r="I3472" s="23"/>
      <c r="P3472"/>
      <c r="Q3472"/>
      <c r="R3472"/>
      <c r="S3472"/>
      <c r="T3472"/>
      <c r="U3472"/>
      <c r="V3472"/>
      <c r="W3472"/>
      <c r="X3472"/>
    </row>
    <row r="3473" spans="1:24" x14ac:dyDescent="0.25">
      <c r="A3473" s="209" t="s">
        <v>2427</v>
      </c>
      <c r="B3473" s="209" t="s">
        <v>2412</v>
      </c>
      <c r="C3473" s="209" t="s">
        <v>1584</v>
      </c>
      <c r="D3473" s="209" t="s">
        <v>9</v>
      </c>
      <c r="E3473" s="209" t="s">
        <v>10</v>
      </c>
      <c r="F3473" s="209">
        <v>4010</v>
      </c>
      <c r="G3473" s="209">
        <f t="shared" si="55"/>
        <v>40100</v>
      </c>
      <c r="H3473" s="209">
        <v>10</v>
      </c>
      <c r="I3473" s="23"/>
      <c r="P3473"/>
      <c r="Q3473"/>
      <c r="R3473"/>
      <c r="S3473"/>
      <c r="T3473"/>
      <c r="U3473"/>
      <c r="V3473"/>
      <c r="W3473"/>
      <c r="X3473"/>
    </row>
    <row r="3474" spans="1:24" x14ac:dyDescent="0.25">
      <c r="A3474" s="209" t="s">
        <v>2427</v>
      </c>
      <c r="B3474" s="209" t="s">
        <v>2413</v>
      </c>
      <c r="C3474" s="209" t="s">
        <v>898</v>
      </c>
      <c r="D3474" s="209" t="s">
        <v>9</v>
      </c>
      <c r="E3474" s="209" t="s">
        <v>10</v>
      </c>
      <c r="F3474" s="209">
        <v>3000</v>
      </c>
      <c r="G3474" s="209">
        <f t="shared" si="55"/>
        <v>60000</v>
      </c>
      <c r="H3474" s="209">
        <v>20</v>
      </c>
      <c r="I3474" s="23"/>
      <c r="P3474"/>
      <c r="Q3474"/>
      <c r="R3474"/>
      <c r="S3474"/>
      <c r="T3474"/>
      <c r="U3474"/>
      <c r="V3474"/>
      <c r="W3474"/>
      <c r="X3474"/>
    </row>
    <row r="3475" spans="1:24" x14ac:dyDescent="0.25">
      <c r="A3475" s="209" t="s">
        <v>2427</v>
      </c>
      <c r="B3475" s="209" t="s">
        <v>2414</v>
      </c>
      <c r="C3475" s="209" t="s">
        <v>1742</v>
      </c>
      <c r="D3475" s="209" t="s">
        <v>9</v>
      </c>
      <c r="E3475" s="209" t="s">
        <v>899</v>
      </c>
      <c r="F3475" s="209">
        <v>500</v>
      </c>
      <c r="G3475" s="209">
        <f t="shared" si="55"/>
        <v>200000</v>
      </c>
      <c r="H3475" s="209">
        <v>400</v>
      </c>
      <c r="I3475" s="23"/>
      <c r="P3475"/>
      <c r="Q3475"/>
      <c r="R3475"/>
      <c r="S3475"/>
      <c r="T3475"/>
      <c r="U3475"/>
      <c r="V3475"/>
      <c r="W3475"/>
      <c r="X3475"/>
    </row>
    <row r="3476" spans="1:24" x14ac:dyDescent="0.25">
      <c r="A3476" s="209" t="s">
        <v>2427</v>
      </c>
      <c r="B3476" s="209" t="s">
        <v>2415</v>
      </c>
      <c r="C3476" s="209" t="s">
        <v>595</v>
      </c>
      <c r="D3476" s="209" t="s">
        <v>9</v>
      </c>
      <c r="E3476" s="209" t="s">
        <v>10</v>
      </c>
      <c r="F3476" s="209">
        <v>200</v>
      </c>
      <c r="G3476" s="209">
        <f t="shared" si="55"/>
        <v>6000</v>
      </c>
      <c r="H3476" s="209">
        <v>30</v>
      </c>
      <c r="I3476" s="23"/>
      <c r="P3476"/>
      <c r="Q3476"/>
      <c r="R3476"/>
      <c r="S3476"/>
      <c r="T3476"/>
      <c r="U3476"/>
      <c r="V3476"/>
      <c r="W3476"/>
      <c r="X3476"/>
    </row>
    <row r="3477" spans="1:24" x14ac:dyDescent="0.25">
      <c r="A3477" s="209" t="s">
        <v>2427</v>
      </c>
      <c r="B3477" s="209" t="s">
        <v>2416</v>
      </c>
      <c r="C3477" s="209" t="s">
        <v>2417</v>
      </c>
      <c r="D3477" s="209" t="s">
        <v>9</v>
      </c>
      <c r="E3477" s="209" t="s">
        <v>589</v>
      </c>
      <c r="F3477" s="209">
        <v>100</v>
      </c>
      <c r="G3477" s="209">
        <f t="shared" si="55"/>
        <v>30000</v>
      </c>
      <c r="H3477" s="209">
        <v>300</v>
      </c>
      <c r="I3477" s="23"/>
      <c r="P3477"/>
      <c r="Q3477"/>
      <c r="R3477"/>
      <c r="S3477"/>
      <c r="T3477"/>
      <c r="U3477"/>
      <c r="V3477"/>
      <c r="W3477"/>
      <c r="X3477"/>
    </row>
    <row r="3478" spans="1:24" x14ac:dyDescent="0.25">
      <c r="A3478" s="209" t="s">
        <v>2427</v>
      </c>
      <c r="B3478" s="209" t="s">
        <v>2418</v>
      </c>
      <c r="C3478" s="209" t="s">
        <v>601</v>
      </c>
      <c r="D3478" s="209" t="s">
        <v>9</v>
      </c>
      <c r="E3478" s="209" t="s">
        <v>10</v>
      </c>
      <c r="F3478" s="209">
        <v>120</v>
      </c>
      <c r="G3478" s="209">
        <f t="shared" si="55"/>
        <v>12000</v>
      </c>
      <c r="H3478" s="209">
        <v>100</v>
      </c>
      <c r="I3478" s="23"/>
      <c r="P3478"/>
      <c r="Q3478"/>
      <c r="R3478"/>
      <c r="S3478"/>
      <c r="T3478"/>
      <c r="U3478"/>
      <c r="V3478"/>
      <c r="W3478"/>
      <c r="X3478"/>
    </row>
    <row r="3479" spans="1:24" x14ac:dyDescent="0.25">
      <c r="A3479" s="209" t="s">
        <v>2427</v>
      </c>
      <c r="B3479" s="209" t="s">
        <v>2419</v>
      </c>
      <c r="C3479" s="209" t="s">
        <v>638</v>
      </c>
      <c r="D3479" s="209" t="s">
        <v>9</v>
      </c>
      <c r="E3479" s="209" t="s">
        <v>10</v>
      </c>
      <c r="F3479" s="209">
        <v>10000</v>
      </c>
      <c r="G3479" s="209">
        <f t="shared" si="55"/>
        <v>200000</v>
      </c>
      <c r="H3479" s="209">
        <v>20</v>
      </c>
      <c r="I3479" s="23"/>
      <c r="P3479"/>
      <c r="Q3479"/>
      <c r="R3479"/>
      <c r="S3479"/>
      <c r="T3479"/>
      <c r="U3479"/>
      <c r="V3479"/>
      <c r="W3479"/>
      <c r="X3479"/>
    </row>
    <row r="3480" spans="1:24" x14ac:dyDescent="0.25">
      <c r="A3480" s="209" t="s">
        <v>2427</v>
      </c>
      <c r="B3480" s="209" t="s">
        <v>2420</v>
      </c>
      <c r="C3480" s="209" t="s">
        <v>653</v>
      </c>
      <c r="D3480" s="209" t="s">
        <v>9</v>
      </c>
      <c r="E3480" s="209" t="s">
        <v>10</v>
      </c>
      <c r="F3480" s="209">
        <v>80</v>
      </c>
      <c r="G3480" s="209">
        <f t="shared" si="55"/>
        <v>8000</v>
      </c>
      <c r="H3480" s="209">
        <v>100</v>
      </c>
      <c r="I3480" s="23"/>
      <c r="P3480"/>
      <c r="Q3480"/>
      <c r="R3480"/>
      <c r="S3480"/>
      <c r="T3480"/>
      <c r="U3480"/>
      <c r="V3480"/>
      <c r="W3480"/>
      <c r="X3480"/>
    </row>
    <row r="3481" spans="1:24" x14ac:dyDescent="0.25">
      <c r="A3481" s="209" t="s">
        <v>2427</v>
      </c>
      <c r="B3481" s="209" t="s">
        <v>2421</v>
      </c>
      <c r="C3481" s="209" t="s">
        <v>679</v>
      </c>
      <c r="D3481" s="209" t="s">
        <v>9</v>
      </c>
      <c r="E3481" s="209" t="s">
        <v>10</v>
      </c>
      <c r="F3481" s="209">
        <v>80</v>
      </c>
      <c r="G3481" s="209">
        <f t="shared" si="55"/>
        <v>64000</v>
      </c>
      <c r="H3481" s="209">
        <v>800</v>
      </c>
      <c r="I3481" s="23"/>
      <c r="P3481"/>
      <c r="Q3481"/>
      <c r="R3481"/>
      <c r="S3481"/>
      <c r="T3481"/>
      <c r="U3481"/>
      <c r="V3481"/>
      <c r="W3481"/>
      <c r="X3481"/>
    </row>
    <row r="3482" spans="1:24" x14ac:dyDescent="0.25">
      <c r="A3482" s="209" t="s">
        <v>2427</v>
      </c>
      <c r="B3482" s="209" t="s">
        <v>2422</v>
      </c>
      <c r="C3482" s="209" t="s">
        <v>682</v>
      </c>
      <c r="D3482" s="209" t="s">
        <v>9</v>
      </c>
      <c r="E3482" s="209" t="s">
        <v>10</v>
      </c>
      <c r="F3482" s="209">
        <v>40</v>
      </c>
      <c r="G3482" s="209">
        <f t="shared" si="55"/>
        <v>6000</v>
      </c>
      <c r="H3482" s="209">
        <v>150</v>
      </c>
      <c r="I3482" s="23"/>
      <c r="P3482"/>
      <c r="Q3482"/>
      <c r="R3482"/>
      <c r="S3482"/>
      <c r="T3482"/>
      <c r="U3482"/>
      <c r="V3482"/>
      <c r="W3482"/>
      <c r="X3482"/>
    </row>
    <row r="3483" spans="1:24" x14ac:dyDescent="0.25">
      <c r="A3483" s="209" t="s">
        <v>2427</v>
      </c>
      <c r="B3483" s="209" t="s">
        <v>2423</v>
      </c>
      <c r="C3483" s="209" t="s">
        <v>691</v>
      </c>
      <c r="D3483" s="209" t="s">
        <v>9</v>
      </c>
      <c r="E3483" s="209" t="s">
        <v>10</v>
      </c>
      <c r="F3483" s="209">
        <v>120</v>
      </c>
      <c r="G3483" s="209">
        <f t="shared" si="55"/>
        <v>12000</v>
      </c>
      <c r="H3483" s="209">
        <v>100</v>
      </c>
      <c r="I3483" s="23"/>
      <c r="P3483"/>
      <c r="Q3483"/>
      <c r="R3483"/>
      <c r="S3483"/>
      <c r="T3483"/>
      <c r="U3483"/>
      <c r="V3483"/>
      <c r="W3483"/>
      <c r="X3483"/>
    </row>
    <row r="3484" spans="1:24" x14ac:dyDescent="0.25">
      <c r="A3484" s="209" t="s">
        <v>2427</v>
      </c>
      <c r="B3484" s="209" t="s">
        <v>2424</v>
      </c>
      <c r="C3484" s="209" t="s">
        <v>689</v>
      </c>
      <c r="D3484" s="209" t="s">
        <v>9</v>
      </c>
      <c r="E3484" s="209" t="s">
        <v>10</v>
      </c>
      <c r="F3484" s="209">
        <v>200</v>
      </c>
      <c r="G3484" s="209">
        <f t="shared" si="55"/>
        <v>30000</v>
      </c>
      <c r="H3484" s="209">
        <v>150</v>
      </c>
      <c r="I3484" s="23"/>
      <c r="P3484"/>
      <c r="Q3484"/>
      <c r="R3484"/>
      <c r="S3484"/>
      <c r="T3484"/>
      <c r="U3484"/>
      <c r="V3484"/>
      <c r="W3484"/>
      <c r="X3484"/>
    </row>
    <row r="3485" spans="1:24" ht="24" x14ac:dyDescent="0.25">
      <c r="A3485" s="209" t="s">
        <v>2427</v>
      </c>
      <c r="B3485" s="209" t="s">
        <v>2425</v>
      </c>
      <c r="C3485" s="209" t="s">
        <v>593</v>
      </c>
      <c r="D3485" s="209" t="s">
        <v>9</v>
      </c>
      <c r="E3485" s="209" t="s">
        <v>588</v>
      </c>
      <c r="F3485" s="209">
        <v>200</v>
      </c>
      <c r="G3485" s="209">
        <f t="shared" si="55"/>
        <v>10000</v>
      </c>
      <c r="H3485" s="209">
        <v>50</v>
      </c>
      <c r="I3485" s="23"/>
      <c r="P3485"/>
      <c r="Q3485"/>
      <c r="R3485"/>
      <c r="S3485"/>
      <c r="T3485"/>
      <c r="U3485"/>
      <c r="V3485"/>
      <c r="W3485"/>
      <c r="X3485"/>
    </row>
    <row r="3486" spans="1:24" ht="24" x14ac:dyDescent="0.25">
      <c r="A3486" s="209" t="s">
        <v>2427</v>
      </c>
      <c r="B3486" s="209" t="s">
        <v>2426</v>
      </c>
      <c r="C3486" s="209" t="s">
        <v>635</v>
      </c>
      <c r="D3486" s="209" t="s">
        <v>9</v>
      </c>
      <c r="E3486" s="209" t="s">
        <v>10</v>
      </c>
      <c r="F3486" s="209">
        <v>9</v>
      </c>
      <c r="G3486" s="209">
        <f t="shared" si="55"/>
        <v>72000</v>
      </c>
      <c r="H3486" s="209">
        <v>8000</v>
      </c>
      <c r="I3486" s="23"/>
      <c r="P3486"/>
      <c r="Q3486"/>
      <c r="R3486"/>
      <c r="S3486"/>
      <c r="T3486"/>
      <c r="U3486"/>
      <c r="V3486"/>
      <c r="W3486"/>
      <c r="X3486"/>
    </row>
    <row r="3487" spans="1:24" x14ac:dyDescent="0.25">
      <c r="A3487" s="480" t="s">
        <v>12</v>
      </c>
      <c r="B3487" s="481"/>
      <c r="C3487" s="481"/>
      <c r="D3487" s="481"/>
      <c r="E3487" s="481"/>
      <c r="F3487" s="481"/>
      <c r="G3487" s="481"/>
      <c r="H3487" s="482"/>
      <c r="I3487" s="23"/>
      <c r="P3487"/>
      <c r="Q3487"/>
      <c r="R3487"/>
      <c r="S3487"/>
      <c r="T3487"/>
      <c r="U3487"/>
      <c r="V3487"/>
      <c r="W3487"/>
      <c r="X3487"/>
    </row>
    <row r="3488" spans="1:24" x14ac:dyDescent="0.25">
      <c r="A3488" s="12">
        <v>4264</v>
      </c>
      <c r="B3488" s="12" t="s">
        <v>3802</v>
      </c>
      <c r="C3488" s="12" t="s">
        <v>3803</v>
      </c>
      <c r="D3488" s="12" t="s">
        <v>9</v>
      </c>
      <c r="E3488" s="12" t="s">
        <v>14</v>
      </c>
      <c r="F3488" s="12">
        <v>0</v>
      </c>
      <c r="G3488" s="12">
        <v>0</v>
      </c>
      <c r="H3488" s="12">
        <v>1</v>
      </c>
      <c r="I3488" s="23"/>
      <c r="P3488"/>
      <c r="Q3488"/>
      <c r="R3488"/>
      <c r="S3488"/>
      <c r="T3488"/>
      <c r="U3488"/>
      <c r="V3488"/>
      <c r="W3488"/>
      <c r="X3488"/>
    </row>
    <row r="3489" spans="1:24" x14ac:dyDescent="0.25">
      <c r="A3489" s="12">
        <v>4264</v>
      </c>
      <c r="B3489" s="12" t="s">
        <v>3804</v>
      </c>
      <c r="C3489" s="12" t="s">
        <v>3803</v>
      </c>
      <c r="D3489" s="12" t="s">
        <v>9</v>
      </c>
      <c r="E3489" s="12" t="s">
        <v>14</v>
      </c>
      <c r="F3489" s="12">
        <v>0</v>
      </c>
      <c r="G3489" s="12">
        <v>0</v>
      </c>
      <c r="H3489" s="12">
        <v>1</v>
      </c>
      <c r="I3489" s="23"/>
      <c r="P3489"/>
      <c r="Q3489"/>
      <c r="R3489"/>
      <c r="S3489"/>
      <c r="T3489"/>
      <c r="U3489"/>
      <c r="V3489"/>
      <c r="W3489"/>
      <c r="X3489"/>
    </row>
    <row r="3490" spans="1:24" ht="27" x14ac:dyDescent="0.25">
      <c r="A3490" s="12">
        <v>4264</v>
      </c>
      <c r="B3490" s="12" t="s">
        <v>3805</v>
      </c>
      <c r="C3490" s="12" t="s">
        <v>578</v>
      </c>
      <c r="D3490" s="12" t="s">
        <v>9</v>
      </c>
      <c r="E3490" s="12" t="s">
        <v>14</v>
      </c>
      <c r="F3490" s="12">
        <v>0</v>
      </c>
      <c r="G3490" s="12">
        <v>0</v>
      </c>
      <c r="H3490" s="12">
        <v>1</v>
      </c>
      <c r="I3490" s="23"/>
      <c r="P3490"/>
      <c r="Q3490"/>
      <c r="R3490"/>
      <c r="S3490"/>
      <c r="T3490"/>
      <c r="U3490"/>
      <c r="V3490"/>
      <c r="W3490"/>
      <c r="X3490"/>
    </row>
    <row r="3491" spans="1:24" ht="27" x14ac:dyDescent="0.25">
      <c r="A3491" s="12">
        <v>4241</v>
      </c>
      <c r="B3491" s="12" t="s">
        <v>3801</v>
      </c>
      <c r="C3491" s="12" t="s">
        <v>438</v>
      </c>
      <c r="D3491" s="12" t="s">
        <v>427</v>
      </c>
      <c r="E3491" s="12" t="s">
        <v>14</v>
      </c>
      <c r="F3491" s="12">
        <v>84900</v>
      </c>
      <c r="G3491" s="12">
        <v>84900</v>
      </c>
      <c r="H3491" s="12">
        <v>1</v>
      </c>
      <c r="I3491" s="23"/>
      <c r="P3491"/>
      <c r="Q3491"/>
      <c r="R3491"/>
      <c r="S3491"/>
      <c r="T3491"/>
      <c r="U3491"/>
      <c r="V3491"/>
      <c r="W3491"/>
      <c r="X3491"/>
    </row>
    <row r="3492" spans="1:24" ht="27" x14ac:dyDescent="0.25">
      <c r="A3492" s="12">
        <v>4239</v>
      </c>
      <c r="B3492" s="12" t="s">
        <v>2494</v>
      </c>
      <c r="C3492" s="12" t="s">
        <v>742</v>
      </c>
      <c r="D3492" s="12" t="s">
        <v>9</v>
      </c>
      <c r="E3492" s="12" t="s">
        <v>14</v>
      </c>
      <c r="F3492" s="12">
        <v>2000000</v>
      </c>
      <c r="G3492" s="12">
        <v>2000000</v>
      </c>
      <c r="H3492" s="12">
        <v>1</v>
      </c>
      <c r="I3492" s="23"/>
      <c r="P3492"/>
      <c r="Q3492"/>
      <c r="R3492"/>
      <c r="S3492"/>
      <c r="T3492"/>
      <c r="U3492"/>
      <c r="V3492"/>
      <c r="W3492"/>
      <c r="X3492"/>
    </row>
    <row r="3493" spans="1:24" ht="27" x14ac:dyDescent="0.25">
      <c r="A3493" s="12">
        <v>4239</v>
      </c>
      <c r="B3493" s="12" t="s">
        <v>2495</v>
      </c>
      <c r="C3493" s="12" t="s">
        <v>578</v>
      </c>
      <c r="D3493" s="12" t="s">
        <v>9</v>
      </c>
      <c r="E3493" s="12" t="s">
        <v>14</v>
      </c>
      <c r="F3493" s="12">
        <v>140000</v>
      </c>
      <c r="G3493" s="12">
        <v>140000</v>
      </c>
      <c r="H3493" s="12">
        <v>1</v>
      </c>
      <c r="I3493" s="23"/>
      <c r="P3493"/>
      <c r="Q3493"/>
      <c r="R3493"/>
      <c r="S3493"/>
      <c r="T3493"/>
      <c r="U3493"/>
      <c r="V3493"/>
      <c r="W3493"/>
      <c r="X3493"/>
    </row>
    <row r="3494" spans="1:24" ht="27" x14ac:dyDescent="0.25">
      <c r="A3494" s="12">
        <v>4241</v>
      </c>
      <c r="B3494" s="12" t="s">
        <v>2021</v>
      </c>
      <c r="C3494" s="12" t="s">
        <v>438</v>
      </c>
      <c r="D3494" s="12" t="s">
        <v>427</v>
      </c>
      <c r="E3494" s="12" t="s">
        <v>14</v>
      </c>
      <c r="F3494" s="12">
        <v>96000</v>
      </c>
      <c r="G3494" s="12">
        <v>96000</v>
      </c>
      <c r="H3494" s="12">
        <v>1</v>
      </c>
      <c r="I3494" s="23"/>
      <c r="P3494"/>
      <c r="Q3494"/>
      <c r="R3494"/>
      <c r="S3494"/>
      <c r="T3494"/>
      <c r="U3494"/>
      <c r="V3494"/>
      <c r="W3494"/>
      <c r="X3494"/>
    </row>
    <row r="3495" spans="1:24" ht="27" x14ac:dyDescent="0.25">
      <c r="A3495" s="12" t="s">
        <v>934</v>
      </c>
      <c r="B3495" s="12" t="s">
        <v>1356</v>
      </c>
      <c r="C3495" s="12" t="s">
        <v>929</v>
      </c>
      <c r="D3495" s="12" t="s">
        <v>427</v>
      </c>
      <c r="E3495" s="12" t="s">
        <v>14</v>
      </c>
      <c r="F3495" s="12">
        <v>624000</v>
      </c>
      <c r="G3495" s="12">
        <v>624000</v>
      </c>
      <c r="H3495" s="12">
        <v>1</v>
      </c>
      <c r="I3495" s="23"/>
      <c r="P3495"/>
      <c r="Q3495"/>
      <c r="R3495"/>
      <c r="S3495"/>
      <c r="T3495"/>
      <c r="U3495"/>
      <c r="V3495"/>
      <c r="W3495"/>
      <c r="X3495"/>
    </row>
    <row r="3496" spans="1:24" ht="40.5" x14ac:dyDescent="0.25">
      <c r="A3496" s="12" t="s">
        <v>747</v>
      </c>
      <c r="B3496" s="12" t="s">
        <v>1357</v>
      </c>
      <c r="C3496" s="12" t="s">
        <v>445</v>
      </c>
      <c r="D3496" s="12" t="s">
        <v>427</v>
      </c>
      <c r="E3496" s="12" t="s">
        <v>14</v>
      </c>
      <c r="F3496" s="12">
        <v>0</v>
      </c>
      <c r="G3496" s="12">
        <v>0</v>
      </c>
      <c r="H3496" s="12">
        <v>1</v>
      </c>
      <c r="I3496" s="23"/>
      <c r="P3496"/>
      <c r="Q3496"/>
      <c r="R3496"/>
      <c r="S3496"/>
      <c r="T3496"/>
      <c r="U3496"/>
      <c r="V3496"/>
      <c r="W3496"/>
      <c r="X3496"/>
    </row>
    <row r="3497" spans="1:24" ht="27" x14ac:dyDescent="0.25">
      <c r="A3497" s="12" t="s">
        <v>746</v>
      </c>
      <c r="B3497" s="12" t="s">
        <v>2323</v>
      </c>
      <c r="C3497" s="12" t="s">
        <v>442</v>
      </c>
      <c r="D3497" s="12" t="s">
        <v>427</v>
      </c>
      <c r="E3497" s="12" t="s">
        <v>14</v>
      </c>
      <c r="F3497" s="12">
        <v>650000</v>
      </c>
      <c r="G3497" s="12">
        <v>650000</v>
      </c>
      <c r="H3497" s="12" t="s">
        <v>744</v>
      </c>
      <c r="I3497" s="23"/>
      <c r="P3497"/>
      <c r="Q3497"/>
      <c r="R3497"/>
      <c r="S3497"/>
      <c r="T3497"/>
      <c r="U3497"/>
      <c r="V3497"/>
      <c r="W3497"/>
      <c r="X3497"/>
    </row>
    <row r="3498" spans="1:24" ht="27" x14ac:dyDescent="0.25">
      <c r="A3498" s="48" t="s">
        <v>746</v>
      </c>
      <c r="B3498" s="48" t="s">
        <v>730</v>
      </c>
      <c r="C3498" s="48" t="s">
        <v>442</v>
      </c>
      <c r="D3498" s="48" t="s">
        <v>427</v>
      </c>
      <c r="E3498" s="48" t="s">
        <v>14</v>
      </c>
      <c r="F3498" s="48">
        <v>650000</v>
      </c>
      <c r="G3498" s="48">
        <v>650000</v>
      </c>
      <c r="H3498" s="48" t="s">
        <v>744</v>
      </c>
      <c r="I3498" s="23"/>
      <c r="P3498"/>
      <c r="Q3498"/>
      <c r="R3498"/>
      <c r="S3498"/>
      <c r="T3498"/>
      <c r="U3498"/>
      <c r="V3498"/>
      <c r="W3498"/>
      <c r="X3498"/>
    </row>
    <row r="3499" spans="1:24" ht="27" x14ac:dyDescent="0.25">
      <c r="A3499" s="48" t="s">
        <v>746</v>
      </c>
      <c r="B3499" s="48" t="s">
        <v>731</v>
      </c>
      <c r="C3499" s="48" t="s">
        <v>442</v>
      </c>
      <c r="D3499" s="48" t="s">
        <v>427</v>
      </c>
      <c r="E3499" s="48" t="s">
        <v>14</v>
      </c>
      <c r="F3499" s="48">
        <v>1000000</v>
      </c>
      <c r="G3499" s="48">
        <v>1000000</v>
      </c>
      <c r="H3499" s="48" t="s">
        <v>744</v>
      </c>
      <c r="I3499" s="23"/>
      <c r="P3499"/>
      <c r="Q3499"/>
      <c r="R3499"/>
      <c r="S3499"/>
      <c r="T3499"/>
      <c r="U3499"/>
      <c r="V3499"/>
      <c r="W3499"/>
      <c r="X3499"/>
    </row>
    <row r="3500" spans="1:24" ht="40.5" x14ac:dyDescent="0.25">
      <c r="A3500" s="48" t="s">
        <v>746</v>
      </c>
      <c r="B3500" s="48" t="s">
        <v>732</v>
      </c>
      <c r="C3500" s="48" t="s">
        <v>568</v>
      </c>
      <c r="D3500" s="48" t="s">
        <v>427</v>
      </c>
      <c r="E3500" s="48" t="s">
        <v>14</v>
      </c>
      <c r="F3500" s="48">
        <v>600000</v>
      </c>
      <c r="G3500" s="48">
        <v>600000</v>
      </c>
      <c r="H3500" s="48" t="s">
        <v>744</v>
      </c>
      <c r="I3500" s="23"/>
      <c r="P3500"/>
      <c r="Q3500"/>
      <c r="R3500"/>
      <c r="S3500"/>
      <c r="T3500"/>
      <c r="U3500"/>
      <c r="V3500"/>
      <c r="W3500"/>
      <c r="X3500"/>
    </row>
    <row r="3501" spans="1:24" ht="40.5" x14ac:dyDescent="0.25">
      <c r="A3501" s="48" t="s">
        <v>746</v>
      </c>
      <c r="B3501" s="48" t="s">
        <v>733</v>
      </c>
      <c r="C3501" s="48" t="s">
        <v>571</v>
      </c>
      <c r="D3501" s="48" t="s">
        <v>427</v>
      </c>
      <c r="E3501" s="48" t="s">
        <v>14</v>
      </c>
      <c r="F3501" s="48">
        <v>1900000</v>
      </c>
      <c r="G3501" s="48">
        <v>1900000</v>
      </c>
      <c r="H3501" s="48" t="s">
        <v>744</v>
      </c>
      <c r="I3501" s="23"/>
      <c r="P3501"/>
      <c r="Q3501"/>
      <c r="R3501"/>
      <c r="S3501"/>
      <c r="T3501"/>
      <c r="U3501"/>
      <c r="V3501"/>
      <c r="W3501"/>
      <c r="X3501"/>
    </row>
    <row r="3502" spans="1:24" ht="54" x14ac:dyDescent="0.25">
      <c r="A3502" s="48" t="s">
        <v>746</v>
      </c>
      <c r="B3502" s="48" t="s">
        <v>734</v>
      </c>
      <c r="C3502" s="48" t="s">
        <v>735</v>
      </c>
      <c r="D3502" s="48" t="s">
        <v>427</v>
      </c>
      <c r="E3502" s="48" t="s">
        <v>14</v>
      </c>
      <c r="F3502" s="48">
        <v>500000</v>
      </c>
      <c r="G3502" s="48">
        <v>500000</v>
      </c>
      <c r="H3502" s="48" t="s">
        <v>744</v>
      </c>
      <c r="I3502" s="23"/>
      <c r="P3502"/>
      <c r="Q3502"/>
      <c r="R3502"/>
      <c r="S3502"/>
      <c r="T3502"/>
      <c r="U3502"/>
      <c r="V3502"/>
      <c r="W3502"/>
      <c r="X3502"/>
    </row>
    <row r="3503" spans="1:24" ht="27" x14ac:dyDescent="0.25">
      <c r="A3503" s="48" t="s">
        <v>747</v>
      </c>
      <c r="B3503" s="48" t="s">
        <v>736</v>
      </c>
      <c r="C3503" s="48" t="s">
        <v>737</v>
      </c>
      <c r="D3503" s="48" t="s">
        <v>427</v>
      </c>
      <c r="E3503" s="48" t="s">
        <v>14</v>
      </c>
      <c r="F3503" s="48">
        <v>1740000</v>
      </c>
      <c r="G3503" s="48">
        <v>1740000</v>
      </c>
      <c r="H3503" s="48" t="s">
        <v>744</v>
      </c>
      <c r="I3503" s="23"/>
      <c r="P3503"/>
      <c r="Q3503"/>
      <c r="R3503"/>
      <c r="S3503"/>
      <c r="T3503"/>
      <c r="U3503"/>
      <c r="V3503"/>
      <c r="W3503"/>
      <c r="X3503"/>
    </row>
    <row r="3504" spans="1:24" ht="27" x14ac:dyDescent="0.25">
      <c r="A3504" s="48" t="s">
        <v>748</v>
      </c>
      <c r="B3504" s="48" t="s">
        <v>738</v>
      </c>
      <c r="C3504" s="48" t="s">
        <v>556</v>
      </c>
      <c r="D3504" s="48" t="s">
        <v>13</v>
      </c>
      <c r="E3504" s="48" t="s">
        <v>14</v>
      </c>
      <c r="F3504" s="48">
        <v>2500000</v>
      </c>
      <c r="G3504" s="48">
        <v>2500000</v>
      </c>
      <c r="H3504" s="48" t="s">
        <v>744</v>
      </c>
      <c r="I3504" s="23"/>
      <c r="P3504"/>
      <c r="Q3504"/>
      <c r="R3504"/>
      <c r="S3504"/>
      <c r="T3504"/>
      <c r="U3504"/>
      <c r="V3504"/>
      <c r="W3504"/>
      <c r="X3504"/>
    </row>
    <row r="3505" spans="1:24" ht="27" x14ac:dyDescent="0.25">
      <c r="A3505" s="48" t="s">
        <v>748</v>
      </c>
      <c r="B3505" s="48" t="s">
        <v>739</v>
      </c>
      <c r="C3505" s="48" t="s">
        <v>537</v>
      </c>
      <c r="D3505" s="48" t="s">
        <v>9</v>
      </c>
      <c r="E3505" s="48" t="s">
        <v>14</v>
      </c>
      <c r="F3505" s="48">
        <v>3774360</v>
      </c>
      <c r="G3505" s="48">
        <v>3774360</v>
      </c>
      <c r="H3505" s="48" t="s">
        <v>744</v>
      </c>
      <c r="I3505" s="23"/>
      <c r="P3505"/>
      <c r="Q3505"/>
      <c r="R3505"/>
      <c r="S3505"/>
      <c r="T3505"/>
      <c r="U3505"/>
      <c r="V3505"/>
      <c r="W3505"/>
      <c r="X3505"/>
    </row>
    <row r="3506" spans="1:24" ht="40.5" x14ac:dyDescent="0.25">
      <c r="A3506" s="48" t="s">
        <v>748</v>
      </c>
      <c r="B3506" s="48" t="s">
        <v>740</v>
      </c>
      <c r="C3506" s="48" t="s">
        <v>449</v>
      </c>
      <c r="D3506" s="48" t="s">
        <v>9</v>
      </c>
      <c r="E3506" s="48" t="s">
        <v>14</v>
      </c>
      <c r="F3506" s="48">
        <v>130680</v>
      </c>
      <c r="G3506" s="48">
        <v>130680</v>
      </c>
      <c r="H3506" s="48" t="s">
        <v>744</v>
      </c>
      <c r="I3506" s="23"/>
      <c r="P3506"/>
      <c r="Q3506"/>
      <c r="R3506"/>
      <c r="S3506"/>
      <c r="T3506"/>
      <c r="U3506"/>
      <c r="V3506"/>
      <c r="W3506"/>
      <c r="X3506"/>
    </row>
    <row r="3507" spans="1:24" ht="40.5" x14ac:dyDescent="0.25">
      <c r="A3507" s="48" t="s">
        <v>747</v>
      </c>
      <c r="B3507" s="48" t="s">
        <v>741</v>
      </c>
      <c r="C3507" s="48" t="s">
        <v>445</v>
      </c>
      <c r="D3507" s="48" t="s">
        <v>13</v>
      </c>
      <c r="E3507" s="48" t="s">
        <v>14</v>
      </c>
      <c r="F3507" s="48">
        <v>0</v>
      </c>
      <c r="G3507" s="48">
        <v>0</v>
      </c>
      <c r="H3507" s="48" t="s">
        <v>744</v>
      </c>
      <c r="I3507" s="23"/>
      <c r="P3507"/>
      <c r="Q3507"/>
      <c r="R3507"/>
      <c r="S3507"/>
      <c r="T3507"/>
      <c r="U3507"/>
      <c r="V3507"/>
      <c r="W3507"/>
      <c r="X3507"/>
    </row>
    <row r="3508" spans="1:24" ht="27" x14ac:dyDescent="0.25">
      <c r="A3508" s="48" t="s">
        <v>506</v>
      </c>
      <c r="B3508" s="48" t="s">
        <v>743</v>
      </c>
      <c r="C3508" s="48" t="s">
        <v>562</v>
      </c>
      <c r="D3508" s="48" t="s">
        <v>427</v>
      </c>
      <c r="E3508" s="48" t="s">
        <v>14</v>
      </c>
      <c r="F3508" s="48">
        <v>96000</v>
      </c>
      <c r="G3508" s="48">
        <v>96000</v>
      </c>
      <c r="H3508" s="48" t="s">
        <v>744</v>
      </c>
      <c r="I3508" s="23"/>
      <c r="P3508"/>
      <c r="Q3508"/>
      <c r="R3508"/>
      <c r="S3508"/>
      <c r="T3508"/>
      <c r="U3508"/>
      <c r="V3508"/>
      <c r="W3508"/>
      <c r="X3508"/>
    </row>
    <row r="3509" spans="1:24" ht="40.5" x14ac:dyDescent="0.25">
      <c r="A3509" s="48">
        <v>4241</v>
      </c>
      <c r="B3509" s="48" t="s">
        <v>3141</v>
      </c>
      <c r="C3509" s="48" t="s">
        <v>445</v>
      </c>
      <c r="D3509" s="48" t="s">
        <v>13</v>
      </c>
      <c r="E3509" s="48" t="s">
        <v>14</v>
      </c>
      <c r="F3509" s="48">
        <v>89000</v>
      </c>
      <c r="G3509" s="48">
        <v>89000</v>
      </c>
      <c r="H3509" s="48">
        <v>1</v>
      </c>
      <c r="I3509" s="23"/>
      <c r="P3509"/>
      <c r="Q3509"/>
      <c r="R3509"/>
      <c r="S3509"/>
      <c r="T3509"/>
      <c r="U3509"/>
      <c r="V3509"/>
      <c r="W3509"/>
      <c r="X3509"/>
    </row>
    <row r="3510" spans="1:24" x14ac:dyDescent="0.25">
      <c r="A3510" s="450" t="s">
        <v>332</v>
      </c>
      <c r="B3510" s="451"/>
      <c r="C3510" s="451"/>
      <c r="D3510" s="451"/>
      <c r="E3510" s="451"/>
      <c r="F3510" s="451"/>
      <c r="G3510" s="451"/>
      <c r="H3510" s="555"/>
      <c r="I3510" s="23"/>
      <c r="P3510"/>
      <c r="Q3510"/>
      <c r="R3510"/>
      <c r="S3510"/>
      <c r="T3510"/>
      <c r="U3510"/>
      <c r="V3510"/>
      <c r="W3510"/>
      <c r="X3510"/>
    </row>
    <row r="3511" spans="1:24" x14ac:dyDescent="0.25">
      <c r="A3511" s="480" t="s">
        <v>16</v>
      </c>
      <c r="B3511" s="481"/>
      <c r="C3511" s="481"/>
      <c r="D3511" s="481"/>
      <c r="E3511" s="481"/>
      <c r="F3511" s="481"/>
      <c r="G3511" s="481"/>
      <c r="H3511" s="482"/>
      <c r="I3511" s="23"/>
      <c r="P3511"/>
      <c r="Q3511"/>
      <c r="R3511"/>
      <c r="S3511"/>
      <c r="T3511"/>
      <c r="U3511"/>
      <c r="V3511"/>
      <c r="W3511"/>
      <c r="X3511"/>
    </row>
    <row r="3512" spans="1:24" ht="24" x14ac:dyDescent="0.25">
      <c r="A3512" s="27">
        <v>4251</v>
      </c>
      <c r="B3512" s="27" t="s">
        <v>2022</v>
      </c>
      <c r="C3512" s="27" t="s">
        <v>510</v>
      </c>
      <c r="D3512" s="27" t="s">
        <v>15</v>
      </c>
      <c r="E3512" s="27" t="s">
        <v>14</v>
      </c>
      <c r="F3512" s="27">
        <v>9801406</v>
      </c>
      <c r="G3512" s="27">
        <v>9801406</v>
      </c>
      <c r="H3512" s="27">
        <v>1</v>
      </c>
      <c r="I3512" s="23"/>
      <c r="P3512"/>
      <c r="Q3512"/>
      <c r="R3512"/>
      <c r="S3512"/>
      <c r="T3512"/>
      <c r="U3512"/>
      <c r="V3512"/>
      <c r="W3512"/>
      <c r="X3512"/>
    </row>
    <row r="3513" spans="1:24" x14ac:dyDescent="0.25">
      <c r="A3513" s="570" t="s">
        <v>12</v>
      </c>
      <c r="B3513" s="571"/>
      <c r="C3513" s="571"/>
      <c r="D3513" s="571"/>
      <c r="E3513" s="571"/>
      <c r="F3513" s="571"/>
      <c r="G3513" s="571"/>
      <c r="H3513" s="572"/>
      <c r="I3513" s="23"/>
      <c r="P3513"/>
      <c r="Q3513"/>
      <c r="R3513"/>
      <c r="S3513"/>
      <c r="T3513"/>
      <c r="U3513"/>
      <c r="V3513"/>
      <c r="W3513"/>
      <c r="X3513"/>
    </row>
    <row r="3514" spans="1:24" ht="24" x14ac:dyDescent="0.25">
      <c r="A3514" s="27">
        <v>4251</v>
      </c>
      <c r="B3514" s="27" t="s">
        <v>2023</v>
      </c>
      <c r="C3514" s="27" t="s">
        <v>500</v>
      </c>
      <c r="D3514" s="27" t="s">
        <v>15</v>
      </c>
      <c r="E3514" s="27" t="s">
        <v>14</v>
      </c>
      <c r="F3514" s="27">
        <v>196.02799999999999</v>
      </c>
      <c r="G3514" s="27">
        <v>196.02799999999999</v>
      </c>
      <c r="H3514" s="27">
        <v>1</v>
      </c>
      <c r="I3514" s="23"/>
      <c r="P3514"/>
      <c r="Q3514"/>
      <c r="R3514"/>
      <c r="S3514"/>
      <c r="T3514"/>
      <c r="U3514"/>
      <c r="V3514"/>
      <c r="W3514"/>
      <c r="X3514"/>
    </row>
    <row r="3515" spans="1:24" x14ac:dyDescent="0.25">
      <c r="A3515" s="450" t="s">
        <v>93</v>
      </c>
      <c r="B3515" s="451"/>
      <c r="C3515" s="451"/>
      <c r="D3515" s="451"/>
      <c r="E3515" s="451"/>
      <c r="F3515" s="451"/>
      <c r="G3515" s="451"/>
      <c r="H3515" s="555"/>
      <c r="I3515" s="23"/>
      <c r="P3515"/>
      <c r="Q3515"/>
      <c r="R3515"/>
      <c r="S3515"/>
      <c r="T3515"/>
      <c r="U3515"/>
      <c r="V3515"/>
      <c r="W3515"/>
      <c r="X3515"/>
    </row>
    <row r="3516" spans="1:24" x14ac:dyDescent="0.25">
      <c r="A3516" s="480" t="s">
        <v>16</v>
      </c>
      <c r="B3516" s="481"/>
      <c r="C3516" s="481"/>
      <c r="D3516" s="481"/>
      <c r="E3516" s="481"/>
      <c r="F3516" s="481"/>
      <c r="G3516" s="481"/>
      <c r="H3516" s="482"/>
      <c r="I3516" s="23"/>
      <c r="P3516"/>
      <c r="Q3516"/>
      <c r="R3516"/>
      <c r="S3516"/>
      <c r="T3516"/>
      <c r="U3516"/>
      <c r="V3516"/>
      <c r="W3516"/>
      <c r="X3516"/>
    </row>
    <row r="3517" spans="1:24" ht="31.5" customHeight="1" x14ac:dyDescent="0.25">
      <c r="A3517" s="27">
        <v>4251</v>
      </c>
      <c r="B3517" s="27" t="s">
        <v>2028</v>
      </c>
      <c r="C3517" s="27" t="s">
        <v>25</v>
      </c>
      <c r="D3517" s="27" t="s">
        <v>15</v>
      </c>
      <c r="E3517" s="27" t="s">
        <v>14</v>
      </c>
      <c r="F3517" s="27">
        <v>117873058</v>
      </c>
      <c r="G3517" s="27">
        <v>117873058</v>
      </c>
      <c r="H3517" s="27">
        <v>1</v>
      </c>
      <c r="I3517" s="23"/>
      <c r="P3517"/>
      <c r="Q3517"/>
      <c r="R3517"/>
      <c r="S3517"/>
      <c r="T3517"/>
      <c r="U3517"/>
      <c r="V3517"/>
      <c r="W3517"/>
      <c r="X3517"/>
    </row>
    <row r="3518" spans="1:24" x14ac:dyDescent="0.25">
      <c r="A3518" s="570" t="s">
        <v>12</v>
      </c>
      <c r="B3518" s="571"/>
      <c r="C3518" s="571"/>
      <c r="D3518" s="571"/>
      <c r="E3518" s="571"/>
      <c r="F3518" s="571"/>
      <c r="G3518" s="571"/>
      <c r="H3518" s="572"/>
      <c r="I3518" s="23"/>
      <c r="P3518"/>
      <c r="Q3518"/>
      <c r="R3518"/>
      <c r="S3518"/>
      <c r="T3518"/>
      <c r="U3518"/>
      <c r="V3518"/>
      <c r="W3518"/>
      <c r="X3518"/>
    </row>
    <row r="3519" spans="1:24" ht="24" x14ac:dyDescent="0.25">
      <c r="A3519" s="27">
        <v>4251</v>
      </c>
      <c r="B3519" s="27" t="s">
        <v>2029</v>
      </c>
      <c r="C3519" s="27" t="s">
        <v>500</v>
      </c>
      <c r="D3519" s="27" t="s">
        <v>15</v>
      </c>
      <c r="E3519" s="27" t="s">
        <v>14</v>
      </c>
      <c r="F3519" s="27">
        <v>2121715</v>
      </c>
      <c r="G3519" s="27">
        <v>2121715</v>
      </c>
      <c r="H3519" s="27">
        <v>1</v>
      </c>
      <c r="I3519" s="23"/>
      <c r="P3519"/>
      <c r="Q3519"/>
      <c r="R3519"/>
      <c r="S3519"/>
      <c r="T3519"/>
      <c r="U3519"/>
      <c r="V3519"/>
      <c r="W3519"/>
      <c r="X3519"/>
    </row>
    <row r="3520" spans="1:24" x14ac:dyDescent="0.25">
      <c r="A3520" s="450" t="s">
        <v>188</v>
      </c>
      <c r="B3520" s="451"/>
      <c r="C3520" s="451"/>
      <c r="D3520" s="451"/>
      <c r="E3520" s="451"/>
      <c r="F3520" s="451"/>
      <c r="G3520" s="451"/>
      <c r="H3520" s="555"/>
      <c r="I3520" s="23"/>
      <c r="P3520"/>
      <c r="Q3520"/>
      <c r="R3520"/>
      <c r="S3520"/>
      <c r="T3520"/>
      <c r="U3520"/>
      <c r="V3520"/>
      <c r="W3520"/>
      <c r="X3520"/>
    </row>
    <row r="3521" spans="1:24" x14ac:dyDescent="0.25">
      <c r="A3521" s="480" t="s">
        <v>12</v>
      </c>
      <c r="B3521" s="481"/>
      <c r="C3521" s="481"/>
      <c r="D3521" s="481"/>
      <c r="E3521" s="481"/>
      <c r="F3521" s="481"/>
      <c r="G3521" s="481"/>
      <c r="H3521" s="482"/>
      <c r="I3521" s="23"/>
      <c r="P3521"/>
      <c r="Q3521"/>
      <c r="R3521"/>
      <c r="S3521"/>
      <c r="T3521"/>
      <c r="U3521"/>
      <c r="V3521"/>
      <c r="W3521"/>
      <c r="X3521"/>
    </row>
    <row r="3522" spans="1:24" x14ac:dyDescent="0.25">
      <c r="A3522" s="27"/>
      <c r="B3522" s="27"/>
      <c r="C3522" s="27"/>
      <c r="D3522" s="27"/>
      <c r="E3522" s="27"/>
      <c r="F3522" s="27"/>
      <c r="G3522" s="27"/>
      <c r="H3522" s="27"/>
      <c r="I3522" s="23"/>
      <c r="P3522"/>
      <c r="Q3522"/>
      <c r="R3522"/>
      <c r="S3522"/>
      <c r="T3522"/>
      <c r="U3522"/>
      <c r="V3522"/>
      <c r="W3522"/>
      <c r="X3522"/>
    </row>
    <row r="3523" spans="1:24" ht="15" customHeight="1" x14ac:dyDescent="0.25">
      <c r="A3523" s="452" t="s">
        <v>186</v>
      </c>
      <c r="B3523" s="453"/>
      <c r="C3523" s="453"/>
      <c r="D3523" s="453"/>
      <c r="E3523" s="453"/>
      <c r="F3523" s="453"/>
      <c r="G3523" s="453"/>
      <c r="H3523" s="461"/>
      <c r="I3523" s="23"/>
      <c r="P3523"/>
      <c r="Q3523"/>
      <c r="R3523"/>
      <c r="S3523"/>
      <c r="T3523"/>
      <c r="U3523"/>
      <c r="V3523"/>
      <c r="W3523"/>
      <c r="X3523"/>
    </row>
    <row r="3524" spans="1:24" x14ac:dyDescent="0.25">
      <c r="A3524" s="480" t="s">
        <v>12</v>
      </c>
      <c r="B3524" s="481"/>
      <c r="C3524" s="481"/>
      <c r="D3524" s="481"/>
      <c r="E3524" s="481"/>
      <c r="F3524" s="481"/>
      <c r="G3524" s="481"/>
      <c r="H3524" s="482"/>
      <c r="I3524" s="23"/>
      <c r="P3524"/>
      <c r="Q3524"/>
      <c r="R3524"/>
      <c r="S3524"/>
      <c r="T3524"/>
      <c r="U3524"/>
      <c r="V3524"/>
      <c r="W3524"/>
      <c r="X3524"/>
    </row>
    <row r="3525" spans="1:24" x14ac:dyDescent="0.25">
      <c r="A3525" s="452" t="s">
        <v>4327</v>
      </c>
      <c r="B3525" s="453"/>
      <c r="C3525" s="453"/>
      <c r="D3525" s="453"/>
      <c r="E3525" s="453"/>
      <c r="F3525" s="453"/>
      <c r="G3525" s="453"/>
      <c r="H3525" s="461"/>
      <c r="I3525" s="23"/>
      <c r="P3525"/>
      <c r="Q3525"/>
      <c r="R3525"/>
      <c r="S3525"/>
      <c r="T3525"/>
      <c r="U3525"/>
      <c r="V3525"/>
      <c r="W3525"/>
      <c r="X3525"/>
    </row>
    <row r="3526" spans="1:24" x14ac:dyDescent="0.25">
      <c r="A3526" s="480" t="s">
        <v>12</v>
      </c>
      <c r="B3526" s="481"/>
      <c r="C3526" s="481"/>
      <c r="D3526" s="481"/>
      <c r="E3526" s="481"/>
      <c r="F3526" s="481"/>
      <c r="G3526" s="481"/>
      <c r="H3526" s="482"/>
      <c r="I3526" s="23"/>
      <c r="P3526"/>
      <c r="Q3526"/>
      <c r="R3526"/>
      <c r="S3526"/>
      <c r="T3526"/>
      <c r="U3526"/>
      <c r="V3526"/>
      <c r="W3526"/>
      <c r="X3526"/>
    </row>
    <row r="3527" spans="1:24" ht="36" x14ac:dyDescent="0.25">
      <c r="A3527" s="360">
        <v>4251</v>
      </c>
      <c r="B3527" s="360" t="s">
        <v>4328</v>
      </c>
      <c r="C3527" s="360" t="s">
        <v>468</v>
      </c>
      <c r="D3527" s="360" t="s">
        <v>427</v>
      </c>
      <c r="E3527" s="360" t="s">
        <v>14</v>
      </c>
      <c r="F3527" s="360">
        <v>2447959.56</v>
      </c>
      <c r="G3527" s="360">
        <v>2447959.56</v>
      </c>
      <c r="H3527" s="360">
        <v>1</v>
      </c>
      <c r="I3527" s="23"/>
      <c r="P3527"/>
      <c r="Q3527"/>
      <c r="R3527"/>
      <c r="S3527"/>
      <c r="T3527"/>
      <c r="U3527"/>
      <c r="V3527"/>
      <c r="W3527"/>
      <c r="X3527"/>
    </row>
    <row r="3528" spans="1:24" ht="36" x14ac:dyDescent="0.25">
      <c r="A3528" s="360">
        <v>4251</v>
      </c>
      <c r="B3528" s="360" t="s">
        <v>4329</v>
      </c>
      <c r="C3528" s="360" t="s">
        <v>468</v>
      </c>
      <c r="D3528" s="360" t="s">
        <v>427</v>
      </c>
      <c r="E3528" s="360" t="s">
        <v>14</v>
      </c>
      <c r="F3528" s="360">
        <v>4395300</v>
      </c>
      <c r="G3528" s="360">
        <v>4395300</v>
      </c>
      <c r="H3528" s="360">
        <v>1</v>
      </c>
      <c r="I3528" s="23"/>
      <c r="P3528"/>
      <c r="Q3528"/>
      <c r="R3528"/>
      <c r="S3528"/>
      <c r="T3528"/>
      <c r="U3528"/>
      <c r="V3528"/>
      <c r="W3528"/>
      <c r="X3528"/>
    </row>
    <row r="3529" spans="1:24" ht="24" x14ac:dyDescent="0.25">
      <c r="A3529" s="360">
        <v>4251</v>
      </c>
      <c r="B3529" s="360" t="s">
        <v>4330</v>
      </c>
      <c r="C3529" s="360" t="s">
        <v>500</v>
      </c>
      <c r="D3529" s="360" t="s">
        <v>1258</v>
      </c>
      <c r="E3529" s="360" t="s">
        <v>14</v>
      </c>
      <c r="F3529" s="360">
        <v>48960</v>
      </c>
      <c r="G3529" s="360">
        <v>48960</v>
      </c>
      <c r="H3529" s="360">
        <v>1</v>
      </c>
      <c r="I3529" s="23"/>
      <c r="P3529"/>
      <c r="Q3529"/>
      <c r="R3529"/>
      <c r="S3529"/>
      <c r="T3529"/>
      <c r="U3529"/>
      <c r="V3529"/>
      <c r="W3529"/>
      <c r="X3529"/>
    </row>
    <row r="3530" spans="1:24" ht="24" x14ac:dyDescent="0.25">
      <c r="A3530" s="360">
        <v>4251</v>
      </c>
      <c r="B3530" s="360" t="s">
        <v>4331</v>
      </c>
      <c r="C3530" s="360" t="s">
        <v>500</v>
      </c>
      <c r="D3530" s="360" t="s">
        <v>1258</v>
      </c>
      <c r="E3530" s="360" t="s">
        <v>14</v>
      </c>
      <c r="F3530" s="360">
        <v>87906</v>
      </c>
      <c r="G3530" s="360">
        <v>87906</v>
      </c>
      <c r="H3530" s="360">
        <v>1</v>
      </c>
      <c r="I3530" s="23"/>
      <c r="P3530"/>
      <c r="Q3530"/>
      <c r="R3530"/>
      <c r="S3530"/>
      <c r="T3530"/>
      <c r="U3530"/>
      <c r="V3530"/>
      <c r="W3530"/>
      <c r="X3530"/>
    </row>
    <row r="3531" spans="1:24" ht="15" customHeight="1" x14ac:dyDescent="0.25">
      <c r="A3531" s="452" t="s">
        <v>2024</v>
      </c>
      <c r="B3531" s="453"/>
      <c r="C3531" s="453"/>
      <c r="D3531" s="453"/>
      <c r="E3531" s="453"/>
      <c r="F3531" s="453"/>
      <c r="G3531" s="453"/>
      <c r="H3531" s="461"/>
      <c r="I3531" s="23"/>
      <c r="P3531"/>
      <c r="Q3531"/>
      <c r="R3531"/>
      <c r="S3531"/>
      <c r="T3531"/>
      <c r="U3531"/>
      <c r="V3531"/>
      <c r="W3531"/>
      <c r="X3531"/>
    </row>
    <row r="3532" spans="1:24" x14ac:dyDescent="0.25">
      <c r="A3532" s="480" t="s">
        <v>16</v>
      </c>
      <c r="B3532" s="481"/>
      <c r="C3532" s="481"/>
      <c r="D3532" s="481"/>
      <c r="E3532" s="481"/>
      <c r="F3532" s="481"/>
      <c r="G3532" s="481"/>
      <c r="H3532" s="482"/>
      <c r="I3532" s="23"/>
      <c r="P3532"/>
      <c r="Q3532"/>
      <c r="R3532"/>
      <c r="S3532"/>
      <c r="T3532"/>
      <c r="U3532"/>
      <c r="V3532"/>
      <c r="W3532"/>
      <c r="X3532"/>
    </row>
    <row r="3533" spans="1:24" ht="24" x14ac:dyDescent="0.25">
      <c r="A3533" s="27" t="s">
        <v>2026</v>
      </c>
      <c r="B3533" s="27" t="s">
        <v>2025</v>
      </c>
      <c r="C3533" s="27" t="s">
        <v>514</v>
      </c>
      <c r="D3533" s="27" t="s">
        <v>15</v>
      </c>
      <c r="E3533" s="27" t="s">
        <v>14</v>
      </c>
      <c r="F3533" s="27">
        <v>58812313</v>
      </c>
      <c r="G3533" s="27">
        <v>58812313</v>
      </c>
      <c r="H3533" s="27">
        <v>1</v>
      </c>
      <c r="I3533" s="23"/>
      <c r="P3533"/>
      <c r="Q3533"/>
      <c r="R3533"/>
      <c r="S3533"/>
      <c r="T3533"/>
      <c r="U3533"/>
      <c r="V3533"/>
      <c r="W3533"/>
      <c r="X3533"/>
    </row>
    <row r="3534" spans="1:24" x14ac:dyDescent="0.25">
      <c r="A3534" s="480" t="s">
        <v>12</v>
      </c>
      <c r="B3534" s="481"/>
      <c r="C3534" s="481"/>
      <c r="D3534" s="481"/>
      <c r="E3534" s="481"/>
      <c r="F3534" s="481"/>
      <c r="G3534" s="481"/>
      <c r="H3534" s="482"/>
      <c r="I3534" s="23"/>
      <c r="P3534"/>
      <c r="Q3534"/>
      <c r="R3534"/>
      <c r="S3534"/>
      <c r="T3534"/>
      <c r="U3534"/>
      <c r="V3534"/>
      <c r="W3534"/>
      <c r="X3534"/>
    </row>
    <row r="3535" spans="1:24" ht="24" x14ac:dyDescent="0.25">
      <c r="A3535" s="27" t="s">
        <v>2026</v>
      </c>
      <c r="B3535" s="27" t="s">
        <v>2027</v>
      </c>
      <c r="C3535" s="27" t="s">
        <v>500</v>
      </c>
      <c r="D3535" s="27" t="s">
        <v>15</v>
      </c>
      <c r="E3535" s="27" t="s">
        <v>14</v>
      </c>
      <c r="F3535" s="27">
        <v>1176246</v>
      </c>
      <c r="G3535" s="27">
        <v>1176246</v>
      </c>
      <c r="H3535" s="27">
        <v>1</v>
      </c>
      <c r="I3535" s="23"/>
      <c r="P3535"/>
      <c r="Q3535"/>
      <c r="R3535"/>
      <c r="S3535"/>
      <c r="T3535"/>
      <c r="U3535"/>
      <c r="V3535"/>
      <c r="W3535"/>
      <c r="X3535"/>
    </row>
    <row r="3536" spans="1:24" x14ac:dyDescent="0.25">
      <c r="A3536" s="450" t="s">
        <v>218</v>
      </c>
      <c r="B3536" s="451"/>
      <c r="C3536" s="451"/>
      <c r="D3536" s="451"/>
      <c r="E3536" s="451"/>
      <c r="F3536" s="451"/>
      <c r="G3536" s="451"/>
      <c r="H3536" s="555"/>
      <c r="I3536" s="23"/>
      <c r="P3536"/>
      <c r="Q3536"/>
      <c r="R3536"/>
      <c r="S3536"/>
      <c r="T3536"/>
      <c r="U3536"/>
      <c r="V3536"/>
      <c r="W3536"/>
      <c r="X3536"/>
    </row>
    <row r="3537" spans="1:24" x14ac:dyDescent="0.25">
      <c r="A3537" s="480" t="s">
        <v>8</v>
      </c>
      <c r="B3537" s="481"/>
      <c r="C3537" s="481"/>
      <c r="D3537" s="481"/>
      <c r="E3537" s="481"/>
      <c r="F3537" s="481"/>
      <c r="G3537" s="481"/>
      <c r="H3537" s="482"/>
      <c r="I3537" s="23"/>
      <c r="P3537"/>
      <c r="Q3537"/>
      <c r="R3537"/>
      <c r="S3537"/>
      <c r="T3537"/>
      <c r="U3537"/>
      <c r="V3537"/>
      <c r="W3537"/>
      <c r="X3537"/>
    </row>
    <row r="3538" spans="1:24" x14ac:dyDescent="0.25">
      <c r="A3538" s="360"/>
      <c r="B3538" s="360"/>
      <c r="C3538" s="360"/>
      <c r="D3538" s="360"/>
      <c r="E3538" s="360"/>
      <c r="F3538" s="360"/>
      <c r="G3538" s="360"/>
      <c r="H3538" s="360"/>
      <c r="I3538" s="23"/>
      <c r="P3538"/>
      <c r="Q3538"/>
      <c r="R3538"/>
      <c r="S3538"/>
      <c r="T3538"/>
      <c r="U3538"/>
      <c r="V3538"/>
      <c r="W3538"/>
      <c r="X3538"/>
    </row>
    <row r="3539" spans="1:24" x14ac:dyDescent="0.25">
      <c r="A3539" s="360">
        <v>4267</v>
      </c>
      <c r="B3539" s="360" t="s">
        <v>3217</v>
      </c>
      <c r="C3539" s="360" t="s">
        <v>1003</v>
      </c>
      <c r="D3539" s="360" t="s">
        <v>427</v>
      </c>
      <c r="E3539" s="360" t="s">
        <v>10</v>
      </c>
      <c r="F3539" s="360">
        <v>16000</v>
      </c>
      <c r="G3539" s="360">
        <f>+F3539*H3539</f>
        <v>4000000</v>
      </c>
      <c r="H3539" s="360">
        <v>250</v>
      </c>
      <c r="I3539" s="23"/>
      <c r="P3539"/>
      <c r="Q3539"/>
      <c r="R3539"/>
      <c r="S3539"/>
      <c r="T3539"/>
      <c r="U3539"/>
      <c r="V3539"/>
      <c r="W3539"/>
      <c r="X3539"/>
    </row>
    <row r="3540" spans="1:24" ht="24" x14ac:dyDescent="0.25">
      <c r="A3540" s="360">
        <v>4269</v>
      </c>
      <c r="B3540" s="360" t="s">
        <v>3152</v>
      </c>
      <c r="C3540" s="360" t="s">
        <v>1376</v>
      </c>
      <c r="D3540" s="360" t="s">
        <v>288</v>
      </c>
      <c r="E3540" s="360" t="s">
        <v>10</v>
      </c>
      <c r="F3540" s="360">
        <v>333</v>
      </c>
      <c r="G3540" s="360">
        <f>+F3540*H3540</f>
        <v>449550</v>
      </c>
      <c r="H3540" s="360">
        <v>1350</v>
      </c>
      <c r="I3540" s="23"/>
      <c r="P3540"/>
      <c r="Q3540"/>
      <c r="R3540"/>
      <c r="S3540"/>
      <c r="T3540"/>
      <c r="U3540"/>
      <c r="V3540"/>
      <c r="W3540"/>
      <c r="X3540"/>
    </row>
    <row r="3541" spans="1:24" x14ac:dyDescent="0.25">
      <c r="A3541" s="44">
        <v>4269</v>
      </c>
      <c r="B3541" s="360" t="s">
        <v>3153</v>
      </c>
      <c r="C3541" s="360" t="s">
        <v>1005</v>
      </c>
      <c r="D3541" s="360" t="s">
        <v>427</v>
      </c>
      <c r="E3541" s="360" t="s">
        <v>14</v>
      </c>
      <c r="F3541" s="360">
        <v>1250000</v>
      </c>
      <c r="G3541" s="360">
        <v>1250000</v>
      </c>
      <c r="H3541" s="360" t="s">
        <v>744</v>
      </c>
      <c r="I3541" s="23"/>
      <c r="P3541"/>
      <c r="Q3541"/>
      <c r="R3541"/>
      <c r="S3541"/>
      <c r="T3541"/>
      <c r="U3541"/>
      <c r="V3541"/>
      <c r="W3541"/>
      <c r="X3541"/>
    </row>
    <row r="3542" spans="1:24" x14ac:dyDescent="0.25">
      <c r="A3542" s="450" t="s">
        <v>213</v>
      </c>
      <c r="B3542" s="451"/>
      <c r="C3542" s="451"/>
      <c r="D3542" s="451"/>
      <c r="E3542" s="451"/>
      <c r="F3542" s="451"/>
      <c r="G3542" s="451"/>
      <c r="H3542" s="555"/>
      <c r="I3542" s="23"/>
      <c r="P3542"/>
      <c r="Q3542"/>
      <c r="R3542"/>
      <c r="S3542"/>
      <c r="T3542"/>
      <c r="U3542"/>
      <c r="V3542"/>
      <c r="W3542"/>
      <c r="X3542"/>
    </row>
    <row r="3543" spans="1:24" x14ac:dyDescent="0.25">
      <c r="A3543" s="447" t="s">
        <v>8</v>
      </c>
      <c r="B3543" s="448"/>
      <c r="C3543" s="448"/>
      <c r="D3543" s="448"/>
      <c r="E3543" s="448"/>
      <c r="F3543" s="448"/>
      <c r="G3543" s="448"/>
      <c r="H3543" s="449"/>
      <c r="I3543" s="23"/>
      <c r="P3543"/>
      <c r="Q3543"/>
      <c r="R3543"/>
      <c r="S3543"/>
      <c r="T3543"/>
      <c r="U3543"/>
      <c r="V3543"/>
      <c r="W3543"/>
      <c r="X3543"/>
    </row>
    <row r="3544" spans="1:24" x14ac:dyDescent="0.25">
      <c r="A3544" s="366">
        <v>4269</v>
      </c>
      <c r="B3544" s="366" t="s">
        <v>3218</v>
      </c>
      <c r="C3544" s="366" t="s">
        <v>3219</v>
      </c>
      <c r="D3544" s="366" t="s">
        <v>288</v>
      </c>
      <c r="E3544" s="366" t="s">
        <v>10</v>
      </c>
      <c r="F3544" s="366">
        <v>9000</v>
      </c>
      <c r="G3544" s="366">
        <f>+F3544*H3544</f>
        <v>1980000</v>
      </c>
      <c r="H3544" s="366">
        <v>220</v>
      </c>
      <c r="I3544" s="23"/>
      <c r="P3544"/>
      <c r="Q3544"/>
      <c r="R3544"/>
      <c r="S3544"/>
      <c r="T3544"/>
      <c r="U3544"/>
      <c r="V3544"/>
      <c r="W3544"/>
      <c r="X3544"/>
    </row>
    <row r="3545" spans="1:24" x14ac:dyDescent="0.25">
      <c r="A3545" s="366">
        <v>4239</v>
      </c>
      <c r="B3545" s="366" t="s">
        <v>3150</v>
      </c>
      <c r="C3545" s="366" t="s">
        <v>3151</v>
      </c>
      <c r="D3545" s="366" t="s">
        <v>288</v>
      </c>
      <c r="E3545" s="366" t="s">
        <v>10</v>
      </c>
      <c r="F3545" s="366">
        <v>30000</v>
      </c>
      <c r="G3545" s="366">
        <f>+F3545*H3545</f>
        <v>990000</v>
      </c>
      <c r="H3545" s="366">
        <v>33</v>
      </c>
      <c r="I3545" s="23"/>
      <c r="P3545"/>
      <c r="Q3545"/>
      <c r="R3545"/>
      <c r="S3545"/>
      <c r="T3545"/>
      <c r="U3545"/>
      <c r="V3545"/>
      <c r="W3545"/>
      <c r="X3545"/>
    </row>
    <row r="3546" spans="1:24" x14ac:dyDescent="0.25">
      <c r="A3546" s="480" t="s">
        <v>12</v>
      </c>
      <c r="B3546" s="481"/>
      <c r="C3546" s="481"/>
      <c r="D3546" s="481"/>
      <c r="E3546" s="481"/>
      <c r="F3546" s="481"/>
      <c r="G3546" s="481"/>
      <c r="H3546" s="482"/>
      <c r="I3546" s="23"/>
      <c r="P3546"/>
      <c r="Q3546"/>
      <c r="R3546"/>
      <c r="S3546"/>
      <c r="T3546"/>
      <c r="U3546"/>
      <c r="V3546"/>
      <c r="W3546"/>
      <c r="X3546"/>
    </row>
    <row r="3547" spans="1:24" ht="40.5" x14ac:dyDescent="0.25">
      <c r="A3547" s="16">
        <v>4239</v>
      </c>
      <c r="B3547" s="16" t="s">
        <v>3144</v>
      </c>
      <c r="C3547" s="16" t="s">
        <v>543</v>
      </c>
      <c r="D3547" s="16" t="s">
        <v>288</v>
      </c>
      <c r="E3547" s="16" t="s">
        <v>14</v>
      </c>
      <c r="F3547" s="16">
        <v>290000</v>
      </c>
      <c r="G3547" s="16">
        <v>290000</v>
      </c>
      <c r="H3547" s="16">
        <v>1</v>
      </c>
      <c r="I3547" s="23"/>
      <c r="P3547"/>
      <c r="Q3547"/>
      <c r="R3547"/>
      <c r="S3547"/>
      <c r="T3547"/>
      <c r="U3547"/>
      <c r="V3547"/>
      <c r="W3547"/>
      <c r="X3547"/>
    </row>
    <row r="3548" spans="1:24" ht="40.5" x14ac:dyDescent="0.25">
      <c r="A3548" s="16">
        <v>4239</v>
      </c>
      <c r="B3548" s="16" t="s">
        <v>3145</v>
      </c>
      <c r="C3548" s="16" t="s">
        <v>543</v>
      </c>
      <c r="D3548" s="16" t="s">
        <v>288</v>
      </c>
      <c r="E3548" s="16" t="s">
        <v>14</v>
      </c>
      <c r="F3548" s="16">
        <v>500000</v>
      </c>
      <c r="G3548" s="16">
        <v>500000</v>
      </c>
      <c r="H3548" s="16">
        <v>1</v>
      </c>
      <c r="I3548" s="23"/>
      <c r="P3548"/>
      <c r="Q3548"/>
      <c r="R3548"/>
      <c r="S3548"/>
      <c r="T3548"/>
      <c r="U3548"/>
      <c r="V3548"/>
      <c r="W3548"/>
      <c r="X3548"/>
    </row>
    <row r="3549" spans="1:24" ht="40.5" x14ac:dyDescent="0.25">
      <c r="A3549" s="16">
        <v>4239</v>
      </c>
      <c r="B3549" s="16" t="s">
        <v>3146</v>
      </c>
      <c r="C3549" s="16" t="s">
        <v>543</v>
      </c>
      <c r="D3549" s="16" t="s">
        <v>288</v>
      </c>
      <c r="E3549" s="16" t="s">
        <v>14</v>
      </c>
      <c r="F3549" s="16">
        <v>420000</v>
      </c>
      <c r="G3549" s="16">
        <v>420000</v>
      </c>
      <c r="H3549" s="16">
        <v>1</v>
      </c>
      <c r="I3549" s="23"/>
      <c r="P3549"/>
      <c r="Q3549"/>
      <c r="R3549"/>
      <c r="S3549"/>
      <c r="T3549"/>
      <c r="U3549"/>
      <c r="V3549"/>
      <c r="W3549"/>
      <c r="X3549"/>
    </row>
    <row r="3550" spans="1:24" ht="40.5" x14ac:dyDescent="0.25">
      <c r="A3550" s="16">
        <v>4239</v>
      </c>
      <c r="B3550" s="16" t="s">
        <v>3147</v>
      </c>
      <c r="C3550" s="16" t="s">
        <v>543</v>
      </c>
      <c r="D3550" s="16" t="s">
        <v>288</v>
      </c>
      <c r="E3550" s="16" t="s">
        <v>14</v>
      </c>
      <c r="F3550" s="16">
        <v>290000</v>
      </c>
      <c r="G3550" s="16">
        <v>290000</v>
      </c>
      <c r="H3550" s="16">
        <v>1</v>
      </c>
      <c r="I3550" s="23"/>
      <c r="P3550"/>
      <c r="Q3550"/>
      <c r="R3550"/>
      <c r="S3550"/>
      <c r="T3550"/>
      <c r="U3550"/>
      <c r="V3550"/>
      <c r="W3550"/>
      <c r="X3550"/>
    </row>
    <row r="3551" spans="1:24" ht="40.5" x14ac:dyDescent="0.25">
      <c r="A3551" s="16">
        <v>4239</v>
      </c>
      <c r="B3551" s="16" t="s">
        <v>3148</v>
      </c>
      <c r="C3551" s="16" t="s">
        <v>543</v>
      </c>
      <c r="D3551" s="16" t="s">
        <v>288</v>
      </c>
      <c r="E3551" s="16" t="s">
        <v>14</v>
      </c>
      <c r="F3551" s="16">
        <v>500000</v>
      </c>
      <c r="G3551" s="16">
        <v>500000</v>
      </c>
      <c r="H3551" s="16">
        <v>1</v>
      </c>
      <c r="I3551" s="23"/>
      <c r="P3551"/>
      <c r="Q3551"/>
      <c r="R3551"/>
      <c r="S3551"/>
      <c r="T3551"/>
      <c r="U3551"/>
      <c r="V3551"/>
      <c r="W3551"/>
      <c r="X3551"/>
    </row>
    <row r="3552" spans="1:24" ht="40.5" x14ac:dyDescent="0.25">
      <c r="A3552" s="16">
        <v>4239</v>
      </c>
      <c r="B3552" s="16" t="s">
        <v>3149</v>
      </c>
      <c r="C3552" s="16" t="s">
        <v>543</v>
      </c>
      <c r="D3552" s="16" t="s">
        <v>288</v>
      </c>
      <c r="E3552" s="16" t="s">
        <v>14</v>
      </c>
      <c r="F3552" s="16">
        <v>1800000</v>
      </c>
      <c r="G3552" s="16">
        <v>1800000</v>
      </c>
      <c r="H3552" s="16">
        <v>1</v>
      </c>
      <c r="I3552" s="23"/>
      <c r="P3552"/>
      <c r="Q3552"/>
      <c r="R3552"/>
      <c r="S3552"/>
      <c r="T3552"/>
      <c r="U3552"/>
      <c r="V3552"/>
      <c r="W3552"/>
      <c r="X3552"/>
    </row>
    <row r="3553" spans="1:24" x14ac:dyDescent="0.25">
      <c r="A3553" s="367"/>
      <c r="B3553" s="367"/>
      <c r="C3553" s="367"/>
      <c r="D3553" s="367"/>
      <c r="E3553" s="367"/>
      <c r="F3553" s="367"/>
      <c r="G3553" s="367"/>
      <c r="H3553" s="367"/>
      <c r="I3553" s="23"/>
      <c r="P3553"/>
      <c r="Q3553"/>
      <c r="R3553"/>
      <c r="S3553"/>
      <c r="T3553"/>
      <c r="U3553"/>
      <c r="V3553"/>
      <c r="W3553"/>
      <c r="X3553"/>
    </row>
    <row r="3554" spans="1:24" x14ac:dyDescent="0.25">
      <c r="A3554" s="367"/>
      <c r="B3554" s="367"/>
      <c r="C3554" s="367"/>
      <c r="D3554" s="367"/>
      <c r="E3554" s="367"/>
      <c r="F3554" s="367"/>
      <c r="G3554" s="367"/>
      <c r="H3554" s="367"/>
      <c r="I3554" s="23"/>
      <c r="P3554"/>
      <c r="Q3554"/>
      <c r="R3554"/>
      <c r="S3554"/>
      <c r="T3554"/>
      <c r="U3554"/>
      <c r="V3554"/>
      <c r="W3554"/>
      <c r="X3554"/>
    </row>
    <row r="3555" spans="1:24" x14ac:dyDescent="0.25">
      <c r="A3555" s="367"/>
      <c r="B3555" s="367"/>
      <c r="C3555" s="367"/>
      <c r="D3555" s="367"/>
      <c r="E3555" s="367"/>
      <c r="F3555" s="367"/>
      <c r="G3555" s="367"/>
      <c r="H3555" s="367"/>
      <c r="I3555" s="23"/>
      <c r="P3555"/>
      <c r="Q3555"/>
      <c r="R3555"/>
      <c r="S3555"/>
      <c r="T3555"/>
      <c r="U3555"/>
      <c r="V3555"/>
      <c r="W3555"/>
      <c r="X3555"/>
    </row>
    <row r="3556" spans="1:24" x14ac:dyDescent="0.25">
      <c r="A3556" s="367"/>
      <c r="B3556" s="367"/>
      <c r="C3556" s="367"/>
      <c r="D3556" s="367"/>
      <c r="E3556" s="367"/>
      <c r="F3556" s="367"/>
      <c r="G3556" s="367"/>
      <c r="H3556" s="367"/>
      <c r="I3556" s="23"/>
      <c r="P3556"/>
      <c r="Q3556"/>
      <c r="R3556"/>
      <c r="S3556"/>
      <c r="T3556"/>
      <c r="U3556"/>
      <c r="V3556"/>
      <c r="W3556"/>
      <c r="X3556"/>
    </row>
    <row r="3557" spans="1:24" x14ac:dyDescent="0.25">
      <c r="A3557" s="472" t="s">
        <v>2845</v>
      </c>
      <c r="B3557" s="473"/>
      <c r="C3557" s="473"/>
      <c r="D3557" s="473"/>
      <c r="E3557" s="473"/>
      <c r="F3557" s="473"/>
      <c r="G3557" s="473"/>
      <c r="H3557" s="473"/>
      <c r="I3557" s="23"/>
      <c r="P3557"/>
      <c r="Q3557"/>
      <c r="R3557"/>
      <c r="S3557"/>
      <c r="T3557"/>
      <c r="U3557"/>
      <c r="V3557"/>
      <c r="W3557"/>
      <c r="X3557"/>
    </row>
    <row r="3558" spans="1:24" x14ac:dyDescent="0.25">
      <c r="A3558" s="447" t="s">
        <v>16</v>
      </c>
      <c r="B3558" s="448"/>
      <c r="C3558" s="448"/>
      <c r="D3558" s="448"/>
      <c r="E3558" s="448"/>
      <c r="F3558" s="448"/>
      <c r="G3558" s="448"/>
      <c r="H3558" s="449"/>
      <c r="I3558" s="23"/>
      <c r="P3558"/>
      <c r="Q3558"/>
      <c r="R3558"/>
      <c r="S3558"/>
      <c r="T3558"/>
      <c r="U3558"/>
      <c r="V3558"/>
      <c r="W3558"/>
      <c r="X3558"/>
    </row>
    <row r="3559" spans="1:24" ht="27" x14ac:dyDescent="0.25">
      <c r="A3559" s="441">
        <v>5112</v>
      </c>
      <c r="B3559" s="441" t="s">
        <v>4492</v>
      </c>
      <c r="C3559" s="441" t="s">
        <v>1020</v>
      </c>
      <c r="D3559" s="441" t="s">
        <v>15</v>
      </c>
      <c r="E3559" s="441" t="s">
        <v>14</v>
      </c>
      <c r="F3559" s="441">
        <v>125682424</v>
      </c>
      <c r="G3559" s="441">
        <v>125682424</v>
      </c>
      <c r="H3559" s="441">
        <v>1</v>
      </c>
      <c r="I3559" s="23"/>
      <c r="P3559"/>
      <c r="Q3559"/>
      <c r="R3559"/>
      <c r="S3559"/>
      <c r="T3559"/>
      <c r="U3559"/>
      <c r="V3559"/>
      <c r="W3559"/>
      <c r="X3559"/>
    </row>
    <row r="3560" spans="1:24" ht="27" x14ac:dyDescent="0.25">
      <c r="A3560" s="362">
        <v>5112</v>
      </c>
      <c r="B3560" s="441" t="s">
        <v>2846</v>
      </c>
      <c r="C3560" s="441" t="s">
        <v>2847</v>
      </c>
      <c r="D3560" s="441" t="s">
        <v>15</v>
      </c>
      <c r="E3560" s="441" t="s">
        <v>14</v>
      </c>
      <c r="F3560" s="441">
        <v>49870245</v>
      </c>
      <c r="G3560" s="441">
        <v>49870245</v>
      </c>
      <c r="H3560" s="441">
        <v>1</v>
      </c>
      <c r="I3560" s="23"/>
      <c r="P3560"/>
      <c r="Q3560"/>
      <c r="R3560"/>
      <c r="S3560"/>
      <c r="T3560"/>
      <c r="U3560"/>
      <c r="V3560"/>
      <c r="W3560"/>
      <c r="X3560"/>
    </row>
    <row r="3561" spans="1:24" ht="27" x14ac:dyDescent="0.25">
      <c r="A3561" s="146">
        <v>5112</v>
      </c>
      <c r="B3561" s="362" t="s">
        <v>2846</v>
      </c>
      <c r="C3561" s="362" t="s">
        <v>2847</v>
      </c>
      <c r="D3561" s="362" t="s">
        <v>15</v>
      </c>
      <c r="E3561" s="362" t="s">
        <v>14</v>
      </c>
      <c r="F3561" s="362">
        <v>49870245</v>
      </c>
      <c r="G3561" s="362">
        <v>49870245</v>
      </c>
      <c r="H3561" s="362">
        <v>1</v>
      </c>
      <c r="I3561" s="23"/>
      <c r="P3561"/>
      <c r="Q3561"/>
      <c r="R3561"/>
      <c r="S3561"/>
      <c r="T3561"/>
      <c r="U3561"/>
      <c r="V3561"/>
      <c r="W3561"/>
      <c r="X3561"/>
    </row>
    <row r="3562" spans="1:24" x14ac:dyDescent="0.25">
      <c r="A3562" s="480" t="s">
        <v>12</v>
      </c>
      <c r="B3562" s="481"/>
      <c r="C3562" s="481"/>
      <c r="D3562" s="481"/>
      <c r="E3562" s="481"/>
      <c r="F3562" s="481"/>
      <c r="G3562" s="481"/>
      <c r="H3562" s="482"/>
      <c r="I3562" s="23"/>
      <c r="P3562"/>
      <c r="Q3562"/>
      <c r="R3562"/>
      <c r="S3562"/>
      <c r="T3562"/>
      <c r="U3562"/>
      <c r="V3562"/>
      <c r="W3562"/>
      <c r="X3562"/>
    </row>
    <row r="3563" spans="1:24" ht="27" x14ac:dyDescent="0.25">
      <c r="A3563" s="12">
        <v>5112</v>
      </c>
      <c r="B3563" s="12" t="s">
        <v>4493</v>
      </c>
      <c r="C3563" s="12" t="s">
        <v>500</v>
      </c>
      <c r="D3563" s="12" t="s">
        <v>15</v>
      </c>
      <c r="E3563" s="12" t="s">
        <v>14</v>
      </c>
      <c r="F3563" s="12">
        <v>342740</v>
      </c>
      <c r="G3563" s="12">
        <v>342740</v>
      </c>
      <c r="H3563" s="12">
        <v>1</v>
      </c>
      <c r="I3563" s="23"/>
      <c r="P3563"/>
      <c r="Q3563"/>
      <c r="R3563"/>
      <c r="S3563"/>
      <c r="T3563"/>
      <c r="U3563"/>
      <c r="V3563"/>
      <c r="W3563"/>
      <c r="X3563"/>
    </row>
    <row r="3564" spans="1:24" ht="27" x14ac:dyDescent="0.25">
      <c r="A3564" s="12">
        <v>5112</v>
      </c>
      <c r="B3564" s="12" t="s">
        <v>2848</v>
      </c>
      <c r="C3564" s="12" t="s">
        <v>500</v>
      </c>
      <c r="D3564" s="12" t="s">
        <v>15</v>
      </c>
      <c r="E3564" s="12" t="s">
        <v>14</v>
      </c>
      <c r="F3564" s="12">
        <v>981263</v>
      </c>
      <c r="G3564" s="12">
        <v>981263</v>
      </c>
      <c r="H3564" s="12">
        <v>1</v>
      </c>
      <c r="I3564" s="23"/>
      <c r="P3564"/>
      <c r="Q3564"/>
      <c r="R3564"/>
      <c r="S3564"/>
      <c r="T3564"/>
      <c r="U3564"/>
      <c r="V3564"/>
      <c r="W3564"/>
      <c r="X3564"/>
    </row>
    <row r="3565" spans="1:24" ht="27" x14ac:dyDescent="0.25">
      <c r="A3565" s="12">
        <v>5112</v>
      </c>
      <c r="B3565" s="12" t="s">
        <v>2849</v>
      </c>
      <c r="C3565" s="12" t="s">
        <v>1139</v>
      </c>
      <c r="D3565" s="12" t="s">
        <v>13</v>
      </c>
      <c r="E3565" s="12" t="s">
        <v>14</v>
      </c>
      <c r="F3565" s="12">
        <v>294379</v>
      </c>
      <c r="G3565" s="12">
        <v>294379</v>
      </c>
      <c r="H3565" s="12">
        <v>1</v>
      </c>
      <c r="I3565" s="23"/>
      <c r="P3565"/>
      <c r="Q3565"/>
      <c r="R3565"/>
      <c r="S3565"/>
      <c r="T3565"/>
      <c r="U3565"/>
      <c r="V3565"/>
      <c r="W3565"/>
      <c r="X3565"/>
    </row>
    <row r="3566" spans="1:24" ht="27" x14ac:dyDescent="0.25">
      <c r="A3566" s="12">
        <v>5112</v>
      </c>
      <c r="B3566" s="12" t="s">
        <v>2848</v>
      </c>
      <c r="C3566" s="12" t="s">
        <v>500</v>
      </c>
      <c r="D3566" s="12" t="s">
        <v>15</v>
      </c>
      <c r="E3566" s="12" t="s">
        <v>14</v>
      </c>
      <c r="F3566" s="12">
        <v>981263</v>
      </c>
      <c r="G3566" s="12">
        <v>981263</v>
      </c>
      <c r="H3566" s="12">
        <v>1</v>
      </c>
      <c r="I3566" s="23"/>
      <c r="P3566"/>
      <c r="Q3566"/>
      <c r="R3566"/>
      <c r="S3566"/>
      <c r="T3566"/>
      <c r="U3566"/>
      <c r="V3566"/>
      <c r="W3566"/>
      <c r="X3566"/>
    </row>
    <row r="3567" spans="1:24" ht="27" x14ac:dyDescent="0.25">
      <c r="A3567" s="12">
        <v>5112</v>
      </c>
      <c r="B3567" s="12" t="s">
        <v>2849</v>
      </c>
      <c r="C3567" s="12" t="s">
        <v>1139</v>
      </c>
      <c r="D3567" s="12" t="s">
        <v>13</v>
      </c>
      <c r="E3567" s="12" t="s">
        <v>14</v>
      </c>
      <c r="F3567" s="12">
        <v>294379</v>
      </c>
      <c r="G3567" s="12">
        <v>294379</v>
      </c>
      <c r="H3567" s="12">
        <v>1</v>
      </c>
      <c r="I3567" s="23"/>
      <c r="P3567"/>
      <c r="Q3567"/>
      <c r="R3567"/>
      <c r="S3567"/>
      <c r="T3567"/>
      <c r="U3567"/>
      <c r="V3567"/>
      <c r="W3567"/>
      <c r="X3567"/>
    </row>
    <row r="3568" spans="1:24" x14ac:dyDescent="0.25">
      <c r="A3568" s="472" t="s">
        <v>137</v>
      </c>
      <c r="B3568" s="473"/>
      <c r="C3568" s="473"/>
      <c r="D3568" s="473"/>
      <c r="E3568" s="473"/>
      <c r="F3568" s="473"/>
      <c r="G3568" s="473"/>
      <c r="H3568" s="473"/>
      <c r="I3568" s="23"/>
      <c r="P3568"/>
      <c r="Q3568"/>
      <c r="R3568"/>
      <c r="S3568"/>
      <c r="T3568"/>
      <c r="U3568"/>
      <c r="V3568"/>
      <c r="W3568"/>
      <c r="X3568"/>
    </row>
    <row r="3569" spans="1:24" x14ac:dyDescent="0.25">
      <c r="A3569" s="444" t="s">
        <v>12</v>
      </c>
      <c r="B3569" s="445"/>
      <c r="C3569" s="445"/>
      <c r="D3569" s="445"/>
      <c r="E3569" s="445"/>
      <c r="F3569" s="445"/>
      <c r="G3569" s="445"/>
      <c r="H3569" s="446"/>
      <c r="I3569" s="23"/>
      <c r="P3569"/>
      <c r="Q3569"/>
      <c r="R3569"/>
      <c r="S3569"/>
      <c r="T3569"/>
      <c r="U3569"/>
      <c r="V3569"/>
      <c r="W3569"/>
      <c r="X3569"/>
    </row>
    <row r="3570" spans="1:24" ht="40.5" x14ac:dyDescent="0.25">
      <c r="A3570" s="203">
        <v>4239</v>
      </c>
      <c r="B3570" s="370" t="s">
        <v>762</v>
      </c>
      <c r="C3570" s="370" t="s">
        <v>480</v>
      </c>
      <c r="D3570" s="370" t="s">
        <v>9</v>
      </c>
      <c r="E3570" s="370" t="s">
        <v>14</v>
      </c>
      <c r="F3570" s="370">
        <v>1274000</v>
      </c>
      <c r="G3570" s="370">
        <v>1274000</v>
      </c>
      <c r="H3570" s="370">
        <v>1</v>
      </c>
      <c r="I3570" s="23"/>
      <c r="P3570"/>
      <c r="Q3570"/>
      <c r="R3570"/>
      <c r="S3570"/>
      <c r="T3570"/>
      <c r="U3570"/>
      <c r="V3570"/>
      <c r="W3570"/>
      <c r="X3570"/>
    </row>
    <row r="3571" spans="1:24" ht="40.5" x14ac:dyDescent="0.25">
      <c r="A3571" s="370">
        <v>4239</v>
      </c>
      <c r="B3571" s="370" t="s">
        <v>753</v>
      </c>
      <c r="C3571" s="370" t="s">
        <v>480</v>
      </c>
      <c r="D3571" s="370" t="s">
        <v>9</v>
      </c>
      <c r="E3571" s="370" t="s">
        <v>14</v>
      </c>
      <c r="F3571" s="370">
        <v>158000</v>
      </c>
      <c r="G3571" s="370">
        <v>158000</v>
      </c>
      <c r="H3571" s="370">
        <v>1</v>
      </c>
      <c r="I3571" s="23"/>
      <c r="P3571"/>
      <c r="Q3571"/>
      <c r="R3571"/>
      <c r="S3571"/>
      <c r="T3571"/>
      <c r="U3571"/>
      <c r="V3571"/>
      <c r="W3571"/>
      <c r="X3571"/>
    </row>
    <row r="3572" spans="1:24" ht="40.5" x14ac:dyDescent="0.25">
      <c r="A3572" s="370">
        <v>4239</v>
      </c>
      <c r="B3572" s="370" t="s">
        <v>763</v>
      </c>
      <c r="C3572" s="370" t="s">
        <v>480</v>
      </c>
      <c r="D3572" s="370" t="s">
        <v>9</v>
      </c>
      <c r="E3572" s="370" t="s">
        <v>14</v>
      </c>
      <c r="F3572" s="370">
        <v>443000</v>
      </c>
      <c r="G3572" s="370">
        <v>443000</v>
      </c>
      <c r="H3572" s="370">
        <v>1</v>
      </c>
      <c r="I3572" s="23"/>
      <c r="P3572"/>
      <c r="Q3572"/>
      <c r="R3572"/>
      <c r="S3572"/>
      <c r="T3572"/>
      <c r="U3572"/>
      <c r="V3572"/>
      <c r="W3572"/>
      <c r="X3572"/>
    </row>
    <row r="3573" spans="1:24" ht="40.5" x14ac:dyDescent="0.25">
      <c r="A3573" s="370">
        <v>4239</v>
      </c>
      <c r="B3573" s="370" t="s">
        <v>755</v>
      </c>
      <c r="C3573" s="370" t="s">
        <v>480</v>
      </c>
      <c r="D3573" s="370" t="s">
        <v>9</v>
      </c>
      <c r="E3573" s="370" t="s">
        <v>14</v>
      </c>
      <c r="F3573" s="370">
        <v>588000</v>
      </c>
      <c r="G3573" s="370">
        <v>588000</v>
      </c>
      <c r="H3573" s="370">
        <v>1</v>
      </c>
      <c r="I3573" s="23"/>
      <c r="P3573"/>
      <c r="Q3573"/>
      <c r="R3573"/>
      <c r="S3573"/>
      <c r="T3573"/>
      <c r="U3573"/>
      <c r="V3573"/>
      <c r="W3573"/>
      <c r="X3573"/>
    </row>
    <row r="3574" spans="1:24" ht="40.5" x14ac:dyDescent="0.25">
      <c r="A3574" s="370">
        <v>4239</v>
      </c>
      <c r="B3574" s="370" t="s">
        <v>757</v>
      </c>
      <c r="C3574" s="370" t="s">
        <v>480</v>
      </c>
      <c r="D3574" s="370" t="s">
        <v>9</v>
      </c>
      <c r="E3574" s="370" t="s">
        <v>14</v>
      </c>
      <c r="F3574" s="370">
        <v>152000</v>
      </c>
      <c r="G3574" s="370">
        <v>152000</v>
      </c>
      <c r="H3574" s="370">
        <v>1</v>
      </c>
      <c r="I3574" s="23"/>
      <c r="P3574"/>
      <c r="Q3574"/>
      <c r="R3574"/>
      <c r="S3574"/>
      <c r="T3574"/>
      <c r="U3574"/>
      <c r="V3574"/>
      <c r="W3574"/>
      <c r="X3574"/>
    </row>
    <row r="3575" spans="1:24" ht="40.5" x14ac:dyDescent="0.25">
      <c r="A3575" s="370">
        <v>4239</v>
      </c>
      <c r="B3575" s="370" t="s">
        <v>754</v>
      </c>
      <c r="C3575" s="370" t="s">
        <v>480</v>
      </c>
      <c r="D3575" s="370" t="s">
        <v>9</v>
      </c>
      <c r="E3575" s="370" t="s">
        <v>14</v>
      </c>
      <c r="F3575" s="370">
        <v>550000</v>
      </c>
      <c r="G3575" s="370">
        <v>550000</v>
      </c>
      <c r="H3575" s="370">
        <v>1</v>
      </c>
      <c r="I3575" s="23"/>
      <c r="P3575"/>
      <c r="Q3575"/>
      <c r="R3575"/>
      <c r="S3575"/>
      <c r="T3575"/>
      <c r="U3575"/>
      <c r="V3575"/>
      <c r="W3575"/>
      <c r="X3575"/>
    </row>
    <row r="3576" spans="1:24" ht="40.5" x14ac:dyDescent="0.25">
      <c r="A3576" s="370">
        <v>4239</v>
      </c>
      <c r="B3576" s="370" t="s">
        <v>752</v>
      </c>
      <c r="C3576" s="370" t="s">
        <v>480</v>
      </c>
      <c r="D3576" s="370" t="s">
        <v>9</v>
      </c>
      <c r="E3576" s="370" t="s">
        <v>14</v>
      </c>
      <c r="F3576" s="370">
        <v>1360000</v>
      </c>
      <c r="G3576" s="370">
        <v>1360000</v>
      </c>
      <c r="H3576" s="370">
        <v>1</v>
      </c>
      <c r="I3576" s="23"/>
      <c r="P3576"/>
      <c r="Q3576"/>
      <c r="R3576"/>
      <c r="S3576"/>
      <c r="T3576"/>
      <c r="U3576"/>
      <c r="V3576"/>
      <c r="W3576"/>
      <c r="X3576"/>
    </row>
    <row r="3577" spans="1:24" ht="40.5" x14ac:dyDescent="0.25">
      <c r="A3577" s="370">
        <v>4239</v>
      </c>
      <c r="B3577" s="370" t="s">
        <v>758</v>
      </c>
      <c r="C3577" s="370" t="s">
        <v>480</v>
      </c>
      <c r="D3577" s="370" t="s">
        <v>9</v>
      </c>
      <c r="E3577" s="370" t="s">
        <v>14</v>
      </c>
      <c r="F3577" s="370">
        <v>171540</v>
      </c>
      <c r="G3577" s="370">
        <v>171540</v>
      </c>
      <c r="H3577" s="370">
        <v>1</v>
      </c>
      <c r="I3577" s="23"/>
      <c r="P3577"/>
      <c r="Q3577"/>
      <c r="R3577"/>
      <c r="S3577"/>
      <c r="T3577"/>
      <c r="U3577"/>
      <c r="V3577"/>
      <c r="W3577"/>
      <c r="X3577"/>
    </row>
    <row r="3578" spans="1:24" ht="40.5" x14ac:dyDescent="0.25">
      <c r="A3578" s="370">
        <v>4239</v>
      </c>
      <c r="B3578" s="370" t="s">
        <v>760</v>
      </c>
      <c r="C3578" s="370" t="s">
        <v>480</v>
      </c>
      <c r="D3578" s="370" t="s">
        <v>9</v>
      </c>
      <c r="E3578" s="370" t="s">
        <v>14</v>
      </c>
      <c r="F3578" s="370">
        <v>669000</v>
      </c>
      <c r="G3578" s="370">
        <v>669000</v>
      </c>
      <c r="H3578" s="370">
        <v>1</v>
      </c>
      <c r="I3578" s="23"/>
      <c r="P3578"/>
      <c r="Q3578"/>
      <c r="R3578"/>
      <c r="S3578"/>
      <c r="T3578"/>
      <c r="U3578"/>
      <c r="V3578"/>
      <c r="W3578"/>
      <c r="X3578"/>
    </row>
    <row r="3579" spans="1:24" ht="40.5" x14ac:dyDescent="0.25">
      <c r="A3579" s="370">
        <v>4239</v>
      </c>
      <c r="B3579" s="370" t="s">
        <v>764</v>
      </c>
      <c r="C3579" s="370" t="s">
        <v>480</v>
      </c>
      <c r="D3579" s="370" t="s">
        <v>9</v>
      </c>
      <c r="E3579" s="370" t="s">
        <v>14</v>
      </c>
      <c r="F3579" s="370">
        <v>780000</v>
      </c>
      <c r="G3579" s="370">
        <v>780000</v>
      </c>
      <c r="H3579" s="370">
        <v>1</v>
      </c>
      <c r="I3579" s="23"/>
      <c r="P3579"/>
      <c r="Q3579"/>
      <c r="R3579"/>
      <c r="S3579"/>
      <c r="T3579"/>
      <c r="U3579"/>
      <c r="V3579"/>
      <c r="W3579"/>
      <c r="X3579"/>
    </row>
    <row r="3580" spans="1:24" ht="40.5" x14ac:dyDescent="0.25">
      <c r="A3580" s="370">
        <v>4239</v>
      </c>
      <c r="B3580" s="370" t="s">
        <v>759</v>
      </c>
      <c r="C3580" s="370" t="s">
        <v>480</v>
      </c>
      <c r="D3580" s="370" t="s">
        <v>9</v>
      </c>
      <c r="E3580" s="370" t="s">
        <v>14</v>
      </c>
      <c r="F3580" s="370">
        <v>542000</v>
      </c>
      <c r="G3580" s="370">
        <v>542000</v>
      </c>
      <c r="H3580" s="370">
        <v>1</v>
      </c>
      <c r="I3580" s="23"/>
      <c r="P3580"/>
      <c r="Q3580"/>
      <c r="R3580"/>
      <c r="S3580"/>
      <c r="T3580"/>
      <c r="U3580"/>
      <c r="V3580"/>
      <c r="W3580"/>
      <c r="X3580"/>
    </row>
    <row r="3581" spans="1:24" ht="40.5" x14ac:dyDescent="0.25">
      <c r="A3581" s="370">
        <v>4239</v>
      </c>
      <c r="B3581" s="370" t="s">
        <v>756</v>
      </c>
      <c r="C3581" s="370" t="s">
        <v>480</v>
      </c>
      <c r="D3581" s="370" t="s">
        <v>9</v>
      </c>
      <c r="E3581" s="370" t="s">
        <v>14</v>
      </c>
      <c r="F3581" s="370">
        <v>307000</v>
      </c>
      <c r="G3581" s="370">
        <v>307000</v>
      </c>
      <c r="H3581" s="370">
        <v>1</v>
      </c>
      <c r="I3581" s="23"/>
      <c r="P3581"/>
      <c r="Q3581"/>
      <c r="R3581"/>
      <c r="S3581"/>
      <c r="T3581"/>
      <c r="U3581"/>
      <c r="V3581"/>
      <c r="W3581"/>
      <c r="X3581"/>
    </row>
    <row r="3582" spans="1:24" ht="40.5" x14ac:dyDescent="0.25">
      <c r="A3582" s="370">
        <v>4239</v>
      </c>
      <c r="B3582" s="370" t="s">
        <v>761</v>
      </c>
      <c r="C3582" s="370" t="s">
        <v>480</v>
      </c>
      <c r="D3582" s="370" t="s">
        <v>9</v>
      </c>
      <c r="E3582" s="370" t="s">
        <v>14</v>
      </c>
      <c r="F3582" s="370">
        <v>165000</v>
      </c>
      <c r="G3582" s="370">
        <v>165000</v>
      </c>
      <c r="H3582" s="370">
        <v>1</v>
      </c>
      <c r="I3582" s="23"/>
      <c r="P3582"/>
      <c r="Q3582"/>
      <c r="R3582"/>
      <c r="S3582"/>
      <c r="T3582"/>
      <c r="U3582"/>
      <c r="V3582"/>
      <c r="W3582"/>
      <c r="X3582"/>
    </row>
    <row r="3583" spans="1:24" x14ac:dyDescent="0.25">
      <c r="A3583" s="472" t="s">
        <v>3142</v>
      </c>
      <c r="B3583" s="473"/>
      <c r="C3583" s="473"/>
      <c r="D3583" s="473"/>
      <c r="E3583" s="473"/>
      <c r="F3583" s="473"/>
      <c r="G3583" s="473"/>
      <c r="H3583" s="473"/>
      <c r="I3583" s="23"/>
      <c r="P3583"/>
      <c r="Q3583"/>
      <c r="R3583"/>
      <c r="S3583"/>
      <c r="T3583"/>
      <c r="U3583"/>
      <c r="V3583"/>
      <c r="W3583"/>
      <c r="X3583"/>
    </row>
    <row r="3584" spans="1:24" x14ac:dyDescent="0.25">
      <c r="A3584" s="444" t="s">
        <v>8</v>
      </c>
      <c r="B3584" s="445"/>
      <c r="C3584" s="445"/>
      <c r="D3584" s="445"/>
      <c r="E3584" s="445"/>
      <c r="F3584" s="445"/>
      <c r="G3584" s="445"/>
      <c r="H3584" s="446"/>
      <c r="I3584" s="23"/>
      <c r="P3584"/>
      <c r="Q3584"/>
      <c r="R3584"/>
      <c r="S3584"/>
      <c r="T3584"/>
      <c r="U3584"/>
      <c r="V3584"/>
      <c r="W3584"/>
      <c r="X3584"/>
    </row>
    <row r="3585" spans="1:24" ht="27" x14ac:dyDescent="0.25">
      <c r="A3585" s="361">
        <v>4261</v>
      </c>
      <c r="B3585" s="361" t="s">
        <v>3143</v>
      </c>
      <c r="C3585" s="361" t="s">
        <v>1376</v>
      </c>
      <c r="D3585" s="361" t="s">
        <v>9</v>
      </c>
      <c r="E3585" s="361" t="s">
        <v>10</v>
      </c>
      <c r="F3585" s="361">
        <v>170</v>
      </c>
      <c r="G3585" s="361">
        <f>+F3585*H3585</f>
        <v>843200</v>
      </c>
      <c r="H3585" s="361">
        <v>4960</v>
      </c>
      <c r="I3585" s="23"/>
      <c r="P3585"/>
      <c r="Q3585"/>
      <c r="R3585"/>
      <c r="S3585"/>
      <c r="T3585"/>
      <c r="U3585"/>
      <c r="V3585"/>
      <c r="W3585"/>
      <c r="X3585"/>
    </row>
    <row r="3586" spans="1:24" x14ac:dyDescent="0.25">
      <c r="A3586" s="361"/>
      <c r="B3586" s="361"/>
      <c r="C3586" s="361"/>
      <c r="D3586" s="361"/>
      <c r="E3586" s="361"/>
      <c r="F3586" s="361"/>
      <c r="G3586" s="361"/>
      <c r="H3586" s="361"/>
      <c r="I3586" s="23"/>
      <c r="P3586"/>
      <c r="Q3586"/>
      <c r="R3586"/>
      <c r="S3586"/>
      <c r="T3586"/>
      <c r="U3586"/>
      <c r="V3586"/>
      <c r="W3586"/>
      <c r="X3586"/>
    </row>
    <row r="3587" spans="1:24" x14ac:dyDescent="0.25">
      <c r="A3587" s="361"/>
      <c r="B3587" s="361"/>
      <c r="C3587" s="361"/>
      <c r="D3587" s="361"/>
      <c r="E3587" s="361"/>
      <c r="F3587" s="361"/>
      <c r="G3587" s="361"/>
      <c r="H3587" s="361"/>
      <c r="I3587" s="23"/>
      <c r="P3587"/>
      <c r="Q3587"/>
      <c r="R3587"/>
      <c r="S3587"/>
      <c r="T3587"/>
      <c r="U3587"/>
      <c r="V3587"/>
      <c r="W3587"/>
      <c r="X3587"/>
    </row>
    <row r="3588" spans="1:24" x14ac:dyDescent="0.25">
      <c r="A3588" s="361"/>
      <c r="B3588" s="361"/>
      <c r="C3588" s="361"/>
      <c r="D3588" s="361"/>
      <c r="E3588" s="361"/>
      <c r="F3588" s="361"/>
      <c r="G3588" s="361"/>
      <c r="H3588" s="361"/>
      <c r="I3588" s="23"/>
      <c r="P3588"/>
      <c r="Q3588"/>
      <c r="R3588"/>
      <c r="S3588"/>
      <c r="T3588"/>
      <c r="U3588"/>
      <c r="V3588"/>
      <c r="W3588"/>
      <c r="X3588"/>
    </row>
    <row r="3589" spans="1:24" x14ac:dyDescent="0.25">
      <c r="A3589" s="204"/>
      <c r="B3589" s="205"/>
      <c r="C3589" s="205"/>
      <c r="D3589" s="205"/>
      <c r="E3589" s="205"/>
      <c r="F3589" s="205"/>
      <c r="G3589" s="205"/>
      <c r="H3589" s="205"/>
      <c r="I3589" s="23"/>
      <c r="P3589"/>
      <c r="Q3589"/>
      <c r="R3589"/>
      <c r="S3589"/>
      <c r="T3589"/>
      <c r="U3589"/>
      <c r="V3589"/>
      <c r="W3589"/>
      <c r="X3589"/>
    </row>
    <row r="3590" spans="1:24" x14ac:dyDescent="0.25">
      <c r="A3590" s="204"/>
      <c r="B3590" s="205"/>
      <c r="C3590" s="205"/>
      <c r="D3590" s="205"/>
      <c r="E3590" s="205"/>
      <c r="F3590" s="205"/>
      <c r="G3590" s="205"/>
      <c r="H3590" s="205"/>
      <c r="I3590" s="23"/>
      <c r="P3590"/>
      <c r="Q3590"/>
      <c r="R3590"/>
      <c r="S3590"/>
      <c r="T3590"/>
      <c r="U3590"/>
      <c r="V3590"/>
      <c r="W3590"/>
      <c r="X3590"/>
    </row>
    <row r="3591" spans="1:24" x14ac:dyDescent="0.25">
      <c r="A3591" s="201"/>
      <c r="B3591" s="202"/>
      <c r="C3591" s="202"/>
      <c r="D3591" s="202"/>
      <c r="E3591" s="202"/>
      <c r="F3591" s="202"/>
      <c r="G3591" s="202"/>
      <c r="H3591" s="202"/>
      <c r="I3591" s="23"/>
      <c r="P3591"/>
      <c r="Q3591"/>
      <c r="R3591"/>
      <c r="S3591"/>
      <c r="T3591"/>
      <c r="U3591"/>
      <c r="V3591"/>
      <c r="W3591"/>
      <c r="X3591"/>
    </row>
    <row r="3592" spans="1:24" x14ac:dyDescent="0.25">
      <c r="A3592" s="201"/>
      <c r="B3592" s="202"/>
      <c r="C3592" s="202"/>
      <c r="D3592" s="202"/>
      <c r="E3592" s="202"/>
      <c r="F3592" s="202"/>
      <c r="G3592" s="202"/>
      <c r="H3592" s="202"/>
      <c r="I3592" s="23"/>
      <c r="P3592"/>
      <c r="Q3592"/>
      <c r="R3592"/>
      <c r="S3592"/>
      <c r="T3592"/>
      <c r="U3592"/>
      <c r="V3592"/>
      <c r="W3592"/>
      <c r="X3592"/>
    </row>
    <row r="3593" spans="1:24" x14ac:dyDescent="0.25">
      <c r="A3593" s="201"/>
      <c r="B3593" s="202"/>
      <c r="C3593" s="202"/>
      <c r="D3593" s="202"/>
      <c r="E3593" s="202"/>
      <c r="F3593" s="202"/>
      <c r="G3593" s="202"/>
      <c r="H3593" s="202"/>
      <c r="I3593" s="23"/>
      <c r="P3593"/>
      <c r="Q3593"/>
      <c r="R3593"/>
      <c r="S3593"/>
      <c r="T3593"/>
      <c r="U3593"/>
      <c r="V3593"/>
      <c r="W3593"/>
      <c r="X3593"/>
    </row>
    <row r="3594" spans="1:24" x14ac:dyDescent="0.25">
      <c r="A3594" s="472" t="s">
        <v>113</v>
      </c>
      <c r="B3594" s="473"/>
      <c r="C3594" s="473"/>
      <c r="D3594" s="473"/>
      <c r="E3594" s="473"/>
      <c r="F3594" s="473"/>
      <c r="G3594" s="473"/>
      <c r="H3594" s="473"/>
      <c r="I3594" s="23"/>
      <c r="P3594"/>
      <c r="Q3594"/>
      <c r="R3594"/>
      <c r="S3594"/>
      <c r="T3594"/>
      <c r="U3594"/>
      <c r="V3594"/>
      <c r="W3594"/>
      <c r="X3594"/>
    </row>
    <row r="3595" spans="1:24" x14ac:dyDescent="0.25">
      <c r="A3595" s="444" t="s">
        <v>12</v>
      </c>
      <c r="B3595" s="445"/>
      <c r="C3595" s="445"/>
      <c r="D3595" s="445"/>
      <c r="E3595" s="445"/>
      <c r="F3595" s="445"/>
      <c r="G3595" s="445"/>
      <c r="H3595" s="446"/>
      <c r="I3595" s="23"/>
      <c r="P3595"/>
      <c r="Q3595"/>
      <c r="R3595"/>
      <c r="S3595"/>
      <c r="T3595"/>
      <c r="U3595"/>
      <c r="V3595"/>
      <c r="W3595"/>
      <c r="X3595"/>
    </row>
    <row r="3596" spans="1:24" ht="54" x14ac:dyDescent="0.25">
      <c r="A3596" s="264">
        <v>4216</v>
      </c>
      <c r="B3596" s="280" t="s">
        <v>2032</v>
      </c>
      <c r="C3596" s="280" t="s">
        <v>1359</v>
      </c>
      <c r="D3596" s="264" t="s">
        <v>288</v>
      </c>
      <c r="E3596" s="264" t="s">
        <v>14</v>
      </c>
      <c r="F3596" s="280">
        <v>300000</v>
      </c>
      <c r="G3596" s="280">
        <v>300000</v>
      </c>
      <c r="H3596" s="264">
        <v>1</v>
      </c>
      <c r="I3596" s="23"/>
      <c r="P3596"/>
      <c r="Q3596"/>
      <c r="R3596"/>
      <c r="S3596"/>
      <c r="T3596"/>
      <c r="U3596"/>
      <c r="V3596"/>
      <c r="W3596"/>
      <c r="X3596"/>
    </row>
    <row r="3597" spans="1:24" ht="54" x14ac:dyDescent="0.25">
      <c r="A3597" s="264">
        <v>4216</v>
      </c>
      <c r="B3597" s="280" t="s">
        <v>2033</v>
      </c>
      <c r="C3597" s="280" t="s">
        <v>1359</v>
      </c>
      <c r="D3597" s="264" t="s">
        <v>288</v>
      </c>
      <c r="E3597" s="264" t="s">
        <v>14</v>
      </c>
      <c r="F3597" s="280">
        <v>100000</v>
      </c>
      <c r="G3597" s="280">
        <v>100000</v>
      </c>
      <c r="H3597" s="264">
        <v>1</v>
      </c>
      <c r="I3597" s="23"/>
      <c r="P3597"/>
      <c r="Q3597"/>
      <c r="R3597"/>
      <c r="S3597"/>
      <c r="T3597"/>
      <c r="U3597"/>
      <c r="V3597"/>
      <c r="W3597"/>
      <c r="X3597"/>
    </row>
    <row r="3598" spans="1:24" ht="27" x14ac:dyDescent="0.25">
      <c r="A3598" s="323">
        <v>4216</v>
      </c>
      <c r="B3598" s="323" t="s">
        <v>2112</v>
      </c>
      <c r="C3598" s="280" t="s">
        <v>1536</v>
      </c>
      <c r="D3598" s="323" t="s">
        <v>427</v>
      </c>
      <c r="E3598" s="323" t="s">
        <v>14</v>
      </c>
      <c r="F3598" s="323">
        <v>600000</v>
      </c>
      <c r="G3598" s="323">
        <v>600000</v>
      </c>
      <c r="H3598" s="323">
        <v>1</v>
      </c>
      <c r="I3598" s="23"/>
      <c r="P3598"/>
      <c r="Q3598"/>
      <c r="R3598"/>
      <c r="S3598"/>
      <c r="T3598"/>
      <c r="U3598"/>
      <c r="V3598"/>
      <c r="W3598"/>
      <c r="X3598"/>
    </row>
    <row r="3599" spans="1:24" ht="54" x14ac:dyDescent="0.25">
      <c r="A3599" s="323" t="s">
        <v>2322</v>
      </c>
      <c r="B3599" s="323" t="s">
        <v>2032</v>
      </c>
      <c r="C3599" s="323" t="s">
        <v>1359</v>
      </c>
      <c r="D3599" s="323" t="s">
        <v>288</v>
      </c>
      <c r="E3599" s="323" t="s">
        <v>14</v>
      </c>
      <c r="F3599" s="323">
        <v>300000</v>
      </c>
      <c r="G3599" s="323">
        <v>300000</v>
      </c>
      <c r="H3599" s="323"/>
      <c r="I3599" s="23"/>
      <c r="P3599"/>
      <c r="Q3599"/>
      <c r="R3599"/>
      <c r="S3599"/>
      <c r="T3599"/>
      <c r="U3599"/>
      <c r="V3599"/>
      <c r="W3599"/>
      <c r="X3599"/>
    </row>
    <row r="3600" spans="1:24" ht="54" x14ac:dyDescent="0.25">
      <c r="A3600" s="323" t="s">
        <v>2322</v>
      </c>
      <c r="B3600" s="323" t="s">
        <v>2033</v>
      </c>
      <c r="C3600" s="323" t="s">
        <v>1359</v>
      </c>
      <c r="D3600" s="323" t="s">
        <v>288</v>
      </c>
      <c r="E3600" s="323" t="s">
        <v>14</v>
      </c>
      <c r="F3600" s="323">
        <v>100000</v>
      </c>
      <c r="G3600" s="323">
        <v>100000</v>
      </c>
      <c r="H3600" s="323"/>
      <c r="I3600" s="23"/>
      <c r="P3600"/>
      <c r="Q3600"/>
      <c r="R3600"/>
      <c r="S3600"/>
      <c r="T3600"/>
      <c r="U3600"/>
      <c r="V3600"/>
      <c r="W3600"/>
      <c r="X3600"/>
    </row>
    <row r="3601" spans="1:24" ht="27" x14ac:dyDescent="0.25">
      <c r="A3601" s="323">
        <v>4216</v>
      </c>
      <c r="B3601" s="323" t="s">
        <v>1535</v>
      </c>
      <c r="C3601" s="323" t="s">
        <v>1536</v>
      </c>
      <c r="D3601" s="323" t="s">
        <v>427</v>
      </c>
      <c r="E3601" s="323" t="s">
        <v>14</v>
      </c>
      <c r="F3601" s="323">
        <v>0</v>
      </c>
      <c r="G3601" s="323">
        <v>0</v>
      </c>
      <c r="H3601" s="323">
        <v>1</v>
      </c>
      <c r="I3601" s="23"/>
      <c r="P3601"/>
      <c r="Q3601"/>
      <c r="R3601"/>
      <c r="S3601"/>
      <c r="T3601"/>
      <c r="U3601"/>
      <c r="V3601"/>
      <c r="W3601"/>
      <c r="X3601"/>
    </row>
    <row r="3602" spans="1:24" ht="40.5" x14ac:dyDescent="0.25">
      <c r="A3602" s="323">
        <v>4239</v>
      </c>
      <c r="B3602" s="323" t="s">
        <v>749</v>
      </c>
      <c r="C3602" s="323" t="s">
        <v>543</v>
      </c>
      <c r="D3602" s="323" t="s">
        <v>288</v>
      </c>
      <c r="E3602" s="323" t="s">
        <v>14</v>
      </c>
      <c r="F3602" s="323">
        <v>2372000</v>
      </c>
      <c r="G3602" s="323">
        <v>2372000</v>
      </c>
      <c r="H3602" s="323">
        <v>1</v>
      </c>
      <c r="I3602" s="23"/>
      <c r="P3602"/>
      <c r="Q3602"/>
      <c r="R3602"/>
      <c r="S3602"/>
      <c r="T3602"/>
      <c r="U3602"/>
      <c r="V3602"/>
      <c r="W3602"/>
      <c r="X3602"/>
    </row>
    <row r="3603" spans="1:24" ht="40.5" x14ac:dyDescent="0.25">
      <c r="A3603" s="323">
        <v>4239</v>
      </c>
      <c r="B3603" s="323" t="s">
        <v>750</v>
      </c>
      <c r="C3603" s="323" t="s">
        <v>543</v>
      </c>
      <c r="D3603" s="323" t="s">
        <v>288</v>
      </c>
      <c r="E3603" s="323" t="s">
        <v>14</v>
      </c>
      <c r="F3603" s="323">
        <v>3461040</v>
      </c>
      <c r="G3603" s="323">
        <v>3461040</v>
      </c>
      <c r="H3603" s="323">
        <v>1</v>
      </c>
      <c r="I3603" s="23"/>
      <c r="P3603"/>
      <c r="Q3603"/>
      <c r="R3603"/>
      <c r="S3603"/>
      <c r="T3603"/>
      <c r="U3603"/>
      <c r="V3603"/>
      <c r="W3603"/>
      <c r="X3603"/>
    </row>
    <row r="3604" spans="1:24" ht="40.5" x14ac:dyDescent="0.25">
      <c r="A3604" s="203">
        <v>4239</v>
      </c>
      <c r="B3604" s="203" t="s">
        <v>751</v>
      </c>
      <c r="C3604" s="203" t="s">
        <v>543</v>
      </c>
      <c r="D3604" s="203" t="s">
        <v>288</v>
      </c>
      <c r="E3604" s="203" t="s">
        <v>14</v>
      </c>
      <c r="F3604" s="323">
        <v>1481000</v>
      </c>
      <c r="G3604" s="323">
        <v>1481000</v>
      </c>
      <c r="H3604" s="203">
        <v>1</v>
      </c>
      <c r="I3604" s="23"/>
      <c r="P3604"/>
      <c r="Q3604"/>
      <c r="R3604"/>
      <c r="S3604"/>
      <c r="T3604"/>
      <c r="U3604"/>
      <c r="V3604"/>
      <c r="W3604"/>
      <c r="X3604"/>
    </row>
    <row r="3605" spans="1:24" ht="40.5" x14ac:dyDescent="0.25">
      <c r="A3605" s="323">
        <v>4239</v>
      </c>
      <c r="B3605" s="323" t="s">
        <v>2319</v>
      </c>
      <c r="C3605" s="323" t="s">
        <v>543</v>
      </c>
      <c r="D3605" s="323" t="s">
        <v>288</v>
      </c>
      <c r="E3605" s="323" t="s">
        <v>14</v>
      </c>
      <c r="F3605" s="323">
        <v>2000000</v>
      </c>
      <c r="G3605" s="323">
        <v>2000000</v>
      </c>
      <c r="H3605" s="323">
        <v>1</v>
      </c>
      <c r="I3605" s="23"/>
      <c r="P3605"/>
      <c r="Q3605"/>
      <c r="R3605"/>
      <c r="S3605"/>
      <c r="T3605"/>
      <c r="U3605"/>
      <c r="V3605"/>
      <c r="W3605"/>
      <c r="X3605"/>
    </row>
    <row r="3606" spans="1:24" ht="40.5" x14ac:dyDescent="0.25">
      <c r="A3606" s="323">
        <v>4239</v>
      </c>
      <c r="B3606" s="323" t="s">
        <v>2320</v>
      </c>
      <c r="C3606" s="323" t="s">
        <v>543</v>
      </c>
      <c r="D3606" s="323" t="s">
        <v>288</v>
      </c>
      <c r="E3606" s="323" t="s">
        <v>14</v>
      </c>
      <c r="F3606" s="323">
        <v>500000</v>
      </c>
      <c r="G3606" s="323">
        <v>500000</v>
      </c>
      <c r="H3606" s="323">
        <v>1</v>
      </c>
      <c r="I3606" s="23"/>
      <c r="P3606"/>
      <c r="Q3606"/>
      <c r="R3606"/>
      <c r="S3606"/>
      <c r="T3606"/>
      <c r="U3606"/>
      <c r="V3606"/>
      <c r="W3606"/>
      <c r="X3606"/>
    </row>
    <row r="3607" spans="1:24" ht="40.5" x14ac:dyDescent="0.25">
      <c r="A3607" s="323">
        <v>4239</v>
      </c>
      <c r="B3607" s="323" t="s">
        <v>2321</v>
      </c>
      <c r="C3607" s="323" t="s">
        <v>543</v>
      </c>
      <c r="D3607" s="323" t="s">
        <v>288</v>
      </c>
      <c r="E3607" s="323" t="s">
        <v>14</v>
      </c>
      <c r="F3607" s="323">
        <v>2000000</v>
      </c>
      <c r="G3607" s="323">
        <v>2000000</v>
      </c>
      <c r="H3607" s="323">
        <v>1</v>
      </c>
      <c r="I3607" s="23"/>
      <c r="P3607"/>
      <c r="Q3607"/>
      <c r="R3607"/>
      <c r="S3607"/>
      <c r="T3607"/>
      <c r="U3607"/>
      <c r="V3607"/>
      <c r="W3607"/>
      <c r="X3607"/>
    </row>
    <row r="3608" spans="1:24" x14ac:dyDescent="0.25">
      <c r="A3608" s="472" t="s">
        <v>3142</v>
      </c>
      <c r="B3608" s="473"/>
      <c r="C3608" s="473"/>
      <c r="D3608" s="473"/>
      <c r="E3608" s="473"/>
      <c r="F3608" s="473"/>
      <c r="G3608" s="473"/>
      <c r="H3608" s="473"/>
      <c r="I3608" s="23"/>
      <c r="P3608"/>
      <c r="Q3608"/>
      <c r="R3608"/>
      <c r="S3608"/>
      <c r="T3608"/>
      <c r="U3608"/>
      <c r="V3608"/>
      <c r="W3608"/>
      <c r="X3608"/>
    </row>
    <row r="3609" spans="1:24" x14ac:dyDescent="0.25">
      <c r="A3609" s="444" t="s">
        <v>8</v>
      </c>
      <c r="B3609" s="445"/>
      <c r="C3609" s="445"/>
      <c r="D3609" s="445"/>
      <c r="E3609" s="445"/>
      <c r="F3609" s="445"/>
      <c r="G3609" s="445"/>
      <c r="H3609" s="446"/>
      <c r="I3609" s="23"/>
      <c r="P3609"/>
      <c r="Q3609"/>
      <c r="R3609"/>
      <c r="S3609"/>
      <c r="T3609"/>
      <c r="U3609"/>
      <c r="V3609"/>
      <c r="W3609"/>
      <c r="X3609"/>
    </row>
    <row r="3610" spans="1:24" x14ac:dyDescent="0.25">
      <c r="A3610" s="323">
        <v>4261</v>
      </c>
      <c r="B3610" s="365" t="s">
        <v>3212</v>
      </c>
      <c r="C3610" s="365" t="s">
        <v>1374</v>
      </c>
      <c r="D3610" s="365" t="s">
        <v>288</v>
      </c>
      <c r="E3610" s="365" t="s">
        <v>10</v>
      </c>
      <c r="F3610" s="365">
        <v>15000</v>
      </c>
      <c r="G3610" s="365">
        <f>+F3610*H3610</f>
        <v>1500000</v>
      </c>
      <c r="H3610" s="365">
        <v>100</v>
      </c>
      <c r="I3610" s="23"/>
      <c r="P3610"/>
      <c r="Q3610"/>
      <c r="R3610"/>
      <c r="S3610"/>
      <c r="T3610"/>
      <c r="U3610"/>
      <c r="V3610"/>
      <c r="W3610"/>
      <c r="X3610"/>
    </row>
    <row r="3611" spans="1:24" x14ac:dyDescent="0.25">
      <c r="A3611" s="365">
        <v>4261</v>
      </c>
      <c r="B3611" s="365" t="s">
        <v>3213</v>
      </c>
      <c r="C3611" s="365" t="s">
        <v>3119</v>
      </c>
      <c r="D3611" s="365" t="s">
        <v>288</v>
      </c>
      <c r="E3611" s="365" t="s">
        <v>10</v>
      </c>
      <c r="F3611" s="365">
        <v>12057</v>
      </c>
      <c r="G3611" s="365">
        <f>+F3611*H3611</f>
        <v>6329925</v>
      </c>
      <c r="H3611" s="365">
        <v>525</v>
      </c>
      <c r="I3611" s="23"/>
      <c r="P3611"/>
      <c r="Q3611"/>
      <c r="R3611"/>
      <c r="S3611"/>
      <c r="T3611"/>
      <c r="U3611"/>
      <c r="V3611"/>
      <c r="W3611"/>
      <c r="X3611"/>
    </row>
    <row r="3612" spans="1:24" x14ac:dyDescent="0.25">
      <c r="A3612" s="472" t="s">
        <v>104</v>
      </c>
      <c r="B3612" s="473"/>
      <c r="C3612" s="473"/>
      <c r="D3612" s="473"/>
      <c r="E3612" s="473"/>
      <c r="F3612" s="473"/>
      <c r="G3612" s="473"/>
      <c r="H3612" s="473"/>
      <c r="I3612" s="23"/>
      <c r="P3612"/>
      <c r="Q3612"/>
      <c r="R3612"/>
      <c r="S3612"/>
      <c r="T3612"/>
      <c r="U3612"/>
      <c r="V3612"/>
      <c r="W3612"/>
      <c r="X3612"/>
    </row>
    <row r="3613" spans="1:24" x14ac:dyDescent="0.25">
      <c r="A3613" s="444" t="s">
        <v>16</v>
      </c>
      <c r="B3613" s="445"/>
      <c r="C3613" s="445"/>
      <c r="D3613" s="445"/>
      <c r="E3613" s="445"/>
      <c r="F3613" s="445"/>
      <c r="G3613" s="445"/>
      <c r="H3613" s="446"/>
      <c r="I3613" s="23"/>
      <c r="P3613"/>
      <c r="Q3613"/>
      <c r="R3613"/>
      <c r="S3613"/>
      <c r="T3613"/>
      <c r="U3613"/>
      <c r="V3613"/>
      <c r="W3613"/>
      <c r="X3613"/>
    </row>
    <row r="3614" spans="1:24" ht="27" x14ac:dyDescent="0.25">
      <c r="A3614" s="398">
        <v>5134</v>
      </c>
      <c r="B3614" s="398" t="s">
        <v>3925</v>
      </c>
      <c r="C3614" s="398" t="s">
        <v>17</v>
      </c>
      <c r="D3614" s="398" t="s">
        <v>15</v>
      </c>
      <c r="E3614" s="398" t="s">
        <v>14</v>
      </c>
      <c r="F3614" s="398">
        <v>250000</v>
      </c>
      <c r="G3614" s="398">
        <v>250000</v>
      </c>
      <c r="H3614" s="398">
        <v>1</v>
      </c>
      <c r="I3614" s="23"/>
      <c r="P3614"/>
      <c r="Q3614"/>
      <c r="R3614"/>
      <c r="S3614"/>
      <c r="T3614"/>
      <c r="U3614"/>
      <c r="V3614"/>
      <c r="W3614"/>
      <c r="X3614"/>
    </row>
    <row r="3615" spans="1:24" ht="27" x14ac:dyDescent="0.25">
      <c r="A3615" s="398">
        <v>5134</v>
      </c>
      <c r="B3615" s="398" t="s">
        <v>3926</v>
      </c>
      <c r="C3615" s="398" t="s">
        <v>17</v>
      </c>
      <c r="D3615" s="398" t="s">
        <v>15</v>
      </c>
      <c r="E3615" s="398" t="s">
        <v>14</v>
      </c>
      <c r="F3615" s="398">
        <v>250000</v>
      </c>
      <c r="G3615" s="398">
        <v>250000</v>
      </c>
      <c r="H3615" s="398">
        <v>1</v>
      </c>
      <c r="I3615" s="23"/>
      <c r="P3615"/>
      <c r="Q3615"/>
      <c r="R3615"/>
      <c r="S3615"/>
      <c r="T3615"/>
      <c r="U3615"/>
      <c r="V3615"/>
      <c r="W3615"/>
      <c r="X3615"/>
    </row>
    <row r="3616" spans="1:24" ht="27" x14ac:dyDescent="0.25">
      <c r="A3616" s="398">
        <v>5134</v>
      </c>
      <c r="B3616" s="398" t="s">
        <v>3927</v>
      </c>
      <c r="C3616" s="398" t="s">
        <v>17</v>
      </c>
      <c r="D3616" s="398" t="s">
        <v>15</v>
      </c>
      <c r="E3616" s="398" t="s">
        <v>14</v>
      </c>
      <c r="F3616" s="398">
        <v>250000</v>
      </c>
      <c r="G3616" s="398">
        <v>250000</v>
      </c>
      <c r="H3616" s="398">
        <v>1</v>
      </c>
      <c r="I3616" s="23"/>
      <c r="P3616"/>
      <c r="Q3616"/>
      <c r="R3616"/>
      <c r="S3616"/>
      <c r="T3616"/>
      <c r="U3616"/>
      <c r="V3616"/>
      <c r="W3616"/>
      <c r="X3616"/>
    </row>
    <row r="3617" spans="1:24" ht="27" x14ac:dyDescent="0.25">
      <c r="A3617" s="398">
        <v>5134</v>
      </c>
      <c r="B3617" s="398" t="s">
        <v>3928</v>
      </c>
      <c r="C3617" s="398" t="s">
        <v>17</v>
      </c>
      <c r="D3617" s="398" t="s">
        <v>15</v>
      </c>
      <c r="E3617" s="398" t="s">
        <v>14</v>
      </c>
      <c r="F3617" s="398">
        <v>250000</v>
      </c>
      <c r="G3617" s="398">
        <v>250000</v>
      </c>
      <c r="H3617" s="398">
        <v>1</v>
      </c>
      <c r="I3617" s="23"/>
      <c r="P3617"/>
      <c r="Q3617"/>
      <c r="R3617"/>
      <c r="S3617"/>
      <c r="T3617"/>
      <c r="U3617"/>
      <c r="V3617"/>
      <c r="W3617"/>
      <c r="X3617"/>
    </row>
    <row r="3618" spans="1:24" ht="27" x14ac:dyDescent="0.25">
      <c r="A3618" s="398">
        <v>5134</v>
      </c>
      <c r="B3618" s="398" t="s">
        <v>3929</v>
      </c>
      <c r="C3618" s="398" t="s">
        <v>17</v>
      </c>
      <c r="D3618" s="398" t="s">
        <v>15</v>
      </c>
      <c r="E3618" s="398" t="s">
        <v>14</v>
      </c>
      <c r="F3618" s="398">
        <v>250000</v>
      </c>
      <c r="G3618" s="398">
        <v>250000</v>
      </c>
      <c r="H3618" s="398">
        <v>1</v>
      </c>
      <c r="I3618" s="23"/>
      <c r="P3618"/>
      <c r="Q3618"/>
      <c r="R3618"/>
      <c r="S3618"/>
      <c r="T3618"/>
      <c r="U3618"/>
      <c r="V3618"/>
      <c r="W3618"/>
      <c r="X3618"/>
    </row>
    <row r="3619" spans="1:24" ht="27" x14ac:dyDescent="0.25">
      <c r="A3619" s="398">
        <v>5134</v>
      </c>
      <c r="B3619" s="398" t="s">
        <v>3930</v>
      </c>
      <c r="C3619" s="398" t="s">
        <v>17</v>
      </c>
      <c r="D3619" s="398" t="s">
        <v>15</v>
      </c>
      <c r="E3619" s="398" t="s">
        <v>14</v>
      </c>
      <c r="F3619" s="398">
        <v>200000</v>
      </c>
      <c r="G3619" s="398">
        <v>200000</v>
      </c>
      <c r="H3619" s="398">
        <v>1</v>
      </c>
      <c r="I3619" s="23"/>
      <c r="P3619"/>
      <c r="Q3619"/>
      <c r="R3619"/>
      <c r="S3619"/>
      <c r="T3619"/>
      <c r="U3619"/>
      <c r="V3619"/>
      <c r="W3619"/>
      <c r="X3619"/>
    </row>
    <row r="3620" spans="1:24" ht="27" x14ac:dyDescent="0.25">
      <c r="A3620" s="398">
        <v>5134</v>
      </c>
      <c r="B3620" s="398" t="s">
        <v>3931</v>
      </c>
      <c r="C3620" s="398" t="s">
        <v>17</v>
      </c>
      <c r="D3620" s="398" t="s">
        <v>15</v>
      </c>
      <c r="E3620" s="398" t="s">
        <v>14</v>
      </c>
      <c r="F3620" s="398">
        <v>250000</v>
      </c>
      <c r="G3620" s="398">
        <v>250000</v>
      </c>
      <c r="H3620" s="398">
        <v>1</v>
      </c>
      <c r="I3620" s="23"/>
      <c r="P3620"/>
      <c r="Q3620"/>
      <c r="R3620"/>
      <c r="S3620"/>
      <c r="T3620"/>
      <c r="U3620"/>
      <c r="V3620"/>
      <c r="W3620"/>
      <c r="X3620"/>
    </row>
    <row r="3621" spans="1:24" ht="27" x14ac:dyDescent="0.25">
      <c r="A3621" s="398">
        <v>5134</v>
      </c>
      <c r="B3621" s="398" t="s">
        <v>3932</v>
      </c>
      <c r="C3621" s="398" t="s">
        <v>17</v>
      </c>
      <c r="D3621" s="398" t="s">
        <v>15</v>
      </c>
      <c r="E3621" s="398" t="s">
        <v>14</v>
      </c>
      <c r="F3621" s="398">
        <v>250000</v>
      </c>
      <c r="G3621" s="398">
        <v>250000</v>
      </c>
      <c r="H3621" s="398">
        <v>1</v>
      </c>
      <c r="I3621" s="23"/>
      <c r="P3621"/>
      <c r="Q3621"/>
      <c r="R3621"/>
      <c r="S3621"/>
      <c r="T3621"/>
      <c r="U3621"/>
      <c r="V3621"/>
      <c r="W3621"/>
      <c r="X3621"/>
    </row>
    <row r="3622" spans="1:24" ht="27" x14ac:dyDescent="0.25">
      <c r="A3622" s="398">
        <v>5134</v>
      </c>
      <c r="B3622" s="398" t="s">
        <v>3933</v>
      </c>
      <c r="C3622" s="398" t="s">
        <v>17</v>
      </c>
      <c r="D3622" s="398" t="s">
        <v>15</v>
      </c>
      <c r="E3622" s="398" t="s">
        <v>14</v>
      </c>
      <c r="F3622" s="398">
        <v>200000</v>
      </c>
      <c r="G3622" s="398">
        <v>200000</v>
      </c>
      <c r="H3622" s="398">
        <v>1</v>
      </c>
      <c r="I3622" s="23"/>
      <c r="P3622"/>
      <c r="Q3622"/>
      <c r="R3622"/>
      <c r="S3622"/>
      <c r="T3622"/>
      <c r="U3622"/>
      <c r="V3622"/>
      <c r="W3622"/>
      <c r="X3622"/>
    </row>
    <row r="3623" spans="1:24" ht="27" x14ac:dyDescent="0.25">
      <c r="A3623" s="398">
        <v>5134</v>
      </c>
      <c r="B3623" s="398" t="s">
        <v>3934</v>
      </c>
      <c r="C3623" s="398" t="s">
        <v>17</v>
      </c>
      <c r="D3623" s="398" t="s">
        <v>15</v>
      </c>
      <c r="E3623" s="398" t="s">
        <v>14</v>
      </c>
      <c r="F3623" s="398">
        <v>150000</v>
      </c>
      <c r="G3623" s="398">
        <v>150000</v>
      </c>
      <c r="H3623" s="398">
        <v>1</v>
      </c>
      <c r="I3623" s="23"/>
      <c r="P3623"/>
      <c r="Q3623"/>
      <c r="R3623"/>
      <c r="S3623"/>
      <c r="T3623"/>
      <c r="U3623"/>
      <c r="V3623"/>
      <c r="W3623"/>
      <c r="X3623"/>
    </row>
    <row r="3624" spans="1:24" ht="27" x14ac:dyDescent="0.25">
      <c r="A3624" s="398">
        <v>5134</v>
      </c>
      <c r="B3624" s="398" t="s">
        <v>3935</v>
      </c>
      <c r="C3624" s="398" t="s">
        <v>17</v>
      </c>
      <c r="D3624" s="398" t="s">
        <v>15</v>
      </c>
      <c r="E3624" s="398" t="s">
        <v>14</v>
      </c>
      <c r="F3624" s="398">
        <v>150000</v>
      </c>
      <c r="G3624" s="398">
        <v>150000</v>
      </c>
      <c r="H3624" s="398">
        <v>1</v>
      </c>
      <c r="I3624" s="23"/>
      <c r="P3624"/>
      <c r="Q3624"/>
      <c r="R3624"/>
      <c r="S3624"/>
      <c r="T3624"/>
      <c r="U3624"/>
      <c r="V3624"/>
      <c r="W3624"/>
      <c r="X3624"/>
    </row>
    <row r="3625" spans="1:24" ht="27" x14ac:dyDescent="0.25">
      <c r="A3625" s="398">
        <v>5134</v>
      </c>
      <c r="B3625" s="398" t="s">
        <v>3936</v>
      </c>
      <c r="C3625" s="398" t="s">
        <v>17</v>
      </c>
      <c r="D3625" s="398" t="s">
        <v>15</v>
      </c>
      <c r="E3625" s="398" t="s">
        <v>14</v>
      </c>
      <c r="F3625" s="398">
        <v>150000</v>
      </c>
      <c r="G3625" s="398">
        <v>150000</v>
      </c>
      <c r="H3625" s="398">
        <v>1</v>
      </c>
      <c r="I3625" s="23"/>
      <c r="P3625"/>
      <c r="Q3625"/>
      <c r="R3625"/>
      <c r="S3625"/>
      <c r="T3625"/>
      <c r="U3625"/>
      <c r="V3625"/>
      <c r="W3625"/>
      <c r="X3625"/>
    </row>
    <row r="3626" spans="1:24" ht="27" x14ac:dyDescent="0.25">
      <c r="A3626" s="398">
        <v>5134</v>
      </c>
      <c r="B3626" s="398" t="s">
        <v>3937</v>
      </c>
      <c r="C3626" s="398" t="s">
        <v>17</v>
      </c>
      <c r="D3626" s="398" t="s">
        <v>15</v>
      </c>
      <c r="E3626" s="398" t="s">
        <v>14</v>
      </c>
      <c r="F3626" s="398">
        <v>250000</v>
      </c>
      <c r="G3626" s="398">
        <v>250000</v>
      </c>
      <c r="H3626" s="398">
        <v>1</v>
      </c>
      <c r="I3626" s="23"/>
      <c r="P3626"/>
      <c r="Q3626"/>
      <c r="R3626"/>
      <c r="S3626"/>
      <c r="T3626"/>
      <c r="U3626"/>
      <c r="V3626"/>
      <c r="W3626"/>
      <c r="X3626"/>
    </row>
    <row r="3627" spans="1:24" ht="27" x14ac:dyDescent="0.25">
      <c r="A3627" s="398">
        <v>5134</v>
      </c>
      <c r="B3627" s="398" t="s">
        <v>2850</v>
      </c>
      <c r="C3627" s="398" t="s">
        <v>438</v>
      </c>
      <c r="D3627" s="398" t="s">
        <v>15</v>
      </c>
      <c r="E3627" s="398" t="s">
        <v>14</v>
      </c>
      <c r="F3627" s="398">
        <v>1200000</v>
      </c>
      <c r="G3627" s="398">
        <v>1200000</v>
      </c>
      <c r="H3627" s="398">
        <v>1</v>
      </c>
      <c r="I3627" s="23"/>
      <c r="P3627"/>
      <c r="Q3627"/>
      <c r="R3627"/>
      <c r="S3627"/>
      <c r="T3627"/>
      <c r="U3627"/>
      <c r="V3627"/>
      <c r="W3627"/>
      <c r="X3627"/>
    </row>
    <row r="3628" spans="1:24" ht="27" x14ac:dyDescent="0.25">
      <c r="A3628" s="398">
        <v>5134</v>
      </c>
      <c r="B3628" s="398" t="s">
        <v>2850</v>
      </c>
      <c r="C3628" s="398" t="s">
        <v>438</v>
      </c>
      <c r="D3628" s="398" t="s">
        <v>15</v>
      </c>
      <c r="E3628" s="398" t="s">
        <v>14</v>
      </c>
      <c r="F3628" s="398">
        <v>1200000</v>
      </c>
      <c r="G3628" s="398">
        <v>1200000</v>
      </c>
      <c r="H3628" s="398">
        <v>1</v>
      </c>
      <c r="I3628" s="23"/>
      <c r="P3628"/>
      <c r="Q3628"/>
      <c r="R3628"/>
      <c r="S3628"/>
      <c r="T3628"/>
      <c r="U3628"/>
      <c r="V3628"/>
      <c r="W3628"/>
      <c r="X3628"/>
    </row>
    <row r="3629" spans="1:24" x14ac:dyDescent="0.25">
      <c r="A3629" s="472" t="s">
        <v>310</v>
      </c>
      <c r="B3629" s="473"/>
      <c r="C3629" s="473"/>
      <c r="D3629" s="473"/>
      <c r="E3629" s="473"/>
      <c r="F3629" s="473"/>
      <c r="G3629" s="473"/>
      <c r="H3629" s="473"/>
      <c r="I3629" s="23"/>
      <c r="P3629"/>
      <c r="Q3629"/>
      <c r="R3629"/>
      <c r="S3629"/>
      <c r="T3629"/>
      <c r="U3629"/>
      <c r="V3629"/>
      <c r="W3629"/>
      <c r="X3629"/>
    </row>
    <row r="3630" spans="1:24" x14ac:dyDescent="0.25">
      <c r="A3630" s="447" t="s">
        <v>12</v>
      </c>
      <c r="B3630" s="448"/>
      <c r="C3630" s="448"/>
      <c r="D3630" s="448"/>
      <c r="E3630" s="448"/>
      <c r="F3630" s="448"/>
      <c r="G3630" s="448"/>
      <c r="H3630" s="448"/>
      <c r="I3630" s="23"/>
      <c r="P3630"/>
      <c r="Q3630"/>
      <c r="R3630"/>
      <c r="S3630"/>
      <c r="T3630"/>
      <c r="U3630"/>
      <c r="V3630"/>
      <c r="W3630"/>
      <c r="X3630"/>
    </row>
    <row r="3631" spans="1:24" x14ac:dyDescent="0.25">
      <c r="A3631" s="121">
        <v>4861</v>
      </c>
      <c r="B3631" s="280" t="s">
        <v>2034</v>
      </c>
      <c r="C3631" s="267" t="s">
        <v>777</v>
      </c>
      <c r="D3631" s="267" t="s">
        <v>427</v>
      </c>
      <c r="E3631" s="267" t="s">
        <v>14</v>
      </c>
      <c r="F3631" s="280">
        <v>9990700</v>
      </c>
      <c r="G3631" s="280">
        <v>9990700</v>
      </c>
      <c r="H3631" s="267">
        <v>1</v>
      </c>
      <c r="I3631" s="23"/>
      <c r="P3631"/>
      <c r="Q3631"/>
      <c r="R3631"/>
      <c r="S3631"/>
      <c r="T3631"/>
      <c r="U3631"/>
      <c r="V3631"/>
      <c r="W3631"/>
      <c r="X3631"/>
    </row>
    <row r="3632" spans="1:24" x14ac:dyDescent="0.25">
      <c r="A3632" s="472" t="s">
        <v>106</v>
      </c>
      <c r="B3632" s="473"/>
      <c r="C3632" s="473"/>
      <c r="D3632" s="473"/>
      <c r="E3632" s="473"/>
      <c r="F3632" s="473"/>
      <c r="G3632" s="473"/>
      <c r="H3632" s="473"/>
      <c r="I3632" s="23"/>
      <c r="P3632"/>
      <c r="Q3632"/>
      <c r="R3632"/>
      <c r="S3632"/>
      <c r="T3632"/>
      <c r="U3632"/>
      <c r="V3632"/>
      <c r="W3632"/>
      <c r="X3632"/>
    </row>
    <row r="3633" spans="1:24" x14ac:dyDescent="0.25">
      <c r="A3633" s="447" t="s">
        <v>16</v>
      </c>
      <c r="B3633" s="448"/>
      <c r="C3633" s="448"/>
      <c r="D3633" s="448"/>
      <c r="E3633" s="448"/>
      <c r="F3633" s="448"/>
      <c r="G3633" s="448"/>
      <c r="H3633" s="448"/>
      <c r="I3633" s="23"/>
      <c r="P3633"/>
      <c r="Q3633"/>
      <c r="R3633"/>
      <c r="S3633"/>
      <c r="T3633"/>
      <c r="U3633"/>
      <c r="V3633"/>
      <c r="W3633"/>
      <c r="X3633"/>
    </row>
    <row r="3634" spans="1:24" ht="27" x14ac:dyDescent="0.25">
      <c r="A3634" s="263">
        <v>4251</v>
      </c>
      <c r="B3634" s="263" t="s">
        <v>1880</v>
      </c>
      <c r="C3634" s="263" t="s">
        <v>510</v>
      </c>
      <c r="D3634" s="263" t="s">
        <v>15</v>
      </c>
      <c r="E3634" s="263" t="s">
        <v>14</v>
      </c>
      <c r="F3634" s="263">
        <v>0</v>
      </c>
      <c r="G3634" s="263">
        <v>0</v>
      </c>
      <c r="H3634" s="263">
        <v>1</v>
      </c>
      <c r="I3634" s="23"/>
      <c r="P3634"/>
      <c r="Q3634"/>
      <c r="R3634"/>
      <c r="S3634"/>
      <c r="T3634"/>
      <c r="U3634"/>
      <c r="V3634"/>
      <c r="W3634"/>
      <c r="X3634"/>
    </row>
    <row r="3635" spans="1:24" ht="27" x14ac:dyDescent="0.25">
      <c r="A3635" s="263">
        <v>4251</v>
      </c>
      <c r="B3635" s="263" t="s">
        <v>771</v>
      </c>
      <c r="C3635" s="263" t="s">
        <v>510</v>
      </c>
      <c r="D3635" s="263" t="s">
        <v>15</v>
      </c>
      <c r="E3635" s="263" t="s">
        <v>14</v>
      </c>
      <c r="F3635" s="263">
        <v>0</v>
      </c>
      <c r="G3635" s="263">
        <v>0</v>
      </c>
      <c r="H3635" s="263">
        <v>1</v>
      </c>
      <c r="I3635" s="23"/>
      <c r="P3635"/>
      <c r="Q3635"/>
      <c r="R3635"/>
      <c r="S3635"/>
      <c r="T3635"/>
      <c r="U3635"/>
      <c r="V3635"/>
      <c r="W3635"/>
      <c r="X3635"/>
    </row>
    <row r="3636" spans="1:24" x14ac:dyDescent="0.25">
      <c r="A3636" s="447" t="s">
        <v>12</v>
      </c>
      <c r="B3636" s="448"/>
      <c r="C3636" s="448"/>
      <c r="D3636" s="448"/>
      <c r="E3636" s="448"/>
      <c r="F3636" s="448"/>
      <c r="G3636" s="448"/>
      <c r="H3636" s="448"/>
      <c r="I3636" s="23"/>
      <c r="P3636"/>
      <c r="Q3636"/>
      <c r="R3636"/>
      <c r="S3636"/>
      <c r="T3636"/>
      <c r="U3636"/>
      <c r="V3636"/>
      <c r="W3636"/>
      <c r="X3636"/>
    </row>
    <row r="3637" spans="1:24" ht="27" x14ac:dyDescent="0.25">
      <c r="A3637" s="264">
        <v>4251</v>
      </c>
      <c r="B3637" s="264" t="s">
        <v>1881</v>
      </c>
      <c r="C3637" s="264" t="s">
        <v>500</v>
      </c>
      <c r="D3637" s="264" t="s">
        <v>15</v>
      </c>
      <c r="E3637" s="264" t="s">
        <v>14</v>
      </c>
      <c r="F3637" s="264">
        <v>0</v>
      </c>
      <c r="G3637" s="264">
        <v>0</v>
      </c>
      <c r="H3637" s="264">
        <v>1</v>
      </c>
      <c r="I3637" s="23"/>
      <c r="P3637"/>
      <c r="Q3637"/>
      <c r="R3637"/>
      <c r="S3637"/>
      <c r="T3637"/>
      <c r="U3637"/>
      <c r="V3637"/>
      <c r="W3637"/>
      <c r="X3637"/>
    </row>
    <row r="3638" spans="1:24" x14ac:dyDescent="0.25">
      <c r="A3638" s="472" t="s">
        <v>232</v>
      </c>
      <c r="B3638" s="473"/>
      <c r="C3638" s="473"/>
      <c r="D3638" s="473"/>
      <c r="E3638" s="473"/>
      <c r="F3638" s="473"/>
      <c r="G3638" s="473"/>
      <c r="H3638" s="473"/>
      <c r="I3638" s="23"/>
      <c r="P3638"/>
      <c r="Q3638"/>
      <c r="R3638"/>
      <c r="S3638"/>
      <c r="T3638"/>
      <c r="U3638"/>
      <c r="V3638"/>
      <c r="W3638"/>
      <c r="X3638"/>
    </row>
    <row r="3639" spans="1:24" x14ac:dyDescent="0.25">
      <c r="A3639" s="444" t="s">
        <v>16</v>
      </c>
      <c r="B3639" s="445"/>
      <c r="C3639" s="445"/>
      <c r="D3639" s="445"/>
      <c r="E3639" s="445"/>
      <c r="F3639" s="445"/>
      <c r="G3639" s="445"/>
      <c r="H3639" s="446"/>
      <c r="I3639" s="23"/>
      <c r="P3639"/>
      <c r="Q3639"/>
      <c r="R3639"/>
      <c r="S3639"/>
      <c r="T3639"/>
      <c r="U3639"/>
      <c r="V3639"/>
      <c r="W3639"/>
      <c r="X3639"/>
    </row>
    <row r="3640" spans="1:24" x14ac:dyDescent="0.25">
      <c r="A3640" s="92"/>
      <c r="B3640" s="92"/>
      <c r="C3640" s="92"/>
      <c r="D3640" s="92"/>
      <c r="E3640" s="92"/>
      <c r="F3640" s="92"/>
      <c r="G3640" s="92"/>
      <c r="H3640" s="92"/>
      <c r="I3640" s="23"/>
      <c r="P3640"/>
      <c r="Q3640"/>
      <c r="R3640"/>
      <c r="S3640"/>
      <c r="T3640"/>
      <c r="U3640"/>
      <c r="V3640"/>
      <c r="W3640"/>
      <c r="X3640"/>
    </row>
    <row r="3641" spans="1:24" x14ac:dyDescent="0.25">
      <c r="A3641" s="447" t="s">
        <v>12</v>
      </c>
      <c r="B3641" s="448"/>
      <c r="C3641" s="448"/>
      <c r="D3641" s="448"/>
      <c r="E3641" s="448"/>
      <c r="F3641" s="448"/>
      <c r="G3641" s="448"/>
      <c r="H3641" s="448"/>
      <c r="I3641" s="23"/>
      <c r="P3641"/>
      <c r="Q3641"/>
      <c r="R3641"/>
      <c r="S3641"/>
      <c r="T3641"/>
      <c r="U3641"/>
      <c r="V3641"/>
      <c r="W3641"/>
      <c r="X3641"/>
    </row>
    <row r="3642" spans="1:24" x14ac:dyDescent="0.25">
      <c r="A3642" s="472" t="s">
        <v>246</v>
      </c>
      <c r="B3642" s="473"/>
      <c r="C3642" s="473"/>
      <c r="D3642" s="473"/>
      <c r="E3642" s="473"/>
      <c r="F3642" s="473"/>
      <c r="G3642" s="473"/>
      <c r="H3642" s="473"/>
      <c r="I3642" s="23"/>
      <c r="P3642"/>
      <c r="Q3642"/>
      <c r="R3642"/>
      <c r="S3642"/>
      <c r="T3642"/>
      <c r="U3642"/>
      <c r="V3642"/>
      <c r="W3642"/>
      <c r="X3642"/>
    </row>
    <row r="3643" spans="1:24" x14ac:dyDescent="0.25">
      <c r="A3643" s="447" t="s">
        <v>12</v>
      </c>
      <c r="B3643" s="448"/>
      <c r="C3643" s="448"/>
      <c r="D3643" s="448"/>
      <c r="E3643" s="448"/>
      <c r="F3643" s="448"/>
      <c r="G3643" s="448"/>
      <c r="H3643" s="448"/>
      <c r="I3643" s="23"/>
      <c r="P3643"/>
      <c r="Q3643"/>
      <c r="R3643"/>
      <c r="S3643"/>
      <c r="T3643"/>
      <c r="U3643"/>
      <c r="V3643"/>
      <c r="W3643"/>
      <c r="X3643"/>
    </row>
    <row r="3644" spans="1:24" x14ac:dyDescent="0.25">
      <c r="A3644" s="66"/>
      <c r="B3644" s="66"/>
      <c r="C3644" s="66"/>
      <c r="D3644" s="66"/>
      <c r="E3644" s="66"/>
      <c r="F3644" s="66"/>
      <c r="G3644" s="66"/>
      <c r="H3644" s="66"/>
      <c r="I3644" s="23"/>
      <c r="P3644"/>
      <c r="Q3644"/>
      <c r="R3644"/>
      <c r="S3644"/>
      <c r="T3644"/>
      <c r="U3644"/>
      <c r="V3644"/>
      <c r="W3644"/>
      <c r="X3644"/>
    </row>
    <row r="3645" spans="1:24" x14ac:dyDescent="0.25">
      <c r="A3645" s="472" t="s">
        <v>107</v>
      </c>
      <c r="B3645" s="473"/>
      <c r="C3645" s="473"/>
      <c r="D3645" s="473"/>
      <c r="E3645" s="473"/>
      <c r="F3645" s="473"/>
      <c r="G3645" s="473"/>
      <c r="H3645" s="473"/>
      <c r="I3645" s="23"/>
      <c r="P3645"/>
      <c r="Q3645"/>
      <c r="R3645"/>
      <c r="S3645"/>
      <c r="T3645"/>
      <c r="U3645"/>
      <c r="V3645"/>
      <c r="W3645"/>
      <c r="X3645"/>
    </row>
    <row r="3646" spans="1:24" x14ac:dyDescent="0.25">
      <c r="A3646" s="447" t="s">
        <v>8</v>
      </c>
      <c r="B3646" s="448"/>
      <c r="C3646" s="448"/>
      <c r="D3646" s="448"/>
      <c r="E3646" s="448"/>
      <c r="F3646" s="448"/>
      <c r="G3646" s="448"/>
      <c r="H3646" s="448"/>
      <c r="I3646" s="23"/>
      <c r="P3646"/>
      <c r="Q3646"/>
      <c r="R3646"/>
      <c r="S3646"/>
      <c r="T3646"/>
      <c r="U3646"/>
      <c r="V3646"/>
      <c r="W3646"/>
      <c r="X3646"/>
    </row>
    <row r="3647" spans="1:24" x14ac:dyDescent="0.25">
      <c r="A3647" s="4"/>
      <c r="B3647" s="4"/>
      <c r="C3647" s="4"/>
      <c r="D3647" s="4"/>
      <c r="E3647" s="4"/>
      <c r="F3647" s="4"/>
      <c r="G3647" s="29"/>
      <c r="H3647" s="4"/>
      <c r="I3647" s="23"/>
      <c r="P3647"/>
      <c r="Q3647"/>
      <c r="R3647"/>
      <c r="S3647"/>
      <c r="T3647"/>
      <c r="U3647"/>
      <c r="V3647"/>
      <c r="W3647"/>
      <c r="X3647"/>
    </row>
    <row r="3648" spans="1:24" x14ac:dyDescent="0.25">
      <c r="A3648" s="444" t="s">
        <v>16</v>
      </c>
      <c r="B3648" s="445"/>
      <c r="C3648" s="445"/>
      <c r="D3648" s="445"/>
      <c r="E3648" s="445"/>
      <c r="F3648" s="445"/>
      <c r="G3648" s="445"/>
      <c r="H3648" s="446"/>
      <c r="I3648" s="23"/>
      <c r="P3648"/>
      <c r="Q3648"/>
      <c r="R3648"/>
      <c r="S3648"/>
      <c r="T3648"/>
      <c r="U3648"/>
      <c r="V3648"/>
      <c r="W3648"/>
      <c r="X3648"/>
    </row>
    <row r="3649" spans="1:24" x14ac:dyDescent="0.25">
      <c r="A3649" s="50"/>
      <c r="B3649" s="50"/>
      <c r="C3649" s="50"/>
      <c r="D3649" s="50"/>
      <c r="E3649" s="50"/>
      <c r="F3649" s="50"/>
      <c r="G3649" s="50"/>
      <c r="H3649" s="50"/>
      <c r="I3649" s="23"/>
      <c r="P3649"/>
      <c r="Q3649"/>
      <c r="R3649"/>
      <c r="S3649"/>
      <c r="T3649"/>
      <c r="U3649"/>
      <c r="V3649"/>
      <c r="W3649"/>
      <c r="X3649"/>
    </row>
    <row r="3650" spans="1:24" x14ac:dyDescent="0.25">
      <c r="A3650" s="472" t="s">
        <v>2476</v>
      </c>
      <c r="B3650" s="473"/>
      <c r="C3650" s="473"/>
      <c r="D3650" s="473"/>
      <c r="E3650" s="473"/>
      <c r="F3650" s="473"/>
      <c r="G3650" s="473"/>
      <c r="H3650" s="473"/>
      <c r="I3650" s="23"/>
      <c r="P3650"/>
      <c r="Q3650"/>
      <c r="R3650"/>
      <c r="S3650"/>
      <c r="T3650"/>
      <c r="U3650"/>
      <c r="V3650"/>
      <c r="W3650"/>
      <c r="X3650"/>
    </row>
    <row r="3651" spans="1:24" x14ac:dyDescent="0.25">
      <c r="A3651" s="444" t="s">
        <v>12</v>
      </c>
      <c r="B3651" s="445"/>
      <c r="C3651" s="445"/>
      <c r="D3651" s="445"/>
      <c r="E3651" s="445"/>
      <c r="F3651" s="445"/>
      <c r="G3651" s="445"/>
      <c r="H3651" s="446"/>
      <c r="I3651" s="23"/>
      <c r="P3651"/>
      <c r="Q3651"/>
      <c r="R3651"/>
      <c r="S3651"/>
      <c r="T3651"/>
      <c r="U3651"/>
      <c r="V3651"/>
      <c r="W3651"/>
      <c r="X3651"/>
    </row>
    <row r="3652" spans="1:24" ht="27" x14ac:dyDescent="0.25">
      <c r="A3652" s="4">
        <v>5129</v>
      </c>
      <c r="B3652" s="4" t="s">
        <v>2477</v>
      </c>
      <c r="C3652" s="4" t="s">
        <v>491</v>
      </c>
      <c r="D3652" s="4" t="s">
        <v>15</v>
      </c>
      <c r="E3652" s="4" t="s">
        <v>14</v>
      </c>
      <c r="F3652" s="4">
        <v>14705.883</v>
      </c>
      <c r="G3652" s="4">
        <v>14705.883</v>
      </c>
      <c r="H3652" s="4">
        <v>1</v>
      </c>
      <c r="I3652" s="23"/>
      <c r="P3652"/>
      <c r="Q3652"/>
      <c r="R3652"/>
      <c r="S3652"/>
      <c r="T3652"/>
      <c r="U3652"/>
      <c r="V3652"/>
      <c r="W3652"/>
      <c r="X3652"/>
    </row>
    <row r="3653" spans="1:24" ht="27" x14ac:dyDescent="0.25">
      <c r="A3653" s="4"/>
      <c r="B3653" s="4" t="s">
        <v>2478</v>
      </c>
      <c r="C3653" s="4" t="s">
        <v>500</v>
      </c>
      <c r="D3653" s="4" t="s">
        <v>15</v>
      </c>
      <c r="E3653" s="4" t="s">
        <v>14</v>
      </c>
      <c r="F3653" s="4">
        <v>294117</v>
      </c>
      <c r="G3653" s="4">
        <v>294117</v>
      </c>
      <c r="H3653" s="4">
        <v>1</v>
      </c>
      <c r="I3653" s="23"/>
      <c r="P3653"/>
      <c r="Q3653"/>
      <c r="R3653"/>
      <c r="S3653"/>
      <c r="T3653"/>
      <c r="U3653"/>
      <c r="V3653"/>
      <c r="W3653"/>
      <c r="X3653"/>
    </row>
    <row r="3654" spans="1:24" x14ac:dyDescent="0.25">
      <c r="A3654" s="444"/>
      <c r="B3654" s="445"/>
      <c r="C3654" s="445"/>
      <c r="D3654" s="445"/>
      <c r="E3654" s="445"/>
      <c r="F3654" s="445"/>
      <c r="G3654" s="445"/>
      <c r="H3654" s="446"/>
      <c r="I3654" s="23"/>
      <c r="P3654"/>
      <c r="Q3654"/>
      <c r="R3654"/>
      <c r="S3654"/>
      <c r="T3654"/>
      <c r="U3654"/>
      <c r="V3654"/>
      <c r="W3654"/>
      <c r="X3654"/>
    </row>
    <row r="3655" spans="1:24" x14ac:dyDescent="0.25">
      <c r="A3655" s="323"/>
      <c r="B3655" s="323"/>
      <c r="C3655" s="323"/>
      <c r="D3655" s="323"/>
      <c r="E3655" s="323"/>
      <c r="F3655" s="323"/>
      <c r="G3655" s="323"/>
      <c r="H3655" s="323"/>
      <c r="I3655" s="23"/>
      <c r="P3655"/>
      <c r="Q3655"/>
      <c r="R3655"/>
      <c r="S3655"/>
      <c r="T3655"/>
      <c r="U3655"/>
      <c r="V3655"/>
      <c r="W3655"/>
      <c r="X3655"/>
    </row>
    <row r="3656" spans="1:24" x14ac:dyDescent="0.25">
      <c r="A3656" s="472" t="s">
        <v>108</v>
      </c>
      <c r="B3656" s="473"/>
      <c r="C3656" s="473"/>
      <c r="D3656" s="473"/>
      <c r="E3656" s="473"/>
      <c r="F3656" s="473"/>
      <c r="G3656" s="473"/>
      <c r="H3656" s="530"/>
      <c r="I3656" s="23"/>
      <c r="P3656"/>
      <c r="Q3656"/>
      <c r="R3656"/>
      <c r="S3656"/>
      <c r="T3656"/>
      <c r="U3656"/>
      <c r="V3656"/>
      <c r="W3656"/>
      <c r="X3656"/>
    </row>
    <row r="3657" spans="1:24" x14ac:dyDescent="0.25">
      <c r="A3657" s="4"/>
      <c r="B3657" s="447" t="s">
        <v>16</v>
      </c>
      <c r="C3657" s="448" t="s">
        <v>16</v>
      </c>
      <c r="D3657" s="448"/>
      <c r="E3657" s="448"/>
      <c r="F3657" s="448"/>
      <c r="G3657" s="449">
        <v>4320000</v>
      </c>
      <c r="H3657" s="20"/>
      <c r="I3657" s="23"/>
      <c r="P3657"/>
      <c r="Q3657"/>
      <c r="R3657"/>
      <c r="S3657"/>
      <c r="T3657"/>
      <c r="U3657"/>
      <c r="V3657"/>
      <c r="W3657"/>
      <c r="X3657"/>
    </row>
    <row r="3658" spans="1:24" ht="27" x14ac:dyDescent="0.25">
      <c r="A3658" s="4">
        <v>4861</v>
      </c>
      <c r="B3658" s="4" t="s">
        <v>775</v>
      </c>
      <c r="C3658" s="4" t="s">
        <v>20</v>
      </c>
      <c r="D3658" s="4" t="s">
        <v>15</v>
      </c>
      <c r="E3658" s="4" t="s">
        <v>14</v>
      </c>
      <c r="F3658" s="4">
        <v>0</v>
      </c>
      <c r="G3658" s="4">
        <v>0</v>
      </c>
      <c r="H3658" s="4">
        <v>1</v>
      </c>
      <c r="I3658" s="23"/>
      <c r="P3658"/>
      <c r="Q3658"/>
      <c r="R3658"/>
      <c r="S3658"/>
      <c r="T3658"/>
      <c r="U3658"/>
      <c r="V3658"/>
      <c r="W3658"/>
      <c r="X3658"/>
    </row>
    <row r="3659" spans="1:24" ht="27" x14ac:dyDescent="0.25">
      <c r="A3659" s="4">
        <v>4861</v>
      </c>
      <c r="B3659" s="4" t="s">
        <v>1632</v>
      </c>
      <c r="C3659" s="4" t="s">
        <v>20</v>
      </c>
      <c r="D3659" s="4" t="s">
        <v>427</v>
      </c>
      <c r="E3659" s="4" t="s">
        <v>14</v>
      </c>
      <c r="F3659" s="4">
        <v>0</v>
      </c>
      <c r="G3659" s="4">
        <v>0</v>
      </c>
      <c r="H3659" s="4">
        <v>1</v>
      </c>
      <c r="I3659" s="23"/>
      <c r="P3659"/>
      <c r="Q3659"/>
      <c r="R3659"/>
      <c r="S3659"/>
      <c r="T3659"/>
      <c r="U3659"/>
      <c r="V3659"/>
      <c r="W3659"/>
      <c r="X3659"/>
    </row>
    <row r="3660" spans="1:24" x14ac:dyDescent="0.25">
      <c r="A3660" s="4">
        <v>4861</v>
      </c>
      <c r="B3660" s="4" t="s">
        <v>776</v>
      </c>
      <c r="C3660" s="4" t="s">
        <v>777</v>
      </c>
      <c r="D3660" s="4" t="s">
        <v>15</v>
      </c>
      <c r="E3660" s="4" t="s">
        <v>14</v>
      </c>
      <c r="F3660" s="4">
        <v>0</v>
      </c>
      <c r="G3660" s="4">
        <v>0</v>
      </c>
      <c r="H3660" s="4">
        <v>1</v>
      </c>
      <c r="I3660" s="23"/>
      <c r="P3660"/>
      <c r="Q3660"/>
      <c r="R3660"/>
      <c r="S3660"/>
      <c r="T3660"/>
      <c r="U3660"/>
      <c r="V3660"/>
      <c r="W3660"/>
      <c r="X3660"/>
    </row>
    <row r="3661" spans="1:24" x14ac:dyDescent="0.25">
      <c r="A3661" s="4">
        <v>4861</v>
      </c>
      <c r="B3661" s="4" t="s">
        <v>1633</v>
      </c>
      <c r="C3661" s="4" t="s">
        <v>777</v>
      </c>
      <c r="D3661" s="4" t="s">
        <v>427</v>
      </c>
      <c r="E3661" s="4" t="s">
        <v>14</v>
      </c>
      <c r="F3661" s="4">
        <v>0</v>
      </c>
      <c r="G3661" s="4">
        <v>0</v>
      </c>
      <c r="H3661" s="4">
        <v>1</v>
      </c>
      <c r="I3661" s="23"/>
      <c r="P3661"/>
      <c r="Q3661"/>
      <c r="R3661"/>
      <c r="S3661"/>
      <c r="T3661"/>
      <c r="U3661"/>
      <c r="V3661"/>
      <c r="W3661"/>
      <c r="X3661"/>
    </row>
    <row r="3662" spans="1:24" ht="54" x14ac:dyDescent="0.25">
      <c r="A3662" s="4">
        <v>4239</v>
      </c>
      <c r="B3662" s="4" t="s">
        <v>1358</v>
      </c>
      <c r="C3662" s="4" t="s">
        <v>1359</v>
      </c>
      <c r="D3662" s="4" t="s">
        <v>9</v>
      </c>
      <c r="E3662" s="4" t="s">
        <v>14</v>
      </c>
      <c r="F3662" s="4">
        <v>0</v>
      </c>
      <c r="G3662" s="4">
        <v>0</v>
      </c>
      <c r="H3662" s="4">
        <v>1</v>
      </c>
      <c r="I3662" s="23"/>
      <c r="P3662"/>
      <c r="Q3662"/>
      <c r="R3662"/>
      <c r="S3662"/>
      <c r="T3662"/>
      <c r="U3662"/>
      <c r="V3662"/>
      <c r="W3662"/>
      <c r="X3662"/>
    </row>
    <row r="3663" spans="1:24" ht="54" x14ac:dyDescent="0.25">
      <c r="A3663" s="4">
        <v>4239</v>
      </c>
      <c r="B3663" s="4" t="s">
        <v>1360</v>
      </c>
      <c r="C3663" s="4" t="s">
        <v>1359</v>
      </c>
      <c r="D3663" s="4" t="s">
        <v>9</v>
      </c>
      <c r="E3663" s="4" t="s">
        <v>14</v>
      </c>
      <c r="F3663" s="4">
        <v>0</v>
      </c>
      <c r="G3663" s="4">
        <v>0</v>
      </c>
      <c r="H3663" s="4">
        <v>1</v>
      </c>
      <c r="I3663" s="23"/>
      <c r="P3663"/>
      <c r="Q3663"/>
      <c r="R3663"/>
      <c r="S3663"/>
      <c r="T3663"/>
      <c r="U3663"/>
      <c r="V3663"/>
      <c r="W3663"/>
      <c r="X3663"/>
    </row>
    <row r="3664" spans="1:24" ht="27" x14ac:dyDescent="0.25">
      <c r="A3664" s="4">
        <v>4861</v>
      </c>
      <c r="B3664" s="4" t="s">
        <v>1874</v>
      </c>
      <c r="C3664" s="4" t="s">
        <v>20</v>
      </c>
      <c r="D3664" s="4" t="s">
        <v>427</v>
      </c>
      <c r="E3664" s="4" t="s">
        <v>14</v>
      </c>
      <c r="F3664" s="4">
        <v>19607843</v>
      </c>
      <c r="G3664" s="4">
        <v>19607843</v>
      </c>
      <c r="H3664" s="4">
        <v>1</v>
      </c>
      <c r="I3664" s="23"/>
      <c r="P3664"/>
      <c r="Q3664"/>
      <c r="R3664"/>
      <c r="S3664"/>
      <c r="T3664"/>
      <c r="U3664"/>
      <c r="V3664"/>
      <c r="W3664"/>
      <c r="X3664"/>
    </row>
    <row r="3665" spans="1:24" ht="27" x14ac:dyDescent="0.25">
      <c r="A3665" s="4">
        <v>4861</v>
      </c>
      <c r="B3665" s="4" t="s">
        <v>1874</v>
      </c>
      <c r="C3665" s="4" t="s">
        <v>20</v>
      </c>
      <c r="D3665" s="4" t="s">
        <v>427</v>
      </c>
      <c r="E3665" s="4" t="s">
        <v>14</v>
      </c>
      <c r="F3665" s="4">
        <v>0</v>
      </c>
      <c r="G3665" s="4">
        <v>0</v>
      </c>
      <c r="H3665" s="4">
        <v>1</v>
      </c>
      <c r="I3665" s="23"/>
      <c r="P3665"/>
      <c r="Q3665"/>
      <c r="R3665"/>
      <c r="S3665"/>
      <c r="T3665"/>
      <c r="U3665"/>
      <c r="V3665"/>
      <c r="W3665"/>
      <c r="X3665"/>
    </row>
    <row r="3666" spans="1:24" ht="27" x14ac:dyDescent="0.25">
      <c r="A3666" s="4">
        <v>4861</v>
      </c>
      <c r="B3666" s="4" t="s">
        <v>775</v>
      </c>
      <c r="C3666" s="4" t="s">
        <v>20</v>
      </c>
      <c r="D3666" s="4" t="s">
        <v>15</v>
      </c>
      <c r="E3666" s="4" t="s">
        <v>14</v>
      </c>
      <c r="F3666" s="4">
        <v>0</v>
      </c>
      <c r="G3666" s="4">
        <v>0</v>
      </c>
      <c r="H3666" s="4">
        <v>1</v>
      </c>
      <c r="I3666" s="23"/>
      <c r="P3666"/>
      <c r="Q3666"/>
      <c r="R3666"/>
      <c r="S3666"/>
      <c r="T3666"/>
      <c r="U3666"/>
      <c r="V3666"/>
      <c r="W3666"/>
      <c r="X3666"/>
    </row>
    <row r="3667" spans="1:24" x14ac:dyDescent="0.25">
      <c r="A3667" s="4">
        <v>4861</v>
      </c>
      <c r="B3667" s="4" t="s">
        <v>776</v>
      </c>
      <c r="C3667" s="4" t="s">
        <v>777</v>
      </c>
      <c r="D3667" s="4" t="s">
        <v>15</v>
      </c>
      <c r="E3667" s="4" t="s">
        <v>14</v>
      </c>
      <c r="F3667" s="4">
        <v>0</v>
      </c>
      <c r="G3667" s="4">
        <v>0</v>
      </c>
      <c r="H3667" s="4">
        <v>1</v>
      </c>
      <c r="I3667" s="23"/>
      <c r="P3667"/>
      <c r="Q3667"/>
      <c r="R3667"/>
      <c r="S3667"/>
      <c r="T3667"/>
      <c r="U3667"/>
      <c r="V3667"/>
      <c r="W3667"/>
      <c r="X3667"/>
    </row>
    <row r="3668" spans="1:24" x14ac:dyDescent="0.25">
      <c r="A3668" s="4">
        <v>4861</v>
      </c>
      <c r="B3668" s="4" t="s">
        <v>2031</v>
      </c>
      <c r="C3668" s="4" t="s">
        <v>777</v>
      </c>
      <c r="D3668" s="4" t="s">
        <v>427</v>
      </c>
      <c r="E3668" s="4" t="s">
        <v>14</v>
      </c>
      <c r="F3668" s="4">
        <v>18500000</v>
      </c>
      <c r="G3668" s="4">
        <v>18500000</v>
      </c>
      <c r="H3668" s="4">
        <v>1</v>
      </c>
      <c r="I3668" s="23"/>
      <c r="P3668"/>
      <c r="Q3668"/>
      <c r="R3668"/>
      <c r="S3668"/>
      <c r="T3668"/>
      <c r="U3668"/>
      <c r="V3668"/>
      <c r="W3668"/>
      <c r="X3668"/>
    </row>
    <row r="3669" spans="1:24" x14ac:dyDescent="0.25">
      <c r="A3669" s="573" t="s">
        <v>12</v>
      </c>
      <c r="B3669" s="574"/>
      <c r="C3669" s="574"/>
      <c r="D3669" s="574"/>
      <c r="E3669" s="574"/>
      <c r="F3669" s="574"/>
      <c r="G3669" s="574"/>
      <c r="H3669" s="575"/>
      <c r="I3669" s="23"/>
      <c r="P3669"/>
      <c r="Q3669"/>
      <c r="R3669"/>
      <c r="S3669"/>
      <c r="T3669"/>
      <c r="U3669"/>
      <c r="V3669"/>
      <c r="W3669"/>
      <c r="X3669"/>
    </row>
    <row r="3670" spans="1:24" ht="27" x14ac:dyDescent="0.25">
      <c r="A3670" s="272">
        <v>4861</v>
      </c>
      <c r="B3670" s="272" t="s">
        <v>1875</v>
      </c>
      <c r="C3670" s="272" t="s">
        <v>500</v>
      </c>
      <c r="D3670" s="272" t="s">
        <v>1258</v>
      </c>
      <c r="E3670" s="272" t="s">
        <v>14</v>
      </c>
      <c r="F3670" s="272">
        <v>0</v>
      </c>
      <c r="G3670" s="272">
        <v>0</v>
      </c>
      <c r="H3670" s="272">
        <v>1</v>
      </c>
      <c r="I3670" s="23"/>
      <c r="P3670"/>
      <c r="Q3670"/>
      <c r="R3670"/>
      <c r="S3670"/>
      <c r="T3670"/>
      <c r="U3670"/>
      <c r="V3670"/>
      <c r="W3670"/>
      <c r="X3670"/>
    </row>
    <row r="3671" spans="1:24" ht="27" x14ac:dyDescent="0.25">
      <c r="A3671" s="280">
        <v>4861</v>
      </c>
      <c r="B3671" s="280" t="s">
        <v>2030</v>
      </c>
      <c r="C3671" s="280" t="s">
        <v>500</v>
      </c>
      <c r="D3671" s="280" t="s">
        <v>1258</v>
      </c>
      <c r="E3671" s="280" t="s">
        <v>14</v>
      </c>
      <c r="F3671" s="280">
        <v>392197</v>
      </c>
      <c r="G3671" s="280">
        <v>392197</v>
      </c>
      <c r="H3671" s="280">
        <v>1</v>
      </c>
      <c r="I3671" s="23"/>
      <c r="P3671"/>
      <c r="Q3671"/>
      <c r="R3671"/>
      <c r="S3671"/>
      <c r="T3671"/>
      <c r="U3671"/>
      <c r="V3671"/>
      <c r="W3671"/>
      <c r="X3671"/>
    </row>
    <row r="3672" spans="1:24" x14ac:dyDescent="0.25">
      <c r="A3672" s="272">
        <v>4861</v>
      </c>
      <c r="B3672" s="272" t="s">
        <v>1921</v>
      </c>
      <c r="C3672" s="272" t="s">
        <v>777</v>
      </c>
      <c r="D3672" s="272" t="s">
        <v>427</v>
      </c>
      <c r="E3672" s="272" t="s">
        <v>14</v>
      </c>
      <c r="F3672" s="344">
        <v>18500000</v>
      </c>
      <c r="G3672" s="344">
        <v>18500000</v>
      </c>
      <c r="H3672" s="272">
        <v>1</v>
      </c>
      <c r="I3672" s="23"/>
      <c r="P3672"/>
      <c r="Q3672"/>
      <c r="R3672"/>
      <c r="S3672"/>
      <c r="T3672"/>
      <c r="U3672"/>
      <c r="V3672"/>
      <c r="W3672"/>
      <c r="X3672"/>
    </row>
    <row r="3673" spans="1:24" ht="27" x14ac:dyDescent="0.25">
      <c r="A3673" s="272">
        <v>4861</v>
      </c>
      <c r="B3673" s="272" t="s">
        <v>1875</v>
      </c>
      <c r="C3673" s="272" t="s">
        <v>500</v>
      </c>
      <c r="D3673" s="272" t="s">
        <v>1258</v>
      </c>
      <c r="E3673" s="272" t="s">
        <v>14</v>
      </c>
      <c r="F3673" s="272">
        <v>0</v>
      </c>
      <c r="G3673" s="272">
        <v>0</v>
      </c>
      <c r="H3673" s="272">
        <v>1</v>
      </c>
      <c r="I3673" s="23"/>
      <c r="P3673"/>
      <c r="Q3673"/>
      <c r="R3673"/>
      <c r="S3673"/>
      <c r="T3673"/>
      <c r="U3673"/>
      <c r="V3673"/>
      <c r="W3673"/>
      <c r="X3673"/>
    </row>
    <row r="3674" spans="1:24" x14ac:dyDescent="0.25">
      <c r="A3674" s="264">
        <v>4861</v>
      </c>
      <c r="B3674" s="272" t="s">
        <v>1876</v>
      </c>
      <c r="C3674" s="272" t="s">
        <v>777</v>
      </c>
      <c r="D3674" s="272" t="s">
        <v>427</v>
      </c>
      <c r="E3674" s="272" t="s">
        <v>14</v>
      </c>
      <c r="F3674" s="272">
        <v>0</v>
      </c>
      <c r="G3674" s="272">
        <v>0</v>
      </c>
      <c r="H3674" s="272">
        <v>1</v>
      </c>
      <c r="I3674" s="23"/>
      <c r="P3674"/>
      <c r="Q3674"/>
      <c r="R3674"/>
      <c r="S3674"/>
      <c r="T3674"/>
      <c r="U3674"/>
      <c r="V3674"/>
      <c r="W3674"/>
      <c r="X3674"/>
    </row>
    <row r="3675" spans="1:24" x14ac:dyDescent="0.25">
      <c r="A3675" s="472" t="s">
        <v>2479</v>
      </c>
      <c r="B3675" s="473"/>
      <c r="C3675" s="473"/>
      <c r="D3675" s="473"/>
      <c r="E3675" s="473"/>
      <c r="F3675" s="473"/>
      <c r="G3675" s="473"/>
      <c r="H3675" s="530"/>
      <c r="I3675" s="23"/>
      <c r="P3675"/>
      <c r="Q3675"/>
      <c r="R3675"/>
      <c r="S3675"/>
      <c r="T3675"/>
      <c r="U3675"/>
      <c r="V3675"/>
      <c r="W3675"/>
      <c r="X3675"/>
    </row>
    <row r="3676" spans="1:24" x14ac:dyDescent="0.25">
      <c r="A3676" s="573" t="s">
        <v>16</v>
      </c>
      <c r="B3676" s="574"/>
      <c r="C3676" s="574"/>
      <c r="D3676" s="574"/>
      <c r="E3676" s="574"/>
      <c r="F3676" s="574"/>
      <c r="G3676" s="574"/>
      <c r="H3676" s="575"/>
      <c r="I3676" s="23"/>
      <c r="P3676"/>
      <c r="Q3676"/>
      <c r="R3676"/>
      <c r="S3676"/>
      <c r="T3676"/>
      <c r="U3676"/>
      <c r="V3676"/>
      <c r="W3676"/>
      <c r="X3676"/>
    </row>
    <row r="3677" spans="1:24" ht="27" x14ac:dyDescent="0.25">
      <c r="A3677" s="4">
        <v>4251</v>
      </c>
      <c r="B3677" s="4" t="s">
        <v>2480</v>
      </c>
      <c r="C3677" s="4" t="s">
        <v>1020</v>
      </c>
      <c r="D3677" s="4" t="s">
        <v>15</v>
      </c>
      <c r="E3677" s="4" t="s">
        <v>14</v>
      </c>
      <c r="F3677" s="4">
        <v>9798702</v>
      </c>
      <c r="G3677" s="4">
        <v>9798702</v>
      </c>
      <c r="H3677" s="4">
        <v>1</v>
      </c>
      <c r="I3677" s="23"/>
      <c r="P3677"/>
      <c r="Q3677"/>
      <c r="R3677"/>
      <c r="S3677"/>
      <c r="T3677"/>
      <c r="U3677"/>
      <c r="V3677"/>
      <c r="W3677"/>
      <c r="X3677"/>
    </row>
    <row r="3678" spans="1:24" x14ac:dyDescent="0.25">
      <c r="A3678" s="573" t="s">
        <v>12</v>
      </c>
      <c r="B3678" s="574"/>
      <c r="C3678" s="574"/>
      <c r="D3678" s="574"/>
      <c r="E3678" s="574"/>
      <c r="F3678" s="574"/>
      <c r="G3678" s="574"/>
      <c r="H3678" s="575"/>
      <c r="I3678" s="23"/>
      <c r="P3678"/>
      <c r="Q3678"/>
      <c r="R3678"/>
      <c r="S3678"/>
      <c r="T3678"/>
      <c r="U3678"/>
      <c r="V3678"/>
      <c r="W3678"/>
      <c r="X3678"/>
    </row>
    <row r="3679" spans="1:24" ht="27" x14ac:dyDescent="0.25">
      <c r="A3679" s="4">
        <v>4251</v>
      </c>
      <c r="B3679" s="4" t="s">
        <v>2481</v>
      </c>
      <c r="C3679" s="4" t="s">
        <v>500</v>
      </c>
      <c r="D3679" s="4" t="s">
        <v>15</v>
      </c>
      <c r="E3679" s="4" t="s">
        <v>14</v>
      </c>
      <c r="F3679" s="4">
        <v>195974</v>
      </c>
      <c r="G3679" s="4">
        <v>195974</v>
      </c>
      <c r="H3679" s="4">
        <v>1</v>
      </c>
      <c r="I3679" s="23"/>
      <c r="P3679"/>
      <c r="Q3679"/>
      <c r="R3679"/>
      <c r="S3679"/>
      <c r="T3679"/>
      <c r="U3679"/>
      <c r="V3679"/>
      <c r="W3679"/>
      <c r="X3679"/>
    </row>
    <row r="3680" spans="1:24" x14ac:dyDescent="0.25">
      <c r="A3680" s="459" t="s">
        <v>173</v>
      </c>
      <c r="B3680" s="460"/>
      <c r="C3680" s="460"/>
      <c r="D3680" s="460"/>
      <c r="E3680" s="460"/>
      <c r="F3680" s="460"/>
      <c r="G3680" s="460"/>
      <c r="H3680" s="460"/>
      <c r="I3680" s="23"/>
      <c r="P3680"/>
      <c r="Q3680"/>
      <c r="R3680"/>
      <c r="S3680"/>
      <c r="T3680"/>
      <c r="U3680"/>
      <c r="V3680"/>
      <c r="W3680"/>
      <c r="X3680"/>
    </row>
    <row r="3681" spans="1:24" x14ac:dyDescent="0.25">
      <c r="A3681" s="447" t="s">
        <v>16</v>
      </c>
      <c r="B3681" s="448"/>
      <c r="C3681" s="448"/>
      <c r="D3681" s="448"/>
      <c r="E3681" s="448"/>
      <c r="F3681" s="448"/>
      <c r="G3681" s="448"/>
      <c r="H3681" s="449"/>
      <c r="I3681" s="23"/>
      <c r="P3681"/>
      <c r="Q3681"/>
      <c r="R3681"/>
      <c r="S3681"/>
      <c r="T3681"/>
      <c r="U3681"/>
      <c r="V3681"/>
      <c r="W3681"/>
      <c r="X3681"/>
    </row>
    <row r="3682" spans="1:24" ht="27" x14ac:dyDescent="0.25">
      <c r="A3682" s="366">
        <v>5113</v>
      </c>
      <c r="B3682" s="366" t="s">
        <v>3216</v>
      </c>
      <c r="C3682" s="366" t="s">
        <v>1020</v>
      </c>
      <c r="D3682" s="366" t="s">
        <v>15</v>
      </c>
      <c r="E3682" s="366" t="s">
        <v>14</v>
      </c>
      <c r="F3682" s="366">
        <v>0</v>
      </c>
      <c r="G3682" s="366">
        <v>0</v>
      </c>
      <c r="H3682" s="366">
        <v>1</v>
      </c>
      <c r="I3682" s="23"/>
      <c r="P3682"/>
      <c r="Q3682"/>
      <c r="R3682"/>
      <c r="S3682"/>
      <c r="T3682"/>
      <c r="U3682"/>
      <c r="V3682"/>
      <c r="W3682"/>
      <c r="X3682"/>
    </row>
    <row r="3683" spans="1:24" ht="27" x14ac:dyDescent="0.25">
      <c r="A3683" s="366">
        <v>4251</v>
      </c>
      <c r="B3683" s="366" t="s">
        <v>1884</v>
      </c>
      <c r="C3683" s="366" t="s">
        <v>774</v>
      </c>
      <c r="D3683" s="366" t="s">
        <v>15</v>
      </c>
      <c r="E3683" s="366" t="s">
        <v>14</v>
      </c>
      <c r="F3683" s="366">
        <v>0</v>
      </c>
      <c r="G3683" s="366">
        <v>0</v>
      </c>
      <c r="H3683" s="366">
        <v>1</v>
      </c>
      <c r="I3683" s="23"/>
      <c r="P3683"/>
      <c r="Q3683"/>
      <c r="R3683"/>
      <c r="S3683"/>
      <c r="T3683"/>
      <c r="U3683"/>
      <c r="V3683"/>
      <c r="W3683"/>
      <c r="X3683"/>
    </row>
    <row r="3684" spans="1:24" ht="27" x14ac:dyDescent="0.25">
      <c r="A3684" s="366">
        <v>4251</v>
      </c>
      <c r="B3684" s="366" t="s">
        <v>773</v>
      </c>
      <c r="C3684" s="366" t="s">
        <v>774</v>
      </c>
      <c r="D3684" s="366" t="s">
        <v>15</v>
      </c>
      <c r="E3684" s="366" t="s">
        <v>14</v>
      </c>
      <c r="F3684" s="366">
        <v>0</v>
      </c>
      <c r="G3684" s="366">
        <v>0</v>
      </c>
      <c r="H3684" s="366">
        <v>1</v>
      </c>
      <c r="I3684" s="23"/>
      <c r="P3684"/>
      <c r="Q3684"/>
      <c r="R3684"/>
      <c r="S3684"/>
      <c r="T3684"/>
      <c r="U3684"/>
      <c r="V3684"/>
      <c r="W3684"/>
      <c r="X3684"/>
    </row>
    <row r="3685" spans="1:24" x14ac:dyDescent="0.25">
      <c r="A3685" s="447" t="s">
        <v>12</v>
      </c>
      <c r="B3685" s="448"/>
      <c r="C3685" s="448"/>
      <c r="D3685" s="448"/>
      <c r="E3685" s="448"/>
      <c r="F3685" s="448"/>
      <c r="G3685" s="448"/>
      <c r="H3685" s="448"/>
      <c r="I3685" s="23"/>
      <c r="P3685"/>
      <c r="Q3685"/>
      <c r="R3685"/>
      <c r="S3685"/>
      <c r="T3685"/>
      <c r="U3685"/>
      <c r="V3685"/>
      <c r="W3685"/>
      <c r="X3685"/>
    </row>
    <row r="3686" spans="1:24" ht="27" x14ac:dyDescent="0.25">
      <c r="A3686" s="366">
        <v>5113</v>
      </c>
      <c r="B3686" s="366" t="s">
        <v>3214</v>
      </c>
      <c r="C3686" s="366" t="s">
        <v>500</v>
      </c>
      <c r="D3686" s="366" t="s">
        <v>15</v>
      </c>
      <c r="E3686" s="366" t="s">
        <v>14</v>
      </c>
      <c r="F3686" s="366">
        <v>0</v>
      </c>
      <c r="G3686" s="366">
        <v>0</v>
      </c>
      <c r="H3686" s="366">
        <v>1</v>
      </c>
      <c r="I3686" s="23"/>
      <c r="P3686"/>
      <c r="Q3686"/>
      <c r="R3686"/>
      <c r="S3686"/>
      <c r="T3686"/>
      <c r="U3686"/>
      <c r="V3686"/>
      <c r="W3686"/>
      <c r="X3686"/>
    </row>
    <row r="3687" spans="1:24" ht="27" x14ac:dyDescent="0.25">
      <c r="A3687" s="366">
        <v>5113</v>
      </c>
      <c r="B3687" s="366" t="s">
        <v>3215</v>
      </c>
      <c r="C3687" s="366" t="s">
        <v>1139</v>
      </c>
      <c r="D3687" s="366" t="s">
        <v>13</v>
      </c>
      <c r="E3687" s="366" t="s">
        <v>14</v>
      </c>
      <c r="F3687" s="366">
        <v>0</v>
      </c>
      <c r="G3687" s="366">
        <v>0</v>
      </c>
      <c r="H3687" s="366">
        <v>1</v>
      </c>
      <c r="I3687" s="23"/>
      <c r="P3687"/>
      <c r="Q3687"/>
      <c r="R3687"/>
      <c r="S3687"/>
      <c r="T3687"/>
      <c r="U3687"/>
      <c r="V3687"/>
      <c r="W3687"/>
      <c r="X3687"/>
    </row>
    <row r="3688" spans="1:24" ht="27" x14ac:dyDescent="0.25">
      <c r="A3688" s="366">
        <v>4251</v>
      </c>
      <c r="B3688" s="366" t="s">
        <v>1885</v>
      </c>
      <c r="C3688" s="366" t="s">
        <v>500</v>
      </c>
      <c r="D3688" s="366" t="s">
        <v>15</v>
      </c>
      <c r="E3688" s="366" t="s">
        <v>14</v>
      </c>
      <c r="F3688" s="366">
        <v>0</v>
      </c>
      <c r="G3688" s="366">
        <v>0</v>
      </c>
      <c r="H3688" s="366">
        <v>1</v>
      </c>
      <c r="I3688" s="23"/>
      <c r="P3688"/>
      <c r="Q3688"/>
      <c r="R3688"/>
      <c r="S3688"/>
      <c r="T3688"/>
      <c r="U3688"/>
      <c r="V3688"/>
      <c r="W3688"/>
      <c r="X3688"/>
    </row>
    <row r="3689" spans="1:24" x14ac:dyDescent="0.25">
      <c r="A3689" s="540" t="s">
        <v>217</v>
      </c>
      <c r="B3689" s="541"/>
      <c r="C3689" s="541"/>
      <c r="D3689" s="541"/>
      <c r="E3689" s="541"/>
      <c r="F3689" s="541"/>
      <c r="G3689" s="541"/>
      <c r="H3689" s="541"/>
      <c r="I3689" s="23"/>
      <c r="P3689"/>
      <c r="Q3689"/>
      <c r="R3689"/>
      <c r="S3689"/>
      <c r="T3689"/>
      <c r="U3689"/>
      <c r="V3689"/>
      <c r="W3689"/>
      <c r="X3689"/>
    </row>
    <row r="3690" spans="1:24" x14ac:dyDescent="0.25">
      <c r="A3690" s="447" t="s">
        <v>16</v>
      </c>
      <c r="B3690" s="448"/>
      <c r="C3690" s="448"/>
      <c r="D3690" s="448"/>
      <c r="E3690" s="448"/>
      <c r="F3690" s="448"/>
      <c r="G3690" s="448"/>
      <c r="H3690" s="448"/>
      <c r="I3690" s="23"/>
      <c r="P3690"/>
      <c r="Q3690"/>
      <c r="R3690"/>
      <c r="S3690"/>
      <c r="T3690"/>
      <c r="U3690"/>
      <c r="V3690"/>
      <c r="W3690"/>
      <c r="X3690"/>
    </row>
    <row r="3691" spans="1:24" ht="40.5" x14ac:dyDescent="0.25">
      <c r="A3691" s="4">
        <v>4251</v>
      </c>
      <c r="B3691" s="4" t="s">
        <v>1886</v>
      </c>
      <c r="C3691" s="4" t="s">
        <v>468</v>
      </c>
      <c r="D3691" s="4" t="s">
        <v>15</v>
      </c>
      <c r="E3691" s="4" t="s">
        <v>14</v>
      </c>
      <c r="F3691" s="4">
        <v>0</v>
      </c>
      <c r="G3691" s="4">
        <v>0</v>
      </c>
      <c r="H3691" s="4">
        <v>1</v>
      </c>
      <c r="I3691" s="23"/>
      <c r="P3691"/>
      <c r="Q3691"/>
      <c r="R3691"/>
      <c r="S3691"/>
      <c r="T3691"/>
      <c r="U3691"/>
      <c r="V3691"/>
      <c r="W3691"/>
      <c r="X3691"/>
    </row>
    <row r="3692" spans="1:24" x14ac:dyDescent="0.25">
      <c r="A3692" s="447" t="s">
        <v>12</v>
      </c>
      <c r="B3692" s="448"/>
      <c r="C3692" s="448"/>
      <c r="D3692" s="448"/>
      <c r="E3692" s="448"/>
      <c r="F3692" s="448"/>
      <c r="G3692" s="448"/>
      <c r="H3692" s="448"/>
      <c r="I3692" s="23"/>
      <c r="P3692"/>
      <c r="Q3692"/>
      <c r="R3692"/>
      <c r="S3692"/>
      <c r="T3692"/>
      <c r="U3692"/>
      <c r="V3692"/>
      <c r="W3692"/>
      <c r="X3692"/>
    </row>
    <row r="3693" spans="1:24" ht="27" x14ac:dyDescent="0.25">
      <c r="A3693" s="264">
        <v>4251</v>
      </c>
      <c r="B3693" s="264" t="s">
        <v>1887</v>
      </c>
      <c r="C3693" s="264" t="s">
        <v>500</v>
      </c>
      <c r="D3693" s="264" t="s">
        <v>15</v>
      </c>
      <c r="E3693" s="264" t="s">
        <v>14</v>
      </c>
      <c r="F3693" s="264">
        <v>0</v>
      </c>
      <c r="G3693" s="264">
        <v>0</v>
      </c>
      <c r="H3693" s="264">
        <v>1</v>
      </c>
      <c r="I3693" s="23"/>
      <c r="P3693"/>
      <c r="Q3693"/>
      <c r="R3693"/>
      <c r="S3693"/>
      <c r="T3693"/>
      <c r="U3693"/>
      <c r="V3693"/>
      <c r="W3693"/>
      <c r="X3693"/>
    </row>
    <row r="3694" spans="1:24" x14ac:dyDescent="0.25">
      <c r="A3694" s="540" t="s">
        <v>187</v>
      </c>
      <c r="B3694" s="541"/>
      <c r="C3694" s="541"/>
      <c r="D3694" s="541"/>
      <c r="E3694" s="541"/>
      <c r="F3694" s="541"/>
      <c r="G3694" s="541"/>
      <c r="H3694" s="541"/>
      <c r="I3694" s="23"/>
      <c r="P3694"/>
      <c r="Q3694"/>
      <c r="R3694"/>
      <c r="S3694"/>
      <c r="T3694"/>
      <c r="U3694"/>
      <c r="V3694"/>
      <c r="W3694"/>
      <c r="X3694"/>
    </row>
    <row r="3695" spans="1:24" x14ac:dyDescent="0.25">
      <c r="A3695" s="447"/>
      <c r="B3695" s="448"/>
      <c r="C3695" s="448"/>
      <c r="D3695" s="448"/>
      <c r="E3695" s="448"/>
      <c r="F3695" s="448"/>
      <c r="G3695" s="448"/>
      <c r="H3695" s="448"/>
      <c r="I3695" s="23"/>
      <c r="P3695"/>
      <c r="Q3695"/>
      <c r="R3695"/>
      <c r="S3695"/>
      <c r="T3695"/>
      <c r="U3695"/>
      <c r="V3695"/>
      <c r="W3695"/>
      <c r="X3695"/>
    </row>
    <row r="3696" spans="1:24" x14ac:dyDescent="0.25">
      <c r="A3696" s="4"/>
      <c r="B3696" s="4"/>
      <c r="C3696" s="4"/>
      <c r="D3696" s="4"/>
      <c r="E3696" s="4"/>
      <c r="F3696" s="4"/>
      <c r="G3696" s="4"/>
      <c r="H3696" s="4"/>
      <c r="I3696" s="23"/>
      <c r="P3696"/>
      <c r="Q3696"/>
      <c r="R3696"/>
      <c r="S3696"/>
      <c r="T3696"/>
      <c r="U3696"/>
      <c r="V3696"/>
      <c r="W3696"/>
      <c r="X3696"/>
    </row>
    <row r="3697" spans="1:24" x14ac:dyDescent="0.25">
      <c r="A3697" s="540" t="s">
        <v>157</v>
      </c>
      <c r="B3697" s="541"/>
      <c r="C3697" s="541"/>
      <c r="D3697" s="541"/>
      <c r="E3697" s="541"/>
      <c r="F3697" s="541"/>
      <c r="G3697" s="541"/>
      <c r="H3697" s="541"/>
      <c r="I3697" s="23"/>
      <c r="P3697"/>
      <c r="Q3697"/>
      <c r="R3697"/>
      <c r="S3697"/>
      <c r="T3697"/>
      <c r="U3697"/>
      <c r="V3697"/>
      <c r="W3697"/>
      <c r="X3697"/>
    </row>
    <row r="3698" spans="1:24" x14ac:dyDescent="0.25">
      <c r="A3698" s="447" t="s">
        <v>16</v>
      </c>
      <c r="B3698" s="448"/>
      <c r="C3698" s="448"/>
      <c r="D3698" s="448"/>
      <c r="E3698" s="448"/>
      <c r="F3698" s="448"/>
      <c r="G3698" s="448"/>
      <c r="H3698" s="448"/>
      <c r="I3698" s="23"/>
      <c r="P3698"/>
      <c r="Q3698"/>
      <c r="R3698"/>
      <c r="S3698"/>
      <c r="T3698"/>
      <c r="U3698"/>
      <c r="V3698"/>
      <c r="W3698"/>
      <c r="X3698"/>
    </row>
    <row r="3699" spans="1:24" ht="23.25" customHeight="1" x14ac:dyDescent="0.25">
      <c r="A3699" s="263">
        <v>4251</v>
      </c>
      <c r="B3699" s="324" t="s">
        <v>2482</v>
      </c>
      <c r="C3699" s="324" t="s">
        <v>516</v>
      </c>
      <c r="D3699" s="324" t="s">
        <v>15</v>
      </c>
      <c r="E3699" s="324" t="s">
        <v>14</v>
      </c>
      <c r="F3699" s="324">
        <v>50979.942000000003</v>
      </c>
      <c r="G3699" s="324">
        <v>50979.942000000003</v>
      </c>
      <c r="H3699" s="263">
        <v>1</v>
      </c>
      <c r="I3699" s="23"/>
      <c r="P3699"/>
      <c r="Q3699"/>
      <c r="R3699"/>
      <c r="S3699"/>
      <c r="T3699"/>
      <c r="U3699"/>
      <c r="V3699"/>
      <c r="W3699"/>
      <c r="X3699"/>
    </row>
    <row r="3700" spans="1:24" ht="23.25" customHeight="1" x14ac:dyDescent="0.25">
      <c r="A3700" s="447" t="s">
        <v>12</v>
      </c>
      <c r="B3700" s="448"/>
      <c r="C3700" s="448"/>
      <c r="D3700" s="448"/>
      <c r="E3700" s="448"/>
      <c r="F3700" s="448"/>
      <c r="G3700" s="448"/>
      <c r="H3700" s="448"/>
      <c r="I3700" s="23"/>
      <c r="P3700"/>
      <c r="Q3700"/>
      <c r="R3700"/>
      <c r="S3700"/>
      <c r="T3700"/>
      <c r="U3700"/>
      <c r="V3700"/>
      <c r="W3700"/>
      <c r="X3700"/>
    </row>
    <row r="3701" spans="1:24" ht="23.25" customHeight="1" x14ac:dyDescent="0.25">
      <c r="A3701" s="264">
        <v>4251</v>
      </c>
      <c r="B3701" s="324" t="s">
        <v>2483</v>
      </c>
      <c r="C3701" s="324" t="s">
        <v>500</v>
      </c>
      <c r="D3701" s="324" t="s">
        <v>15</v>
      </c>
      <c r="E3701" s="324" t="s">
        <v>14</v>
      </c>
      <c r="F3701" s="324">
        <v>1019.599</v>
      </c>
      <c r="G3701" s="324">
        <v>1019.599</v>
      </c>
      <c r="H3701" s="264">
        <v>1</v>
      </c>
      <c r="I3701" s="23"/>
      <c r="P3701"/>
      <c r="Q3701"/>
      <c r="R3701"/>
      <c r="S3701"/>
      <c r="T3701"/>
      <c r="U3701"/>
      <c r="V3701"/>
      <c r="W3701"/>
      <c r="X3701"/>
    </row>
    <row r="3702" spans="1:24" x14ac:dyDescent="0.25">
      <c r="A3702" s="459" t="s">
        <v>109</v>
      </c>
      <c r="B3702" s="460"/>
      <c r="C3702" s="460"/>
      <c r="D3702" s="460"/>
      <c r="E3702" s="460"/>
      <c r="F3702" s="460"/>
      <c r="G3702" s="460"/>
      <c r="H3702" s="460"/>
      <c r="I3702" s="23"/>
      <c r="P3702"/>
      <c r="Q3702"/>
      <c r="R3702"/>
      <c r="S3702"/>
      <c r="T3702"/>
      <c r="U3702"/>
      <c r="V3702"/>
      <c r="W3702"/>
      <c r="X3702"/>
    </row>
    <row r="3703" spans="1:24" x14ac:dyDescent="0.25">
      <c r="A3703" s="447" t="s">
        <v>16</v>
      </c>
      <c r="B3703" s="448"/>
      <c r="C3703" s="448"/>
      <c r="D3703" s="448"/>
      <c r="E3703" s="448"/>
      <c r="F3703" s="448"/>
      <c r="G3703" s="448"/>
      <c r="H3703" s="448"/>
      <c r="I3703" s="23"/>
      <c r="P3703"/>
      <c r="Q3703"/>
      <c r="R3703"/>
      <c r="S3703"/>
      <c r="T3703"/>
      <c r="U3703"/>
      <c r="V3703"/>
      <c r="W3703"/>
      <c r="X3703"/>
    </row>
    <row r="3704" spans="1:24" ht="27" x14ac:dyDescent="0.25">
      <c r="A3704" s="263">
        <v>4251</v>
      </c>
      <c r="B3704" s="263" t="s">
        <v>1882</v>
      </c>
      <c r="C3704" s="263" t="s">
        <v>514</v>
      </c>
      <c r="D3704" s="263" t="s">
        <v>15</v>
      </c>
      <c r="E3704" s="263" t="s">
        <v>14</v>
      </c>
      <c r="F3704" s="263">
        <v>0</v>
      </c>
      <c r="G3704" s="263">
        <v>0</v>
      </c>
      <c r="H3704" s="263">
        <v>1</v>
      </c>
      <c r="I3704" s="23"/>
      <c r="P3704"/>
      <c r="Q3704"/>
      <c r="R3704"/>
      <c r="S3704"/>
      <c r="T3704"/>
      <c r="U3704"/>
      <c r="V3704"/>
      <c r="W3704"/>
      <c r="X3704"/>
    </row>
    <row r="3705" spans="1:24" x14ac:dyDescent="0.25">
      <c r="A3705" s="263">
        <v>4269</v>
      </c>
      <c r="B3705" s="406" t="s">
        <v>1877</v>
      </c>
      <c r="C3705" s="406" t="s">
        <v>1618</v>
      </c>
      <c r="D3705" s="406" t="s">
        <v>288</v>
      </c>
      <c r="E3705" s="406" t="s">
        <v>900</v>
      </c>
      <c r="F3705" s="406">
        <v>2561.5700000000002</v>
      </c>
      <c r="G3705" s="406">
        <f>+F3705*H3705</f>
        <v>14826367.16</v>
      </c>
      <c r="H3705" s="406">
        <v>5788</v>
      </c>
      <c r="I3705" s="23"/>
      <c r="P3705"/>
      <c r="Q3705"/>
      <c r="R3705"/>
      <c r="S3705"/>
      <c r="T3705"/>
      <c r="U3705"/>
      <c r="V3705"/>
      <c r="W3705"/>
      <c r="X3705"/>
    </row>
    <row r="3706" spans="1:24" x14ac:dyDescent="0.25">
      <c r="A3706" s="406">
        <v>4269</v>
      </c>
      <c r="B3706" s="406" t="s">
        <v>1617</v>
      </c>
      <c r="C3706" s="406" t="s">
        <v>1618</v>
      </c>
      <c r="D3706" s="406" t="s">
        <v>288</v>
      </c>
      <c r="E3706" s="406" t="s">
        <v>900</v>
      </c>
      <c r="F3706" s="406">
        <v>0</v>
      </c>
      <c r="G3706" s="406">
        <v>0</v>
      </c>
      <c r="H3706" s="406">
        <v>5788</v>
      </c>
      <c r="I3706" s="23"/>
      <c r="P3706"/>
      <c r="Q3706"/>
      <c r="R3706"/>
      <c r="S3706"/>
      <c r="T3706"/>
      <c r="U3706"/>
      <c r="V3706"/>
      <c r="W3706"/>
      <c r="X3706"/>
    </row>
    <row r="3707" spans="1:24" ht="27" x14ac:dyDescent="0.25">
      <c r="A3707" s="406">
        <v>4251</v>
      </c>
      <c r="B3707" s="406" t="s">
        <v>772</v>
      </c>
      <c r="C3707" s="406" t="s">
        <v>514</v>
      </c>
      <c r="D3707" s="406" t="s">
        <v>15</v>
      </c>
      <c r="E3707" s="406" t="s">
        <v>14</v>
      </c>
      <c r="F3707" s="406">
        <v>0</v>
      </c>
      <c r="G3707" s="406">
        <v>0</v>
      </c>
      <c r="H3707" s="406">
        <v>1</v>
      </c>
      <c r="I3707" s="23"/>
      <c r="P3707"/>
      <c r="Q3707"/>
      <c r="R3707"/>
      <c r="S3707"/>
      <c r="T3707"/>
      <c r="U3707"/>
      <c r="V3707"/>
      <c r="W3707"/>
      <c r="X3707"/>
    </row>
    <row r="3708" spans="1:24" x14ac:dyDescent="0.25">
      <c r="A3708" s="447" t="s">
        <v>12</v>
      </c>
      <c r="B3708" s="448"/>
      <c r="C3708" s="448"/>
      <c r="D3708" s="448"/>
      <c r="E3708" s="448"/>
      <c r="F3708" s="448"/>
      <c r="G3708" s="448"/>
      <c r="H3708" s="448"/>
      <c r="I3708" s="23"/>
      <c r="P3708"/>
      <c r="Q3708"/>
      <c r="R3708"/>
      <c r="S3708"/>
      <c r="T3708"/>
      <c r="U3708"/>
      <c r="V3708"/>
      <c r="W3708"/>
      <c r="X3708"/>
    </row>
    <row r="3709" spans="1:24" ht="27" x14ac:dyDescent="0.25">
      <c r="A3709" s="264">
        <v>4251</v>
      </c>
      <c r="B3709" s="264" t="s">
        <v>1883</v>
      </c>
      <c r="C3709" s="264" t="s">
        <v>500</v>
      </c>
      <c r="D3709" s="264" t="s">
        <v>15</v>
      </c>
      <c r="E3709" s="264" t="s">
        <v>14</v>
      </c>
      <c r="F3709" s="264">
        <v>0</v>
      </c>
      <c r="G3709" s="264">
        <v>0</v>
      </c>
      <c r="H3709" s="264">
        <v>1</v>
      </c>
      <c r="I3709" s="23"/>
      <c r="P3709"/>
      <c r="Q3709"/>
      <c r="R3709"/>
      <c r="S3709"/>
      <c r="T3709"/>
      <c r="U3709"/>
      <c r="V3709"/>
      <c r="W3709"/>
      <c r="X3709"/>
    </row>
    <row r="3710" spans="1:24" x14ac:dyDescent="0.25">
      <c r="A3710" s="459" t="s">
        <v>110</v>
      </c>
      <c r="B3710" s="460"/>
      <c r="C3710" s="460"/>
      <c r="D3710" s="460"/>
      <c r="E3710" s="460"/>
      <c r="F3710" s="460"/>
      <c r="G3710" s="460"/>
      <c r="H3710" s="460"/>
      <c r="I3710" s="23"/>
      <c r="P3710"/>
      <c r="Q3710"/>
      <c r="R3710"/>
      <c r="S3710"/>
      <c r="T3710"/>
      <c r="U3710"/>
      <c r="V3710"/>
      <c r="W3710"/>
      <c r="X3710"/>
    </row>
    <row r="3711" spans="1:24" x14ac:dyDescent="0.25">
      <c r="A3711" s="447" t="s">
        <v>8</v>
      </c>
      <c r="B3711" s="448"/>
      <c r="C3711" s="448"/>
      <c r="D3711" s="448"/>
      <c r="E3711" s="448"/>
      <c r="F3711" s="448"/>
      <c r="G3711" s="448"/>
      <c r="H3711" s="448"/>
      <c r="I3711" s="23"/>
      <c r="P3711"/>
      <c r="Q3711"/>
      <c r="R3711"/>
      <c r="S3711"/>
      <c r="T3711"/>
      <c r="U3711"/>
      <c r="V3711"/>
      <c r="W3711"/>
      <c r="X3711"/>
    </row>
    <row r="3712" spans="1:24" x14ac:dyDescent="0.25">
      <c r="A3712" s="13"/>
      <c r="B3712" s="13"/>
      <c r="C3712" s="13"/>
      <c r="D3712" s="13"/>
      <c r="E3712" s="13"/>
      <c r="F3712" s="13"/>
      <c r="G3712" s="13"/>
      <c r="H3712" s="13"/>
      <c r="I3712" s="23"/>
      <c r="P3712"/>
      <c r="Q3712"/>
      <c r="R3712"/>
      <c r="S3712"/>
      <c r="T3712"/>
      <c r="U3712"/>
      <c r="V3712"/>
      <c r="W3712"/>
      <c r="X3712"/>
    </row>
    <row r="3713" spans="1:24" x14ac:dyDescent="0.25">
      <c r="A3713" s="459" t="s">
        <v>769</v>
      </c>
      <c r="B3713" s="460"/>
      <c r="C3713" s="460"/>
      <c r="D3713" s="460"/>
      <c r="E3713" s="460"/>
      <c r="F3713" s="460"/>
      <c r="G3713" s="460"/>
      <c r="H3713" s="460"/>
      <c r="I3713" s="23"/>
      <c r="P3713"/>
      <c r="Q3713"/>
      <c r="R3713"/>
      <c r="S3713"/>
      <c r="T3713"/>
      <c r="U3713"/>
      <c r="V3713"/>
      <c r="W3713"/>
      <c r="X3713"/>
    </row>
    <row r="3714" spans="1:24" x14ac:dyDescent="0.25">
      <c r="A3714" s="447" t="s">
        <v>16</v>
      </c>
      <c r="B3714" s="448"/>
      <c r="C3714" s="448"/>
      <c r="D3714" s="448"/>
      <c r="E3714" s="448"/>
      <c r="F3714" s="448"/>
      <c r="G3714" s="448"/>
      <c r="H3714" s="448"/>
      <c r="I3714" s="23"/>
      <c r="P3714"/>
      <c r="Q3714"/>
      <c r="R3714"/>
      <c r="S3714"/>
      <c r="T3714"/>
      <c r="U3714"/>
      <c r="V3714"/>
      <c r="W3714"/>
      <c r="X3714"/>
    </row>
    <row r="3715" spans="1:24" ht="40.5" x14ac:dyDescent="0.25">
      <c r="A3715" s="265">
        <v>4251</v>
      </c>
      <c r="B3715" s="265" t="s">
        <v>1878</v>
      </c>
      <c r="C3715" s="265" t="s">
        <v>25</v>
      </c>
      <c r="D3715" s="265" t="s">
        <v>15</v>
      </c>
      <c r="E3715" s="265" t="s">
        <v>14</v>
      </c>
      <c r="F3715" s="265">
        <v>0</v>
      </c>
      <c r="G3715" s="265">
        <v>0</v>
      </c>
      <c r="H3715" s="265">
        <v>1</v>
      </c>
      <c r="I3715" s="23"/>
      <c r="P3715"/>
      <c r="Q3715"/>
      <c r="R3715"/>
      <c r="S3715"/>
      <c r="T3715"/>
      <c r="U3715"/>
      <c r="V3715"/>
      <c r="W3715"/>
      <c r="X3715"/>
    </row>
    <row r="3716" spans="1:24" ht="40.5" x14ac:dyDescent="0.25">
      <c r="A3716" s="206">
        <v>4251</v>
      </c>
      <c r="B3716" s="265" t="s">
        <v>770</v>
      </c>
      <c r="C3716" s="265" t="s">
        <v>25</v>
      </c>
      <c r="D3716" s="265" t="s">
        <v>15</v>
      </c>
      <c r="E3716" s="265" t="s">
        <v>14</v>
      </c>
      <c r="F3716" s="265">
        <v>0</v>
      </c>
      <c r="G3716" s="265">
        <v>0</v>
      </c>
      <c r="H3716" s="265">
        <v>1</v>
      </c>
      <c r="I3716" s="23"/>
      <c r="P3716"/>
      <c r="Q3716"/>
      <c r="R3716"/>
      <c r="S3716"/>
      <c r="T3716"/>
      <c r="U3716"/>
      <c r="V3716"/>
      <c r="W3716"/>
      <c r="X3716"/>
    </row>
    <row r="3717" spans="1:24" ht="15" customHeight="1" x14ac:dyDescent="0.25">
      <c r="A3717" s="447" t="s">
        <v>12</v>
      </c>
      <c r="B3717" s="448"/>
      <c r="C3717" s="448"/>
      <c r="D3717" s="448"/>
      <c r="E3717" s="448"/>
      <c r="F3717" s="448"/>
      <c r="G3717" s="448"/>
      <c r="H3717" s="449"/>
      <c r="I3717" s="23"/>
      <c r="P3717"/>
      <c r="Q3717"/>
      <c r="R3717"/>
      <c r="S3717"/>
      <c r="T3717"/>
      <c r="U3717"/>
      <c r="V3717"/>
      <c r="W3717"/>
      <c r="X3717"/>
    </row>
    <row r="3718" spans="1:24" ht="27" x14ac:dyDescent="0.25">
      <c r="A3718" s="263">
        <v>4251</v>
      </c>
      <c r="B3718" s="263" t="s">
        <v>1879</v>
      </c>
      <c r="C3718" s="263" t="s">
        <v>500</v>
      </c>
      <c r="D3718" s="263" t="s">
        <v>15</v>
      </c>
      <c r="E3718" s="263" t="s">
        <v>14</v>
      </c>
      <c r="F3718" s="263">
        <v>0</v>
      </c>
      <c r="G3718" s="263">
        <v>0</v>
      </c>
      <c r="H3718" s="263">
        <v>1</v>
      </c>
      <c r="I3718" s="23"/>
      <c r="P3718"/>
      <c r="Q3718"/>
      <c r="R3718"/>
      <c r="S3718"/>
      <c r="T3718"/>
      <c r="U3718"/>
      <c r="V3718"/>
      <c r="W3718"/>
      <c r="X3718"/>
    </row>
    <row r="3719" spans="1:24" x14ac:dyDescent="0.25">
      <c r="A3719" s="459" t="s">
        <v>2484</v>
      </c>
      <c r="B3719" s="460"/>
      <c r="C3719" s="460"/>
      <c r="D3719" s="460"/>
      <c r="E3719" s="460"/>
      <c r="F3719" s="460"/>
      <c r="G3719" s="460"/>
      <c r="H3719" s="460"/>
      <c r="I3719" s="23"/>
      <c r="P3719"/>
      <c r="Q3719"/>
      <c r="R3719"/>
      <c r="S3719"/>
      <c r="T3719"/>
      <c r="U3719"/>
      <c r="V3719"/>
      <c r="W3719"/>
      <c r="X3719"/>
    </row>
    <row r="3720" spans="1:24" x14ac:dyDescent="0.25">
      <c r="A3720" s="447" t="s">
        <v>16</v>
      </c>
      <c r="B3720" s="448"/>
      <c r="C3720" s="448"/>
      <c r="D3720" s="448"/>
      <c r="E3720" s="448"/>
      <c r="F3720" s="448"/>
      <c r="G3720" s="448"/>
      <c r="H3720" s="448"/>
      <c r="I3720" s="23"/>
      <c r="P3720"/>
      <c r="Q3720"/>
      <c r="R3720"/>
      <c r="S3720"/>
      <c r="T3720"/>
      <c r="U3720"/>
      <c r="V3720"/>
      <c r="W3720"/>
      <c r="X3720"/>
    </row>
    <row r="3721" spans="1:24" ht="40.5" x14ac:dyDescent="0.25">
      <c r="A3721" s="324" t="s">
        <v>2026</v>
      </c>
      <c r="B3721" s="324" t="s">
        <v>2485</v>
      </c>
      <c r="C3721" s="324" t="s">
        <v>25</v>
      </c>
      <c r="D3721" s="324" t="s">
        <v>15</v>
      </c>
      <c r="E3721" s="324" t="s">
        <v>14</v>
      </c>
      <c r="F3721" s="324">
        <v>6682750</v>
      </c>
      <c r="G3721" s="324">
        <v>6682.75</v>
      </c>
      <c r="H3721" s="324">
        <v>1</v>
      </c>
      <c r="I3721" s="23"/>
      <c r="P3721"/>
      <c r="Q3721"/>
      <c r="R3721"/>
      <c r="S3721"/>
      <c r="T3721"/>
      <c r="U3721"/>
      <c r="V3721"/>
      <c r="W3721"/>
      <c r="X3721"/>
    </row>
    <row r="3722" spans="1:24" ht="27" x14ac:dyDescent="0.25">
      <c r="A3722" s="324" t="s">
        <v>2447</v>
      </c>
      <c r="B3722" s="324" t="s">
        <v>2486</v>
      </c>
      <c r="C3722" s="324" t="s">
        <v>2487</v>
      </c>
      <c r="D3722" s="324" t="s">
        <v>15</v>
      </c>
      <c r="E3722" s="324" t="s">
        <v>14</v>
      </c>
      <c r="F3722" s="324">
        <v>19416288</v>
      </c>
      <c r="G3722" s="324">
        <v>19416.288</v>
      </c>
      <c r="H3722" s="324">
        <v>1</v>
      </c>
      <c r="I3722" s="23"/>
      <c r="P3722"/>
      <c r="Q3722"/>
      <c r="R3722"/>
      <c r="S3722"/>
      <c r="T3722"/>
      <c r="U3722"/>
      <c r="V3722"/>
      <c r="W3722"/>
      <c r="X3722"/>
    </row>
    <row r="3723" spans="1:24" ht="15" customHeight="1" x14ac:dyDescent="0.25">
      <c r="A3723" s="447" t="s">
        <v>12</v>
      </c>
      <c r="B3723" s="448"/>
      <c r="C3723" s="448"/>
      <c r="D3723" s="448"/>
      <c r="E3723" s="448"/>
      <c r="F3723" s="448"/>
      <c r="G3723" s="448"/>
      <c r="H3723" s="449"/>
      <c r="I3723" s="23"/>
      <c r="P3723"/>
      <c r="Q3723"/>
      <c r="R3723"/>
      <c r="S3723"/>
      <c r="T3723"/>
      <c r="U3723"/>
      <c r="V3723"/>
      <c r="W3723"/>
      <c r="X3723"/>
    </row>
    <row r="3724" spans="1:24" ht="29.25" customHeight="1" x14ac:dyDescent="0.25">
      <c r="A3724" s="324" t="s">
        <v>2026</v>
      </c>
      <c r="B3724" s="324" t="s">
        <v>2488</v>
      </c>
      <c r="C3724" s="324" t="s">
        <v>500</v>
      </c>
      <c r="D3724" s="324" t="s">
        <v>15</v>
      </c>
      <c r="E3724" s="324" t="s">
        <v>14</v>
      </c>
      <c r="F3724" s="324">
        <v>137.25</v>
      </c>
      <c r="G3724" s="324">
        <v>137.25</v>
      </c>
      <c r="H3724" s="324">
        <v>1</v>
      </c>
      <c r="I3724" s="23"/>
      <c r="P3724"/>
      <c r="Q3724"/>
      <c r="R3724"/>
      <c r="S3724"/>
      <c r="T3724"/>
      <c r="U3724"/>
      <c r="V3724"/>
      <c r="W3724"/>
      <c r="X3724"/>
    </row>
    <row r="3725" spans="1:24" ht="27" x14ac:dyDescent="0.25">
      <c r="A3725" s="324" t="s">
        <v>2447</v>
      </c>
      <c r="B3725" s="324" t="s">
        <v>2489</v>
      </c>
      <c r="C3725" s="324" t="s">
        <v>500</v>
      </c>
      <c r="D3725" s="324" t="s">
        <v>15</v>
      </c>
      <c r="E3725" s="324" t="s">
        <v>14</v>
      </c>
      <c r="F3725" s="324">
        <v>380.17599999999999</v>
      </c>
      <c r="G3725" s="324">
        <v>380.17599999999999</v>
      </c>
      <c r="H3725" s="324">
        <v>1</v>
      </c>
      <c r="I3725" s="23"/>
      <c r="P3725"/>
      <c r="Q3725"/>
      <c r="R3725"/>
      <c r="S3725"/>
      <c r="T3725"/>
      <c r="U3725"/>
      <c r="V3725"/>
      <c r="W3725"/>
      <c r="X3725"/>
    </row>
    <row r="3726" spans="1:24" ht="27" x14ac:dyDescent="0.25">
      <c r="A3726" s="324" t="s">
        <v>2447</v>
      </c>
      <c r="B3726" s="324" t="s">
        <v>2490</v>
      </c>
      <c r="C3726" s="324" t="s">
        <v>1139</v>
      </c>
      <c r="D3726" s="324" t="s">
        <v>13</v>
      </c>
      <c r="E3726" s="324"/>
      <c r="F3726" s="324">
        <v>114.053</v>
      </c>
      <c r="G3726" s="324">
        <v>114.053</v>
      </c>
      <c r="H3726" s="324">
        <v>1</v>
      </c>
      <c r="I3726" s="23"/>
      <c r="P3726"/>
      <c r="Q3726"/>
      <c r="R3726"/>
      <c r="S3726"/>
      <c r="T3726"/>
      <c r="U3726"/>
      <c r="V3726"/>
      <c r="W3726"/>
      <c r="X3726"/>
    </row>
    <row r="3727" spans="1:24" x14ac:dyDescent="0.25">
      <c r="A3727" s="459" t="s">
        <v>111</v>
      </c>
      <c r="B3727" s="460"/>
      <c r="C3727" s="460"/>
      <c r="D3727" s="460"/>
      <c r="E3727" s="460"/>
      <c r="F3727" s="460"/>
      <c r="G3727" s="460"/>
      <c r="H3727" s="460"/>
      <c r="I3727" s="23"/>
      <c r="P3727"/>
      <c r="Q3727"/>
      <c r="R3727"/>
      <c r="S3727"/>
      <c r="T3727"/>
      <c r="U3727"/>
      <c r="V3727"/>
      <c r="W3727"/>
      <c r="X3727"/>
    </row>
    <row r="3728" spans="1:24" x14ac:dyDescent="0.25">
      <c r="A3728" s="447" t="s">
        <v>16</v>
      </c>
      <c r="B3728" s="448"/>
      <c r="C3728" s="448"/>
      <c r="D3728" s="448"/>
      <c r="E3728" s="448"/>
      <c r="F3728" s="448"/>
      <c r="G3728" s="448"/>
      <c r="H3728" s="448"/>
      <c r="I3728" s="23"/>
      <c r="P3728"/>
      <c r="Q3728"/>
      <c r="R3728"/>
      <c r="S3728"/>
      <c r="T3728"/>
      <c r="U3728"/>
      <c r="V3728"/>
      <c r="W3728"/>
      <c r="X3728"/>
    </row>
    <row r="3729" spans="1:24" ht="27" x14ac:dyDescent="0.25">
      <c r="A3729" s="324">
        <v>5113</v>
      </c>
      <c r="B3729" s="324" t="s">
        <v>2473</v>
      </c>
      <c r="C3729" s="324" t="s">
        <v>1027</v>
      </c>
      <c r="D3729" s="324" t="s">
        <v>15</v>
      </c>
      <c r="E3729" s="324" t="s">
        <v>14</v>
      </c>
      <c r="F3729" s="324">
        <v>8314463</v>
      </c>
      <c r="G3729" s="324">
        <v>8314463</v>
      </c>
      <c r="H3729" s="324">
        <v>1</v>
      </c>
      <c r="I3729" s="23"/>
      <c r="P3729"/>
      <c r="Q3729"/>
      <c r="R3729"/>
      <c r="S3729"/>
      <c r="T3729"/>
      <c r="U3729"/>
      <c r="V3729"/>
      <c r="W3729"/>
      <c r="X3729"/>
    </row>
    <row r="3730" spans="1:24" x14ac:dyDescent="0.25">
      <c r="A3730" s="4"/>
      <c r="B3730" s="4"/>
      <c r="C3730" s="4"/>
      <c r="D3730" s="13"/>
      <c r="E3730" s="13"/>
      <c r="F3730" s="13"/>
      <c r="G3730" s="13"/>
      <c r="H3730" s="13"/>
      <c r="I3730" s="23"/>
      <c r="P3730"/>
      <c r="Q3730"/>
      <c r="R3730"/>
      <c r="S3730"/>
      <c r="T3730"/>
      <c r="U3730"/>
      <c r="V3730"/>
      <c r="W3730"/>
      <c r="X3730"/>
    </row>
    <row r="3731" spans="1:24" x14ac:dyDescent="0.25">
      <c r="A3731" s="4"/>
      <c r="B3731" s="447" t="s">
        <v>12</v>
      </c>
      <c r="C3731" s="448"/>
      <c r="D3731" s="448"/>
      <c r="E3731" s="448"/>
      <c r="F3731" s="448"/>
      <c r="G3731" s="449"/>
      <c r="H3731" s="20"/>
      <c r="I3731" s="23"/>
      <c r="P3731"/>
      <c r="Q3731"/>
      <c r="R3731"/>
      <c r="S3731"/>
      <c r="T3731"/>
      <c r="U3731"/>
      <c r="V3731"/>
      <c r="W3731"/>
      <c r="X3731"/>
    </row>
    <row r="3732" spans="1:24" ht="27" x14ac:dyDescent="0.25">
      <c r="A3732" s="324">
        <v>5113</v>
      </c>
      <c r="B3732" s="324" t="s">
        <v>2474</v>
      </c>
      <c r="C3732" s="324" t="s">
        <v>500</v>
      </c>
      <c r="D3732" s="324" t="s">
        <v>15</v>
      </c>
      <c r="E3732" s="324" t="s">
        <v>14</v>
      </c>
      <c r="F3732" s="324">
        <v>166.28899999999999</v>
      </c>
      <c r="G3732" s="324">
        <v>166.28899999999999</v>
      </c>
      <c r="H3732" s="324">
        <v>1</v>
      </c>
      <c r="I3732" s="23"/>
      <c r="P3732"/>
      <c r="Q3732"/>
      <c r="R3732"/>
      <c r="S3732"/>
      <c r="T3732"/>
      <c r="U3732"/>
      <c r="V3732"/>
      <c r="W3732"/>
      <c r="X3732"/>
    </row>
    <row r="3733" spans="1:24" ht="27" x14ac:dyDescent="0.25">
      <c r="A3733" s="324">
        <v>5113</v>
      </c>
      <c r="B3733" s="324" t="s">
        <v>2475</v>
      </c>
      <c r="C3733" s="324" t="s">
        <v>1139</v>
      </c>
      <c r="D3733" s="324" t="s">
        <v>13</v>
      </c>
      <c r="E3733" s="324" t="s">
        <v>14</v>
      </c>
      <c r="F3733" s="324">
        <v>49887</v>
      </c>
      <c r="G3733" s="324">
        <v>49887</v>
      </c>
      <c r="H3733" s="324">
        <v>1</v>
      </c>
      <c r="I3733" s="23"/>
      <c r="P3733"/>
      <c r="Q3733"/>
      <c r="R3733"/>
      <c r="S3733"/>
      <c r="T3733"/>
      <c r="U3733"/>
      <c r="V3733"/>
      <c r="W3733"/>
      <c r="X3733"/>
    </row>
    <row r="3734" spans="1:24" x14ac:dyDescent="0.25">
      <c r="A3734" s="459" t="s">
        <v>112</v>
      </c>
      <c r="B3734" s="460"/>
      <c r="C3734" s="460"/>
      <c r="D3734" s="460"/>
      <c r="E3734" s="460"/>
      <c r="F3734" s="460"/>
      <c r="G3734" s="460"/>
      <c r="H3734" s="460"/>
      <c r="I3734" s="23"/>
      <c r="P3734"/>
      <c r="Q3734"/>
      <c r="R3734"/>
      <c r="S3734"/>
      <c r="T3734"/>
      <c r="U3734"/>
      <c r="V3734"/>
      <c r="W3734"/>
      <c r="X3734"/>
    </row>
    <row r="3735" spans="1:24" x14ac:dyDescent="0.25">
      <c r="A3735" s="447" t="s">
        <v>8</v>
      </c>
      <c r="B3735" s="448"/>
      <c r="C3735" s="448"/>
      <c r="D3735" s="448"/>
      <c r="E3735" s="448"/>
      <c r="F3735" s="448"/>
      <c r="G3735" s="448"/>
      <c r="H3735" s="448"/>
      <c r="I3735" s="23"/>
      <c r="P3735"/>
      <c r="Q3735"/>
      <c r="R3735"/>
      <c r="S3735"/>
      <c r="T3735"/>
      <c r="U3735"/>
      <c r="V3735"/>
      <c r="W3735"/>
      <c r="X3735"/>
    </row>
    <row r="3736" spans="1:24" ht="27" x14ac:dyDescent="0.25">
      <c r="A3736" s="362">
        <v>5129</v>
      </c>
      <c r="B3736" s="362" t="s">
        <v>3140</v>
      </c>
      <c r="C3736" s="362" t="s">
        <v>1678</v>
      </c>
      <c r="D3736" s="362" t="s">
        <v>288</v>
      </c>
      <c r="E3736" s="362" t="s">
        <v>10</v>
      </c>
      <c r="F3736" s="362">
        <v>350000</v>
      </c>
      <c r="G3736" s="362">
        <f>+F3736*H3736</f>
        <v>1050000</v>
      </c>
      <c r="H3736" s="362">
        <v>3</v>
      </c>
      <c r="I3736" s="23"/>
      <c r="P3736"/>
      <c r="Q3736"/>
      <c r="R3736"/>
      <c r="S3736"/>
      <c r="T3736"/>
      <c r="U3736"/>
      <c r="V3736"/>
      <c r="W3736"/>
      <c r="X3736"/>
    </row>
    <row r="3737" spans="1:24" ht="40.5" x14ac:dyDescent="0.25">
      <c r="A3737" s="362">
        <v>5129</v>
      </c>
      <c r="B3737" s="362" t="s">
        <v>2428</v>
      </c>
      <c r="C3737" s="362" t="s">
        <v>1634</v>
      </c>
      <c r="D3737" s="362" t="s">
        <v>15</v>
      </c>
      <c r="E3737" s="362" t="s">
        <v>10</v>
      </c>
      <c r="F3737" s="362">
        <v>360000</v>
      </c>
      <c r="G3737" s="362">
        <f>F3737*H3737</f>
        <v>1080000</v>
      </c>
      <c r="H3737" s="362">
        <v>3</v>
      </c>
      <c r="I3737" s="23"/>
      <c r="P3737"/>
      <c r="Q3737"/>
      <c r="R3737"/>
      <c r="S3737"/>
      <c r="T3737"/>
      <c r="U3737"/>
      <c r="V3737"/>
      <c r="W3737"/>
      <c r="X3737"/>
    </row>
    <row r="3738" spans="1:24" ht="40.5" x14ac:dyDescent="0.25">
      <c r="A3738" s="263">
        <v>5129</v>
      </c>
      <c r="B3738" s="362" t="s">
        <v>2429</v>
      </c>
      <c r="C3738" s="362" t="s">
        <v>1634</v>
      </c>
      <c r="D3738" s="362" t="s">
        <v>15</v>
      </c>
      <c r="E3738" s="362" t="s">
        <v>10</v>
      </c>
      <c r="F3738" s="362">
        <v>600000</v>
      </c>
      <c r="G3738" s="362">
        <f t="shared" ref="G3738:G3741" si="56">F3738*H3738</f>
        <v>1800000</v>
      </c>
      <c r="H3738" s="362">
        <v>3</v>
      </c>
      <c r="I3738" s="23"/>
      <c r="P3738"/>
      <c r="Q3738"/>
      <c r="R3738"/>
      <c r="S3738"/>
      <c r="T3738"/>
      <c r="U3738"/>
      <c r="V3738"/>
      <c r="W3738"/>
      <c r="X3738"/>
    </row>
    <row r="3739" spans="1:24" ht="40.5" x14ac:dyDescent="0.25">
      <c r="A3739" s="263">
        <v>5129</v>
      </c>
      <c r="B3739" s="324" t="s">
        <v>2430</v>
      </c>
      <c r="C3739" s="324" t="s">
        <v>1635</v>
      </c>
      <c r="D3739" s="263" t="s">
        <v>15</v>
      </c>
      <c r="E3739" s="263" t="s">
        <v>10</v>
      </c>
      <c r="F3739" s="324">
        <v>660000</v>
      </c>
      <c r="G3739" s="324">
        <f t="shared" si="56"/>
        <v>1980000</v>
      </c>
      <c r="H3739" s="324">
        <v>3</v>
      </c>
      <c r="I3739" s="23"/>
      <c r="P3739"/>
      <c r="Q3739"/>
      <c r="R3739"/>
      <c r="S3739"/>
      <c r="T3739"/>
      <c r="U3739"/>
      <c r="V3739"/>
      <c r="W3739"/>
      <c r="X3739"/>
    </row>
    <row r="3740" spans="1:24" x14ac:dyDescent="0.25">
      <c r="A3740" s="263">
        <v>5129</v>
      </c>
      <c r="B3740" s="324" t="s">
        <v>2431</v>
      </c>
      <c r="C3740" s="324" t="s">
        <v>1631</v>
      </c>
      <c r="D3740" s="263" t="s">
        <v>288</v>
      </c>
      <c r="E3740" s="263" t="s">
        <v>10</v>
      </c>
      <c r="F3740" s="324">
        <v>70000</v>
      </c>
      <c r="G3740" s="324">
        <f t="shared" si="56"/>
        <v>3570000</v>
      </c>
      <c r="H3740" s="324">
        <v>51</v>
      </c>
      <c r="I3740" s="23"/>
      <c r="P3740"/>
      <c r="Q3740"/>
      <c r="R3740"/>
      <c r="S3740"/>
      <c r="T3740"/>
      <c r="U3740"/>
      <c r="V3740"/>
      <c r="W3740"/>
      <c r="X3740"/>
    </row>
    <row r="3741" spans="1:24" x14ac:dyDescent="0.25">
      <c r="A3741" s="263">
        <v>5129</v>
      </c>
      <c r="B3741" s="324" t="s">
        <v>2432</v>
      </c>
      <c r="C3741" s="324" t="s">
        <v>1561</v>
      </c>
      <c r="D3741" s="263" t="s">
        <v>288</v>
      </c>
      <c r="E3741" s="263" t="s">
        <v>10</v>
      </c>
      <c r="F3741" s="324">
        <v>25000</v>
      </c>
      <c r="G3741" s="324">
        <f t="shared" si="56"/>
        <v>500000</v>
      </c>
      <c r="H3741" s="324">
        <v>20</v>
      </c>
      <c r="I3741" s="23"/>
      <c r="P3741"/>
      <c r="Q3741"/>
      <c r="R3741"/>
      <c r="S3741"/>
      <c r="T3741"/>
      <c r="U3741"/>
      <c r="V3741"/>
      <c r="W3741"/>
      <c r="X3741"/>
    </row>
    <row r="3742" spans="1:24" x14ac:dyDescent="0.25">
      <c r="A3742" s="447" t="s">
        <v>16</v>
      </c>
      <c r="B3742" s="448"/>
      <c r="C3742" s="448"/>
      <c r="D3742" s="448"/>
      <c r="E3742" s="448"/>
      <c r="F3742" s="448"/>
      <c r="G3742" s="448"/>
      <c r="H3742" s="448"/>
      <c r="I3742" s="23"/>
      <c r="P3742"/>
      <c r="Q3742"/>
      <c r="R3742"/>
      <c r="S3742"/>
      <c r="T3742"/>
      <c r="U3742"/>
      <c r="V3742"/>
      <c r="W3742"/>
      <c r="X3742"/>
    </row>
    <row r="3743" spans="1:24" ht="27" x14ac:dyDescent="0.25">
      <c r="A3743" s="434">
        <v>5112</v>
      </c>
      <c r="B3743" s="434" t="s">
        <v>4332</v>
      </c>
      <c r="C3743" s="434" t="s">
        <v>20</v>
      </c>
      <c r="D3743" s="434" t="s">
        <v>15</v>
      </c>
      <c r="E3743" s="434" t="s">
        <v>14</v>
      </c>
      <c r="F3743" s="434">
        <v>61354070</v>
      </c>
      <c r="G3743" s="434">
        <v>61354070</v>
      </c>
      <c r="H3743" s="434">
        <v>1</v>
      </c>
      <c r="I3743" s="23"/>
      <c r="P3743"/>
      <c r="Q3743"/>
      <c r="R3743"/>
      <c r="S3743"/>
      <c r="T3743"/>
      <c r="U3743"/>
      <c r="V3743"/>
      <c r="W3743"/>
      <c r="X3743"/>
    </row>
    <row r="3744" spans="1:24" ht="27" x14ac:dyDescent="0.25">
      <c r="A3744" s="366">
        <v>5112</v>
      </c>
      <c r="B3744" s="434" t="s">
        <v>3211</v>
      </c>
      <c r="C3744" s="434" t="s">
        <v>774</v>
      </c>
      <c r="D3744" s="434" t="s">
        <v>15</v>
      </c>
      <c r="E3744" s="434" t="s">
        <v>14</v>
      </c>
      <c r="F3744" s="434">
        <v>53079579</v>
      </c>
      <c r="G3744" s="434">
        <v>53079579</v>
      </c>
      <c r="H3744" s="434">
        <v>1</v>
      </c>
      <c r="I3744" s="23"/>
      <c r="P3744"/>
      <c r="Q3744"/>
      <c r="R3744"/>
      <c r="S3744"/>
      <c r="T3744"/>
      <c r="U3744"/>
      <c r="V3744"/>
      <c r="W3744"/>
      <c r="X3744"/>
    </row>
    <row r="3745" spans="1:24" ht="27" x14ac:dyDescent="0.25">
      <c r="A3745" s="324" t="s">
        <v>2026</v>
      </c>
      <c r="B3745" s="324" t="s">
        <v>2433</v>
      </c>
      <c r="C3745" s="324" t="s">
        <v>774</v>
      </c>
      <c r="D3745" s="324" t="s">
        <v>15</v>
      </c>
      <c r="E3745" s="324" t="s">
        <v>14</v>
      </c>
      <c r="F3745" s="324">
        <v>15200980</v>
      </c>
      <c r="G3745" s="324">
        <v>15200980</v>
      </c>
      <c r="H3745" s="324">
        <v>1</v>
      </c>
      <c r="I3745" s="23"/>
      <c r="P3745"/>
      <c r="Q3745"/>
      <c r="R3745"/>
      <c r="S3745"/>
      <c r="T3745"/>
      <c r="U3745"/>
      <c r="V3745"/>
      <c r="W3745"/>
      <c r="X3745"/>
    </row>
    <row r="3746" spans="1:24" ht="27" x14ac:dyDescent="0.25">
      <c r="A3746" s="324" t="s">
        <v>2026</v>
      </c>
      <c r="B3746" s="324" t="s">
        <v>2434</v>
      </c>
      <c r="C3746" s="324" t="s">
        <v>774</v>
      </c>
      <c r="D3746" s="324" t="s">
        <v>15</v>
      </c>
      <c r="E3746" s="324" t="s">
        <v>14</v>
      </c>
      <c r="F3746" s="324">
        <v>13725491</v>
      </c>
      <c r="G3746" s="324">
        <v>13725491</v>
      </c>
      <c r="H3746" s="324">
        <v>1</v>
      </c>
      <c r="I3746" s="23"/>
      <c r="P3746"/>
      <c r="Q3746"/>
      <c r="R3746"/>
      <c r="S3746"/>
      <c r="T3746"/>
      <c r="U3746"/>
      <c r="V3746"/>
      <c r="W3746"/>
      <c r="X3746"/>
    </row>
    <row r="3747" spans="1:24" ht="27" x14ac:dyDescent="0.25">
      <c r="A3747" s="324" t="s">
        <v>2026</v>
      </c>
      <c r="B3747" s="324" t="s">
        <v>2435</v>
      </c>
      <c r="C3747" s="324" t="s">
        <v>774</v>
      </c>
      <c r="D3747" s="324" t="s">
        <v>15</v>
      </c>
      <c r="E3747" s="324" t="s">
        <v>14</v>
      </c>
      <c r="F3747" s="324">
        <v>20588235</v>
      </c>
      <c r="G3747" s="324">
        <v>20588235</v>
      </c>
      <c r="H3747" s="324">
        <v>1</v>
      </c>
      <c r="I3747" s="23"/>
      <c r="P3747"/>
      <c r="Q3747"/>
      <c r="R3747"/>
      <c r="S3747"/>
      <c r="T3747"/>
      <c r="U3747"/>
      <c r="V3747"/>
      <c r="W3747"/>
      <c r="X3747"/>
    </row>
    <row r="3748" spans="1:24" ht="27" x14ac:dyDescent="0.25">
      <c r="A3748" s="324" t="s">
        <v>2447</v>
      </c>
      <c r="B3748" s="324" t="s">
        <v>2436</v>
      </c>
      <c r="C3748" s="324" t="s">
        <v>1020</v>
      </c>
      <c r="D3748" s="324" t="s">
        <v>15</v>
      </c>
      <c r="E3748" s="324" t="s">
        <v>14</v>
      </c>
      <c r="F3748" s="324">
        <v>61354070</v>
      </c>
      <c r="G3748" s="324">
        <v>61354070</v>
      </c>
      <c r="H3748" s="324">
        <v>1</v>
      </c>
      <c r="I3748" s="23"/>
      <c r="P3748"/>
      <c r="Q3748"/>
      <c r="R3748"/>
      <c r="S3748"/>
      <c r="T3748"/>
      <c r="U3748"/>
      <c r="V3748"/>
      <c r="W3748"/>
      <c r="X3748"/>
    </row>
    <row r="3749" spans="1:24" ht="27" x14ac:dyDescent="0.25">
      <c r="A3749" s="324" t="s">
        <v>2447</v>
      </c>
      <c r="B3749" s="324" t="s">
        <v>2437</v>
      </c>
      <c r="C3749" s="324" t="s">
        <v>1020</v>
      </c>
      <c r="D3749" s="324" t="s">
        <v>15</v>
      </c>
      <c r="E3749" s="324" t="s">
        <v>14</v>
      </c>
      <c r="F3749" s="324">
        <v>81843943</v>
      </c>
      <c r="G3749" s="324">
        <v>81843943</v>
      </c>
      <c r="H3749" s="324">
        <v>1</v>
      </c>
      <c r="I3749" s="23"/>
      <c r="P3749"/>
      <c r="Q3749"/>
      <c r="R3749"/>
      <c r="S3749"/>
      <c r="T3749"/>
      <c r="U3749"/>
      <c r="V3749"/>
      <c r="W3749"/>
      <c r="X3749"/>
    </row>
    <row r="3750" spans="1:24" ht="27" x14ac:dyDescent="0.25">
      <c r="A3750" s="324" t="s">
        <v>2447</v>
      </c>
      <c r="B3750" s="324" t="s">
        <v>2438</v>
      </c>
      <c r="C3750" s="324" t="s">
        <v>1020</v>
      </c>
      <c r="D3750" s="324" t="s">
        <v>15</v>
      </c>
      <c r="E3750" s="324" t="s">
        <v>14</v>
      </c>
      <c r="F3750" s="324">
        <v>31859988</v>
      </c>
      <c r="G3750" s="324">
        <v>31859988</v>
      </c>
      <c r="H3750" s="324">
        <v>1</v>
      </c>
      <c r="I3750" s="23"/>
      <c r="P3750"/>
      <c r="Q3750"/>
      <c r="R3750"/>
      <c r="S3750"/>
      <c r="T3750"/>
      <c r="U3750"/>
      <c r="V3750"/>
      <c r="W3750"/>
      <c r="X3750"/>
    </row>
    <row r="3751" spans="1:24" ht="27" x14ac:dyDescent="0.25">
      <c r="A3751" s="324" t="s">
        <v>2104</v>
      </c>
      <c r="B3751" s="324" t="s">
        <v>2439</v>
      </c>
      <c r="C3751" s="324" t="s">
        <v>1020</v>
      </c>
      <c r="D3751" s="324" t="s">
        <v>15</v>
      </c>
      <c r="E3751" s="324" t="s">
        <v>14</v>
      </c>
      <c r="F3751" s="324">
        <v>23129565</v>
      </c>
      <c r="G3751" s="324">
        <v>23129565</v>
      </c>
      <c r="H3751" s="324">
        <v>1</v>
      </c>
      <c r="I3751" s="23"/>
      <c r="P3751"/>
      <c r="Q3751"/>
      <c r="R3751"/>
      <c r="S3751"/>
      <c r="T3751"/>
      <c r="U3751"/>
      <c r="V3751"/>
      <c r="W3751"/>
      <c r="X3751"/>
    </row>
    <row r="3752" spans="1:24" ht="27" x14ac:dyDescent="0.25">
      <c r="A3752" s="324" t="s">
        <v>2104</v>
      </c>
      <c r="B3752" s="324" t="s">
        <v>2440</v>
      </c>
      <c r="C3752" s="324" t="s">
        <v>1020</v>
      </c>
      <c r="D3752" s="324" t="s">
        <v>15</v>
      </c>
      <c r="E3752" s="324" t="s">
        <v>14</v>
      </c>
      <c r="F3752" s="324">
        <v>35996735</v>
      </c>
      <c r="G3752" s="324">
        <v>35996735</v>
      </c>
      <c r="H3752" s="324">
        <v>1</v>
      </c>
      <c r="I3752" s="23"/>
      <c r="P3752"/>
      <c r="Q3752"/>
      <c r="R3752"/>
      <c r="S3752"/>
      <c r="T3752"/>
      <c r="U3752"/>
      <c r="V3752"/>
      <c r="W3752"/>
      <c r="X3752"/>
    </row>
    <row r="3753" spans="1:24" ht="27" x14ac:dyDescent="0.25">
      <c r="A3753" s="324" t="s">
        <v>2104</v>
      </c>
      <c r="B3753" s="324" t="s">
        <v>2441</v>
      </c>
      <c r="C3753" s="324" t="s">
        <v>1020</v>
      </c>
      <c r="D3753" s="324" t="s">
        <v>15</v>
      </c>
      <c r="E3753" s="324" t="s">
        <v>14</v>
      </c>
      <c r="F3753" s="324">
        <v>36958912</v>
      </c>
      <c r="G3753" s="324">
        <v>36958912</v>
      </c>
      <c r="H3753" s="324">
        <v>1</v>
      </c>
      <c r="I3753" s="23"/>
      <c r="P3753"/>
      <c r="Q3753"/>
      <c r="R3753"/>
      <c r="S3753"/>
      <c r="T3753"/>
      <c r="U3753"/>
      <c r="V3753"/>
      <c r="W3753"/>
      <c r="X3753"/>
    </row>
    <row r="3754" spans="1:24" ht="27" x14ac:dyDescent="0.25">
      <c r="A3754" s="324" t="s">
        <v>2104</v>
      </c>
      <c r="B3754" s="324" t="s">
        <v>2442</v>
      </c>
      <c r="C3754" s="324" t="s">
        <v>1020</v>
      </c>
      <c r="D3754" s="324" t="s">
        <v>15</v>
      </c>
      <c r="E3754" s="324" t="s">
        <v>14</v>
      </c>
      <c r="F3754" s="324">
        <v>5562294</v>
      </c>
      <c r="G3754" s="324">
        <v>5562294</v>
      </c>
      <c r="H3754" s="324">
        <v>1</v>
      </c>
      <c r="I3754" s="23"/>
      <c r="P3754"/>
      <c r="Q3754"/>
      <c r="R3754"/>
      <c r="S3754"/>
      <c r="T3754"/>
      <c r="U3754"/>
      <c r="V3754"/>
      <c r="W3754"/>
      <c r="X3754"/>
    </row>
    <row r="3755" spans="1:24" ht="27" x14ac:dyDescent="0.25">
      <c r="A3755" s="324" t="s">
        <v>2104</v>
      </c>
      <c r="B3755" s="324" t="s">
        <v>2443</v>
      </c>
      <c r="C3755" s="324" t="s">
        <v>1020</v>
      </c>
      <c r="D3755" s="324" t="s">
        <v>15</v>
      </c>
      <c r="E3755" s="324" t="s">
        <v>14</v>
      </c>
      <c r="F3755" s="324">
        <v>8705595</v>
      </c>
      <c r="G3755" s="324">
        <v>8705595</v>
      </c>
      <c r="H3755" s="324">
        <v>1</v>
      </c>
      <c r="I3755" s="23"/>
      <c r="P3755"/>
      <c r="Q3755"/>
      <c r="R3755"/>
      <c r="S3755"/>
      <c r="T3755"/>
      <c r="U3755"/>
      <c r="V3755"/>
      <c r="W3755"/>
      <c r="X3755"/>
    </row>
    <row r="3756" spans="1:24" ht="27" x14ac:dyDescent="0.25">
      <c r="A3756" s="324" t="s">
        <v>2104</v>
      </c>
      <c r="B3756" s="324" t="s">
        <v>2444</v>
      </c>
      <c r="C3756" s="324" t="s">
        <v>1020</v>
      </c>
      <c r="D3756" s="324" t="s">
        <v>15</v>
      </c>
      <c r="E3756" s="324" t="s">
        <v>14</v>
      </c>
      <c r="F3756" s="324">
        <v>10304588</v>
      </c>
      <c r="G3756" s="324">
        <v>10304588</v>
      </c>
      <c r="H3756" s="324">
        <v>1</v>
      </c>
      <c r="I3756" s="23"/>
      <c r="P3756"/>
      <c r="Q3756"/>
      <c r="R3756"/>
      <c r="S3756"/>
      <c r="T3756"/>
      <c r="U3756"/>
      <c r="V3756"/>
      <c r="W3756"/>
      <c r="X3756"/>
    </row>
    <row r="3757" spans="1:24" ht="27" x14ac:dyDescent="0.25">
      <c r="A3757" s="324" t="s">
        <v>2104</v>
      </c>
      <c r="B3757" s="324" t="s">
        <v>2445</v>
      </c>
      <c r="C3757" s="324" t="s">
        <v>1020</v>
      </c>
      <c r="D3757" s="324" t="s">
        <v>15</v>
      </c>
      <c r="E3757" s="324" t="s">
        <v>14</v>
      </c>
      <c r="F3757" s="324">
        <v>45468360</v>
      </c>
      <c r="G3757" s="324">
        <v>45468360</v>
      </c>
      <c r="H3757" s="324">
        <v>1</v>
      </c>
      <c r="I3757" s="23"/>
      <c r="P3757"/>
      <c r="Q3757"/>
      <c r="R3757"/>
      <c r="S3757"/>
      <c r="T3757"/>
      <c r="U3757"/>
      <c r="V3757"/>
      <c r="W3757"/>
      <c r="X3757"/>
    </row>
    <row r="3758" spans="1:24" ht="27" x14ac:dyDescent="0.25">
      <c r="A3758" s="324" t="s">
        <v>2104</v>
      </c>
      <c r="B3758" s="324" t="s">
        <v>2446</v>
      </c>
      <c r="C3758" s="324" t="s">
        <v>1020</v>
      </c>
      <c r="D3758" s="324" t="s">
        <v>15</v>
      </c>
      <c r="E3758" s="324" t="s">
        <v>14</v>
      </c>
      <c r="F3758" s="324">
        <v>63526755</v>
      </c>
      <c r="G3758" s="324">
        <v>63526755</v>
      </c>
      <c r="H3758" s="324">
        <v>1</v>
      </c>
      <c r="I3758" s="23"/>
      <c r="P3758"/>
      <c r="Q3758"/>
      <c r="R3758"/>
      <c r="S3758"/>
      <c r="T3758"/>
      <c r="U3758"/>
      <c r="V3758"/>
      <c r="W3758"/>
      <c r="X3758"/>
    </row>
    <row r="3759" spans="1:24" ht="15" customHeight="1" x14ac:dyDescent="0.25">
      <c r="A3759" s="483" t="s">
        <v>12</v>
      </c>
      <c r="B3759" s="484"/>
      <c r="C3759" s="484"/>
      <c r="D3759" s="484"/>
      <c r="E3759" s="484"/>
      <c r="F3759" s="484"/>
      <c r="G3759" s="484"/>
      <c r="H3759" s="485"/>
      <c r="I3759" s="23"/>
      <c r="P3759"/>
      <c r="Q3759"/>
      <c r="R3759"/>
      <c r="S3759"/>
      <c r="T3759"/>
      <c r="U3759"/>
      <c r="V3759"/>
      <c r="W3759"/>
      <c r="X3759"/>
    </row>
    <row r="3760" spans="1:24" ht="27" x14ac:dyDescent="0.25">
      <c r="A3760" s="437">
        <v>4251</v>
      </c>
      <c r="B3760" s="437" t="s">
        <v>4394</v>
      </c>
      <c r="C3760" s="437" t="s">
        <v>500</v>
      </c>
      <c r="D3760" s="437" t="s">
        <v>15</v>
      </c>
      <c r="E3760" s="437" t="s">
        <v>14</v>
      </c>
      <c r="F3760" s="437">
        <v>274509</v>
      </c>
      <c r="G3760" s="437">
        <v>274509</v>
      </c>
      <c r="H3760" s="437">
        <v>1</v>
      </c>
      <c r="I3760" s="23"/>
      <c r="P3760"/>
      <c r="Q3760"/>
      <c r="R3760"/>
      <c r="S3760"/>
      <c r="T3760"/>
      <c r="U3760"/>
      <c r="V3760"/>
      <c r="W3760"/>
      <c r="X3760"/>
    </row>
    <row r="3761" spans="1:24" ht="27" x14ac:dyDescent="0.25">
      <c r="A3761" s="437">
        <v>5112</v>
      </c>
      <c r="B3761" s="437" t="s">
        <v>4333</v>
      </c>
      <c r="C3761" s="437" t="s">
        <v>500</v>
      </c>
      <c r="D3761" s="437" t="s">
        <v>15</v>
      </c>
      <c r="E3761" s="437" t="s">
        <v>14</v>
      </c>
      <c r="F3761" s="437">
        <v>1095177</v>
      </c>
      <c r="G3761" s="437">
        <v>1095177</v>
      </c>
      <c r="H3761" s="437">
        <v>1</v>
      </c>
      <c r="I3761" s="23"/>
      <c r="P3761"/>
      <c r="Q3761"/>
      <c r="R3761"/>
      <c r="S3761"/>
      <c r="T3761"/>
      <c r="U3761"/>
      <c r="V3761"/>
      <c r="W3761"/>
      <c r="X3761"/>
    </row>
    <row r="3762" spans="1:24" ht="27" x14ac:dyDescent="0.25">
      <c r="A3762" s="434">
        <v>5112</v>
      </c>
      <c r="B3762" s="437" t="s">
        <v>4334</v>
      </c>
      <c r="C3762" s="437" t="s">
        <v>1139</v>
      </c>
      <c r="D3762" s="437" t="s">
        <v>13</v>
      </c>
      <c r="E3762" s="437" t="s">
        <v>14</v>
      </c>
      <c r="F3762" s="437">
        <v>328553</v>
      </c>
      <c r="G3762" s="437">
        <v>328553</v>
      </c>
      <c r="H3762" s="437">
        <v>1</v>
      </c>
      <c r="I3762" s="23"/>
      <c r="P3762"/>
      <c r="Q3762"/>
      <c r="R3762"/>
      <c r="S3762"/>
      <c r="T3762"/>
      <c r="U3762"/>
      <c r="V3762"/>
      <c r="W3762"/>
      <c r="X3762"/>
    </row>
    <row r="3763" spans="1:24" ht="27" x14ac:dyDescent="0.25">
      <c r="A3763" s="437">
        <v>5112</v>
      </c>
      <c r="B3763" s="437" t="s">
        <v>3209</v>
      </c>
      <c r="C3763" s="437" t="s">
        <v>500</v>
      </c>
      <c r="D3763" s="437" t="s">
        <v>15</v>
      </c>
      <c r="E3763" s="437" t="s">
        <v>14</v>
      </c>
      <c r="F3763" s="437">
        <v>1044411</v>
      </c>
      <c r="G3763" s="437">
        <v>1044411</v>
      </c>
      <c r="H3763" s="437">
        <v>1</v>
      </c>
      <c r="I3763" s="23"/>
      <c r="P3763"/>
      <c r="Q3763"/>
      <c r="R3763"/>
      <c r="S3763"/>
      <c r="T3763"/>
      <c r="U3763"/>
      <c r="V3763"/>
      <c r="W3763"/>
      <c r="X3763"/>
    </row>
    <row r="3764" spans="1:24" ht="27" x14ac:dyDescent="0.25">
      <c r="A3764" s="434">
        <v>5112</v>
      </c>
      <c r="B3764" s="434" t="s">
        <v>3210</v>
      </c>
      <c r="C3764" s="434" t="s">
        <v>1139</v>
      </c>
      <c r="D3764" s="434" t="s">
        <v>13</v>
      </c>
      <c r="E3764" s="434" t="s">
        <v>14</v>
      </c>
      <c r="F3764" s="434">
        <v>313323</v>
      </c>
      <c r="G3764" s="434">
        <v>313323</v>
      </c>
      <c r="H3764" s="434">
        <v>1</v>
      </c>
      <c r="I3764" s="23"/>
      <c r="P3764"/>
      <c r="Q3764"/>
      <c r="R3764"/>
      <c r="S3764"/>
      <c r="T3764"/>
      <c r="U3764"/>
      <c r="V3764"/>
      <c r="W3764"/>
      <c r="X3764"/>
    </row>
    <row r="3765" spans="1:24" ht="27" x14ac:dyDescent="0.25">
      <c r="A3765" s="434" t="s">
        <v>2026</v>
      </c>
      <c r="B3765" s="434" t="s">
        <v>2448</v>
      </c>
      <c r="C3765" s="434" t="s">
        <v>500</v>
      </c>
      <c r="D3765" s="434" t="s">
        <v>15</v>
      </c>
      <c r="E3765" s="434" t="s">
        <v>14</v>
      </c>
      <c r="F3765" s="434">
        <v>304020</v>
      </c>
      <c r="G3765" s="434">
        <v>304020</v>
      </c>
      <c r="H3765" s="434">
        <v>1</v>
      </c>
      <c r="I3765" s="23"/>
      <c r="P3765"/>
      <c r="Q3765"/>
      <c r="R3765"/>
      <c r="S3765"/>
      <c r="T3765"/>
      <c r="U3765"/>
      <c r="V3765"/>
      <c r="W3765"/>
      <c r="X3765"/>
    </row>
    <row r="3766" spans="1:24" ht="27" x14ac:dyDescent="0.25">
      <c r="A3766" s="366" t="s">
        <v>2447</v>
      </c>
      <c r="B3766" s="366" t="s">
        <v>2449</v>
      </c>
      <c r="C3766" s="366" t="s">
        <v>500</v>
      </c>
      <c r="D3766" s="366" t="s">
        <v>15</v>
      </c>
      <c r="E3766" s="366" t="s">
        <v>14</v>
      </c>
      <c r="F3766" s="366">
        <v>1095177</v>
      </c>
      <c r="G3766" s="366">
        <v>1095177</v>
      </c>
      <c r="H3766" s="366">
        <v>1</v>
      </c>
      <c r="I3766" s="23"/>
      <c r="P3766"/>
      <c r="Q3766"/>
      <c r="R3766"/>
      <c r="S3766"/>
      <c r="T3766"/>
      <c r="U3766"/>
      <c r="V3766"/>
      <c r="W3766"/>
      <c r="X3766"/>
    </row>
    <row r="3767" spans="1:24" ht="27" x14ac:dyDescent="0.25">
      <c r="A3767" s="324" t="s">
        <v>2447</v>
      </c>
      <c r="B3767" s="324" t="s">
        <v>2450</v>
      </c>
      <c r="C3767" s="324" t="s">
        <v>500</v>
      </c>
      <c r="D3767" s="324" t="s">
        <v>15</v>
      </c>
      <c r="E3767" s="324" t="s">
        <v>14</v>
      </c>
      <c r="F3767" s="324">
        <v>1456491</v>
      </c>
      <c r="G3767" s="324">
        <v>1456491</v>
      </c>
      <c r="H3767" s="324">
        <v>1</v>
      </c>
      <c r="I3767" s="23"/>
      <c r="P3767"/>
      <c r="Q3767"/>
      <c r="R3767"/>
      <c r="S3767"/>
      <c r="T3767"/>
      <c r="U3767"/>
      <c r="V3767"/>
      <c r="W3767"/>
      <c r="X3767"/>
    </row>
    <row r="3768" spans="1:24" ht="27" x14ac:dyDescent="0.25">
      <c r="A3768" s="324" t="s">
        <v>2447</v>
      </c>
      <c r="B3768" s="324" t="s">
        <v>2451</v>
      </c>
      <c r="C3768" s="324" t="s">
        <v>500</v>
      </c>
      <c r="D3768" s="324" t="s">
        <v>15</v>
      </c>
      <c r="E3768" s="324" t="s">
        <v>14</v>
      </c>
      <c r="F3768" s="324">
        <v>626887</v>
      </c>
      <c r="G3768" s="324">
        <v>626887</v>
      </c>
      <c r="H3768" s="324">
        <v>1</v>
      </c>
      <c r="I3768" s="23"/>
      <c r="P3768"/>
      <c r="Q3768"/>
      <c r="R3768"/>
      <c r="S3768"/>
      <c r="T3768"/>
      <c r="U3768"/>
      <c r="V3768"/>
      <c r="W3768"/>
      <c r="X3768"/>
    </row>
    <row r="3769" spans="1:24" ht="27" x14ac:dyDescent="0.25">
      <c r="A3769" s="324" t="s">
        <v>2104</v>
      </c>
      <c r="B3769" s="324" t="s">
        <v>2452</v>
      </c>
      <c r="C3769" s="324" t="s">
        <v>500</v>
      </c>
      <c r="D3769" s="324" t="s">
        <v>15</v>
      </c>
      <c r="E3769" s="324" t="s">
        <v>14</v>
      </c>
      <c r="F3769" s="324">
        <v>634303</v>
      </c>
      <c r="G3769" s="324">
        <v>634303</v>
      </c>
      <c r="H3769" s="324">
        <v>1</v>
      </c>
      <c r="I3769" s="23"/>
      <c r="P3769"/>
      <c r="Q3769"/>
      <c r="R3769"/>
      <c r="S3769"/>
      <c r="T3769"/>
      <c r="U3769"/>
      <c r="V3769"/>
      <c r="W3769"/>
      <c r="X3769"/>
    </row>
    <row r="3770" spans="1:24" ht="27" x14ac:dyDescent="0.25">
      <c r="A3770" s="324" t="s">
        <v>2104</v>
      </c>
      <c r="B3770" s="324" t="s">
        <v>2453</v>
      </c>
      <c r="C3770" s="324" t="s">
        <v>500</v>
      </c>
      <c r="D3770" s="324" t="s">
        <v>15</v>
      </c>
      <c r="E3770" s="324" t="s">
        <v>14</v>
      </c>
      <c r="F3770" s="324">
        <v>727215</v>
      </c>
      <c r="G3770" s="324">
        <v>727215</v>
      </c>
      <c r="H3770" s="324">
        <v>1</v>
      </c>
      <c r="I3770" s="23"/>
      <c r="P3770"/>
      <c r="Q3770"/>
      <c r="R3770"/>
      <c r="S3770"/>
      <c r="T3770"/>
      <c r="U3770"/>
      <c r="V3770"/>
      <c r="W3770"/>
      <c r="X3770"/>
    </row>
    <row r="3771" spans="1:24" ht="27" x14ac:dyDescent="0.25">
      <c r="A3771" s="324" t="s">
        <v>2104</v>
      </c>
      <c r="B3771" s="324" t="s">
        <v>2454</v>
      </c>
      <c r="C3771" s="324" t="s">
        <v>500</v>
      </c>
      <c r="D3771" s="324" t="s">
        <v>15</v>
      </c>
      <c r="E3771" s="324" t="s">
        <v>14</v>
      </c>
      <c r="F3771" s="324">
        <v>108911</v>
      </c>
      <c r="G3771" s="324">
        <v>108911</v>
      </c>
      <c r="H3771" s="324">
        <v>1</v>
      </c>
      <c r="I3771" s="23"/>
      <c r="P3771"/>
      <c r="Q3771"/>
      <c r="R3771"/>
      <c r="S3771"/>
      <c r="T3771"/>
      <c r="U3771"/>
      <c r="V3771"/>
      <c r="W3771"/>
      <c r="X3771"/>
    </row>
    <row r="3772" spans="1:24" ht="27" x14ac:dyDescent="0.25">
      <c r="A3772" s="324" t="s">
        <v>2104</v>
      </c>
      <c r="B3772" s="324" t="s">
        <v>2455</v>
      </c>
      <c r="C3772" s="324" t="s">
        <v>500</v>
      </c>
      <c r="D3772" s="324" t="s">
        <v>15</v>
      </c>
      <c r="E3772" s="324" t="s">
        <v>14</v>
      </c>
      <c r="F3772" s="324">
        <v>452883</v>
      </c>
      <c r="G3772" s="324">
        <v>452883</v>
      </c>
      <c r="H3772" s="324">
        <v>1</v>
      </c>
      <c r="I3772" s="23"/>
      <c r="P3772"/>
      <c r="Q3772"/>
      <c r="R3772"/>
      <c r="S3772"/>
      <c r="T3772"/>
      <c r="U3772"/>
      <c r="V3772"/>
      <c r="W3772"/>
      <c r="X3772"/>
    </row>
    <row r="3773" spans="1:24" ht="27" x14ac:dyDescent="0.25">
      <c r="A3773" s="324" t="s">
        <v>2104</v>
      </c>
      <c r="B3773" s="324" t="s">
        <v>2456</v>
      </c>
      <c r="C3773" s="324" t="s">
        <v>500</v>
      </c>
      <c r="D3773" s="324" t="s">
        <v>15</v>
      </c>
      <c r="E3773" s="324" t="s">
        <v>14</v>
      </c>
      <c r="F3773" s="324">
        <v>170458</v>
      </c>
      <c r="G3773" s="324">
        <v>170458</v>
      </c>
      <c r="H3773" s="324">
        <v>1</v>
      </c>
      <c r="I3773" s="23"/>
      <c r="P3773"/>
      <c r="Q3773"/>
      <c r="R3773"/>
      <c r="S3773"/>
      <c r="T3773"/>
      <c r="U3773"/>
      <c r="V3773"/>
      <c r="W3773"/>
      <c r="X3773"/>
    </row>
    <row r="3774" spans="1:24" ht="27" x14ac:dyDescent="0.25">
      <c r="A3774" s="324" t="s">
        <v>2104</v>
      </c>
      <c r="B3774" s="324" t="s">
        <v>2457</v>
      </c>
      <c r="C3774" s="324" t="s">
        <v>500</v>
      </c>
      <c r="D3774" s="324" t="s">
        <v>15</v>
      </c>
      <c r="E3774" s="324" t="s">
        <v>14</v>
      </c>
      <c r="F3774" s="324">
        <v>201767</v>
      </c>
      <c r="G3774" s="324">
        <v>201767</v>
      </c>
      <c r="H3774" s="324">
        <v>1</v>
      </c>
      <c r="I3774" s="23"/>
      <c r="P3774"/>
      <c r="Q3774"/>
      <c r="R3774"/>
      <c r="S3774"/>
      <c r="T3774"/>
      <c r="U3774"/>
      <c r="V3774"/>
      <c r="W3774"/>
      <c r="X3774"/>
    </row>
    <row r="3775" spans="1:24" ht="27" x14ac:dyDescent="0.25">
      <c r="A3775" s="324" t="s">
        <v>2104</v>
      </c>
      <c r="B3775" s="324" t="s">
        <v>2458</v>
      </c>
      <c r="C3775" s="324" t="s">
        <v>500</v>
      </c>
      <c r="D3775" s="324" t="s">
        <v>15</v>
      </c>
      <c r="E3775" s="324" t="s">
        <v>14</v>
      </c>
      <c r="F3775" s="324">
        <v>894650</v>
      </c>
      <c r="G3775" s="324">
        <v>894650</v>
      </c>
      <c r="H3775" s="324">
        <v>1</v>
      </c>
      <c r="I3775" s="23"/>
      <c r="P3775"/>
      <c r="Q3775"/>
      <c r="R3775"/>
      <c r="S3775"/>
      <c r="T3775"/>
      <c r="U3775"/>
      <c r="V3775"/>
      <c r="W3775"/>
      <c r="X3775"/>
    </row>
    <row r="3776" spans="1:24" ht="27" x14ac:dyDescent="0.25">
      <c r="A3776" s="324" t="s">
        <v>2104</v>
      </c>
      <c r="B3776" s="324" t="s">
        <v>2459</v>
      </c>
      <c r="C3776" s="324" t="s">
        <v>500</v>
      </c>
      <c r="D3776" s="324" t="s">
        <v>15</v>
      </c>
      <c r="E3776" s="324" t="s">
        <v>14</v>
      </c>
      <c r="F3776" s="324">
        <v>1130520</v>
      </c>
      <c r="G3776" s="324">
        <v>1130520</v>
      </c>
      <c r="H3776" s="324">
        <v>1</v>
      </c>
      <c r="I3776" s="23"/>
      <c r="P3776"/>
      <c r="Q3776"/>
      <c r="R3776"/>
      <c r="S3776"/>
      <c r="T3776"/>
      <c r="U3776"/>
      <c r="V3776"/>
      <c r="W3776"/>
      <c r="X3776"/>
    </row>
    <row r="3777" spans="1:24" ht="27" x14ac:dyDescent="0.25">
      <c r="A3777" s="324" t="s">
        <v>2104</v>
      </c>
      <c r="B3777" s="324" t="s">
        <v>2460</v>
      </c>
      <c r="C3777" s="324" t="s">
        <v>500</v>
      </c>
      <c r="D3777" s="324" t="s">
        <v>15</v>
      </c>
      <c r="E3777" s="324" t="s">
        <v>14</v>
      </c>
      <c r="F3777" s="324">
        <v>274509</v>
      </c>
      <c r="G3777" s="324">
        <v>274509</v>
      </c>
      <c r="H3777" s="324">
        <v>1</v>
      </c>
      <c r="I3777" s="23"/>
      <c r="P3777"/>
      <c r="Q3777"/>
      <c r="R3777"/>
      <c r="S3777"/>
      <c r="T3777"/>
      <c r="U3777"/>
      <c r="V3777"/>
      <c r="W3777"/>
      <c r="X3777"/>
    </row>
    <row r="3778" spans="1:24" ht="27" x14ac:dyDescent="0.25">
      <c r="A3778" s="324" t="s">
        <v>2026</v>
      </c>
      <c r="B3778" s="324" t="s">
        <v>2461</v>
      </c>
      <c r="C3778" s="324" t="s">
        <v>500</v>
      </c>
      <c r="D3778" s="324" t="s">
        <v>15</v>
      </c>
      <c r="E3778" s="324" t="s">
        <v>14</v>
      </c>
      <c r="F3778" s="324">
        <v>411765</v>
      </c>
      <c r="G3778" s="324">
        <v>411765</v>
      </c>
      <c r="H3778" s="324">
        <v>1</v>
      </c>
      <c r="I3778" s="23"/>
      <c r="P3778"/>
      <c r="Q3778"/>
      <c r="R3778"/>
      <c r="S3778"/>
      <c r="T3778"/>
      <c r="U3778"/>
      <c r="V3778"/>
      <c r="W3778"/>
      <c r="X3778"/>
    </row>
    <row r="3779" spans="1:24" ht="27" x14ac:dyDescent="0.25">
      <c r="A3779" s="324" t="s">
        <v>2447</v>
      </c>
      <c r="B3779" s="324" t="s">
        <v>2462</v>
      </c>
      <c r="C3779" s="324" t="s">
        <v>1139</v>
      </c>
      <c r="D3779" s="324" t="s">
        <v>13</v>
      </c>
      <c r="E3779" s="324" t="s">
        <v>14</v>
      </c>
      <c r="F3779" s="324">
        <v>328.553</v>
      </c>
      <c r="G3779" s="324">
        <v>328.553</v>
      </c>
      <c r="H3779" s="324">
        <v>1</v>
      </c>
      <c r="I3779" s="23"/>
      <c r="P3779"/>
      <c r="Q3779"/>
      <c r="R3779"/>
      <c r="S3779"/>
      <c r="T3779"/>
      <c r="U3779"/>
      <c r="V3779"/>
      <c r="W3779"/>
      <c r="X3779"/>
    </row>
    <row r="3780" spans="1:24" ht="27" x14ac:dyDescent="0.25">
      <c r="A3780" s="324" t="s">
        <v>2447</v>
      </c>
      <c r="B3780" s="324" t="s">
        <v>2463</v>
      </c>
      <c r="C3780" s="324" t="s">
        <v>1139</v>
      </c>
      <c r="D3780" s="324" t="s">
        <v>13</v>
      </c>
      <c r="E3780" s="324" t="s">
        <v>14</v>
      </c>
      <c r="F3780" s="324">
        <v>485.49700000000001</v>
      </c>
      <c r="G3780" s="324">
        <v>485.49700000000001</v>
      </c>
      <c r="H3780" s="324">
        <v>1</v>
      </c>
      <c r="I3780" s="23"/>
      <c r="P3780"/>
      <c r="Q3780"/>
      <c r="R3780"/>
      <c r="S3780"/>
      <c r="T3780"/>
      <c r="U3780"/>
      <c r="V3780"/>
      <c r="W3780"/>
      <c r="X3780"/>
    </row>
    <row r="3781" spans="1:24" ht="27" x14ac:dyDescent="0.25">
      <c r="A3781" s="324" t="s">
        <v>2447</v>
      </c>
      <c r="B3781" s="324" t="s">
        <v>2464</v>
      </c>
      <c r="C3781" s="324" t="s">
        <v>1139</v>
      </c>
      <c r="D3781" s="324" t="s">
        <v>13</v>
      </c>
      <c r="E3781" s="324" t="s">
        <v>14</v>
      </c>
      <c r="F3781" s="324">
        <v>188.066</v>
      </c>
      <c r="G3781" s="324">
        <v>188.066</v>
      </c>
      <c r="H3781" s="324">
        <v>1</v>
      </c>
      <c r="I3781" s="23"/>
      <c r="P3781"/>
      <c r="Q3781"/>
      <c r="R3781"/>
      <c r="S3781"/>
      <c r="T3781"/>
      <c r="U3781"/>
      <c r="V3781"/>
      <c r="W3781"/>
      <c r="X3781"/>
    </row>
    <row r="3782" spans="1:24" ht="27" x14ac:dyDescent="0.25">
      <c r="A3782" s="324" t="s">
        <v>2104</v>
      </c>
      <c r="B3782" s="324" t="s">
        <v>2465</v>
      </c>
      <c r="C3782" s="324" t="s">
        <v>1139</v>
      </c>
      <c r="D3782" s="324" t="s">
        <v>13</v>
      </c>
      <c r="E3782" s="324" t="s">
        <v>14</v>
      </c>
      <c r="F3782" s="324">
        <v>135.86500000000001</v>
      </c>
      <c r="G3782" s="324">
        <v>135.86500000000001</v>
      </c>
      <c r="H3782" s="324">
        <v>1</v>
      </c>
      <c r="I3782" s="23"/>
      <c r="P3782"/>
      <c r="Q3782"/>
      <c r="R3782"/>
      <c r="S3782"/>
      <c r="T3782"/>
      <c r="U3782"/>
      <c r="V3782"/>
      <c r="W3782"/>
      <c r="X3782"/>
    </row>
    <row r="3783" spans="1:24" ht="27" x14ac:dyDescent="0.25">
      <c r="A3783" s="324" t="s">
        <v>2104</v>
      </c>
      <c r="B3783" s="324" t="s">
        <v>2466</v>
      </c>
      <c r="C3783" s="324" t="s">
        <v>1139</v>
      </c>
      <c r="D3783" s="324" t="s">
        <v>13</v>
      </c>
      <c r="E3783" s="324" t="s">
        <v>14</v>
      </c>
      <c r="F3783" s="324">
        <v>190.291</v>
      </c>
      <c r="G3783" s="324">
        <v>190.291</v>
      </c>
      <c r="H3783" s="324">
        <v>1</v>
      </c>
      <c r="I3783" s="23"/>
      <c r="P3783"/>
      <c r="Q3783"/>
      <c r="R3783"/>
      <c r="S3783"/>
      <c r="T3783"/>
      <c r="U3783"/>
      <c r="V3783"/>
      <c r="W3783"/>
      <c r="X3783"/>
    </row>
    <row r="3784" spans="1:24" ht="27" x14ac:dyDescent="0.25">
      <c r="A3784" s="324" t="s">
        <v>2104</v>
      </c>
      <c r="B3784" s="324" t="s">
        <v>2467</v>
      </c>
      <c r="C3784" s="324" t="s">
        <v>1139</v>
      </c>
      <c r="D3784" s="324" t="s">
        <v>13</v>
      </c>
      <c r="E3784" s="324" t="s">
        <v>14</v>
      </c>
      <c r="F3784" s="324">
        <v>218.16499999999999</v>
      </c>
      <c r="G3784" s="324">
        <v>218.16499999999999</v>
      </c>
      <c r="H3784" s="324">
        <v>1</v>
      </c>
      <c r="I3784" s="23"/>
      <c r="P3784"/>
      <c r="Q3784"/>
      <c r="R3784"/>
      <c r="S3784"/>
      <c r="T3784"/>
      <c r="U3784"/>
      <c r="V3784"/>
      <c r="W3784"/>
      <c r="X3784"/>
    </row>
    <row r="3785" spans="1:24" ht="27" x14ac:dyDescent="0.25">
      <c r="A3785" s="324" t="s">
        <v>2104</v>
      </c>
      <c r="B3785" s="324" t="s">
        <v>2468</v>
      </c>
      <c r="C3785" s="324" t="s">
        <v>1139</v>
      </c>
      <c r="D3785" s="324" t="s">
        <v>13</v>
      </c>
      <c r="E3785" s="324" t="s">
        <v>14</v>
      </c>
      <c r="F3785" s="324">
        <v>32.673000000000002</v>
      </c>
      <c r="G3785" s="324">
        <v>32.673000000000002</v>
      </c>
      <c r="H3785" s="324">
        <v>1</v>
      </c>
      <c r="I3785" s="23"/>
      <c r="P3785"/>
      <c r="Q3785"/>
      <c r="R3785"/>
      <c r="S3785"/>
      <c r="T3785"/>
      <c r="U3785"/>
      <c r="V3785"/>
      <c r="W3785"/>
      <c r="X3785"/>
    </row>
    <row r="3786" spans="1:24" ht="27" x14ac:dyDescent="0.25">
      <c r="A3786" s="324" t="s">
        <v>2104</v>
      </c>
      <c r="B3786" s="324" t="s">
        <v>2469</v>
      </c>
      <c r="C3786" s="324" t="s">
        <v>1139</v>
      </c>
      <c r="D3786" s="324" t="s">
        <v>13</v>
      </c>
      <c r="E3786" s="324" t="s">
        <v>14</v>
      </c>
      <c r="F3786" s="324">
        <v>51.137</v>
      </c>
      <c r="G3786" s="324">
        <v>51.137</v>
      </c>
      <c r="H3786" s="324">
        <v>1</v>
      </c>
      <c r="I3786" s="23"/>
      <c r="P3786"/>
      <c r="Q3786"/>
      <c r="R3786"/>
      <c r="S3786"/>
      <c r="T3786"/>
      <c r="U3786"/>
      <c r="V3786"/>
      <c r="W3786"/>
      <c r="X3786"/>
    </row>
    <row r="3787" spans="1:24" ht="27" x14ac:dyDescent="0.25">
      <c r="A3787" s="324" t="s">
        <v>2104</v>
      </c>
      <c r="B3787" s="324" t="s">
        <v>2470</v>
      </c>
      <c r="C3787" s="324" t="s">
        <v>1139</v>
      </c>
      <c r="D3787" s="324" t="s">
        <v>13</v>
      </c>
      <c r="E3787" s="324" t="s">
        <v>14</v>
      </c>
      <c r="F3787" s="324">
        <v>60.53</v>
      </c>
      <c r="G3787" s="324">
        <v>60.53</v>
      </c>
      <c r="H3787" s="324">
        <v>1</v>
      </c>
      <c r="I3787" s="23"/>
      <c r="P3787"/>
      <c r="Q3787"/>
      <c r="R3787"/>
      <c r="S3787"/>
      <c r="T3787"/>
      <c r="U3787"/>
      <c r="V3787"/>
      <c r="W3787"/>
      <c r="X3787"/>
    </row>
    <row r="3788" spans="1:24" ht="27" x14ac:dyDescent="0.25">
      <c r="A3788" s="324" t="s">
        <v>2104</v>
      </c>
      <c r="B3788" s="324" t="s">
        <v>2471</v>
      </c>
      <c r="C3788" s="324" t="s">
        <v>1139</v>
      </c>
      <c r="D3788" s="324" t="s">
        <v>13</v>
      </c>
      <c r="E3788" s="324" t="s">
        <v>14</v>
      </c>
      <c r="F3788" s="324">
        <v>268.39499999999998</v>
      </c>
      <c r="G3788" s="324">
        <v>268.39499999999998</v>
      </c>
      <c r="H3788" s="324">
        <v>1</v>
      </c>
      <c r="I3788" s="23"/>
      <c r="P3788"/>
      <c r="Q3788"/>
      <c r="R3788"/>
      <c r="S3788"/>
      <c r="T3788"/>
      <c r="U3788"/>
      <c r="V3788"/>
      <c r="W3788"/>
      <c r="X3788"/>
    </row>
    <row r="3789" spans="1:24" ht="27" x14ac:dyDescent="0.25">
      <c r="A3789" s="324" t="s">
        <v>2104</v>
      </c>
      <c r="B3789" s="324" t="s">
        <v>2472</v>
      </c>
      <c r="C3789" s="324" t="s">
        <v>1139</v>
      </c>
      <c r="D3789" s="324" t="s">
        <v>13</v>
      </c>
      <c r="E3789" s="324" t="s">
        <v>14</v>
      </c>
      <c r="F3789" s="324">
        <v>376.84</v>
      </c>
      <c r="G3789" s="324">
        <v>376.84</v>
      </c>
      <c r="H3789" s="324">
        <v>1</v>
      </c>
      <c r="I3789" s="23"/>
      <c r="P3789"/>
      <c r="Q3789"/>
      <c r="R3789"/>
      <c r="S3789"/>
      <c r="T3789"/>
      <c r="U3789"/>
      <c r="V3789"/>
      <c r="W3789"/>
      <c r="X3789"/>
    </row>
    <row r="3790" spans="1:24" x14ac:dyDescent="0.25">
      <c r="A3790" s="324"/>
      <c r="B3790" s="325"/>
      <c r="C3790" s="325"/>
      <c r="D3790" s="325"/>
      <c r="E3790" s="325"/>
      <c r="F3790" s="325"/>
      <c r="G3790" s="325"/>
      <c r="H3790" s="325"/>
      <c r="I3790" s="23"/>
      <c r="P3790"/>
      <c r="Q3790"/>
      <c r="R3790"/>
      <c r="S3790"/>
      <c r="T3790"/>
      <c r="U3790"/>
      <c r="V3790"/>
      <c r="W3790"/>
      <c r="X3790"/>
    </row>
    <row r="3791" spans="1:24" x14ac:dyDescent="0.25">
      <c r="A3791" s="321"/>
      <c r="B3791" s="322"/>
      <c r="C3791" s="322"/>
      <c r="D3791" s="322"/>
      <c r="E3791" s="322"/>
      <c r="F3791" s="322"/>
      <c r="G3791" s="322"/>
      <c r="H3791" s="322"/>
      <c r="I3791" s="23"/>
      <c r="P3791"/>
      <c r="Q3791"/>
      <c r="R3791"/>
      <c r="S3791"/>
      <c r="T3791"/>
      <c r="U3791"/>
      <c r="V3791"/>
      <c r="W3791"/>
      <c r="X3791"/>
    </row>
    <row r="3792" spans="1:24" x14ac:dyDescent="0.25">
      <c r="A3792" s="321"/>
      <c r="B3792" s="322"/>
      <c r="C3792" s="322"/>
      <c r="D3792" s="322"/>
      <c r="E3792" s="322"/>
      <c r="F3792" s="322"/>
      <c r="G3792" s="322"/>
      <c r="H3792" s="322"/>
      <c r="I3792" s="23"/>
      <c r="P3792"/>
      <c r="Q3792"/>
      <c r="R3792"/>
      <c r="S3792"/>
      <c r="T3792"/>
      <c r="U3792"/>
      <c r="V3792"/>
      <c r="W3792"/>
      <c r="X3792"/>
    </row>
    <row r="3793" spans="1:24" x14ac:dyDescent="0.25">
      <c r="A3793" s="321"/>
      <c r="B3793" s="322"/>
      <c r="C3793" s="322"/>
      <c r="D3793" s="322"/>
      <c r="E3793" s="322"/>
      <c r="F3793" s="322"/>
      <c r="G3793" s="322"/>
      <c r="H3793" s="322"/>
      <c r="I3793" s="23"/>
      <c r="P3793"/>
      <c r="Q3793"/>
      <c r="R3793"/>
      <c r="S3793"/>
      <c r="T3793"/>
      <c r="U3793"/>
      <c r="V3793"/>
      <c r="W3793"/>
      <c r="X3793"/>
    </row>
    <row r="3794" spans="1:24" x14ac:dyDescent="0.25">
      <c r="A3794" s="321"/>
      <c r="B3794" s="322"/>
      <c r="C3794" s="322"/>
      <c r="D3794" s="322"/>
      <c r="E3794" s="322"/>
      <c r="F3794" s="322"/>
      <c r="G3794" s="322"/>
      <c r="H3794" s="322"/>
      <c r="I3794" s="23"/>
      <c r="P3794"/>
      <c r="Q3794"/>
      <c r="R3794"/>
      <c r="S3794"/>
      <c r="T3794"/>
      <c r="U3794"/>
      <c r="V3794"/>
      <c r="W3794"/>
      <c r="X3794"/>
    </row>
    <row r="3795" spans="1:24" x14ac:dyDescent="0.25">
      <c r="A3795" s="321"/>
      <c r="B3795" s="322"/>
      <c r="C3795" s="322"/>
      <c r="D3795" s="322"/>
      <c r="E3795" s="322"/>
      <c r="F3795" s="322"/>
      <c r="G3795" s="322"/>
      <c r="H3795" s="322"/>
      <c r="I3795" s="23"/>
      <c r="P3795"/>
      <c r="Q3795"/>
      <c r="R3795"/>
      <c r="S3795"/>
      <c r="T3795"/>
      <c r="U3795"/>
      <c r="V3795"/>
      <c r="W3795"/>
      <c r="X3795"/>
    </row>
    <row r="3796" spans="1:24" x14ac:dyDescent="0.25">
      <c r="A3796" s="321"/>
      <c r="B3796" s="322"/>
      <c r="C3796" s="322"/>
      <c r="D3796" s="322"/>
      <c r="E3796" s="322"/>
      <c r="F3796" s="322"/>
      <c r="G3796" s="322"/>
      <c r="H3796" s="322"/>
      <c r="I3796" s="23"/>
      <c r="P3796"/>
      <c r="Q3796"/>
      <c r="R3796"/>
      <c r="S3796"/>
      <c r="T3796"/>
      <c r="U3796"/>
      <c r="V3796"/>
      <c r="W3796"/>
      <c r="X3796"/>
    </row>
    <row r="3797" spans="1:24" x14ac:dyDescent="0.25">
      <c r="A3797" s="321"/>
      <c r="B3797" s="322"/>
      <c r="C3797" s="322"/>
      <c r="D3797" s="322"/>
      <c r="E3797" s="322"/>
      <c r="F3797" s="322"/>
      <c r="G3797" s="322"/>
      <c r="H3797" s="322"/>
      <c r="I3797" s="23"/>
      <c r="P3797"/>
      <c r="Q3797"/>
      <c r="R3797"/>
      <c r="S3797"/>
      <c r="T3797"/>
      <c r="U3797"/>
      <c r="V3797"/>
      <c r="W3797"/>
      <c r="X3797"/>
    </row>
    <row r="3798" spans="1:24" x14ac:dyDescent="0.25">
      <c r="A3798" s="321"/>
      <c r="B3798" s="322"/>
      <c r="C3798" s="322"/>
      <c r="D3798" s="322"/>
      <c r="E3798" s="322"/>
      <c r="F3798" s="322"/>
      <c r="G3798" s="322"/>
      <c r="H3798" s="322"/>
      <c r="I3798" s="23"/>
      <c r="P3798"/>
      <c r="Q3798"/>
      <c r="R3798"/>
      <c r="S3798"/>
      <c r="T3798"/>
      <c r="U3798"/>
      <c r="V3798"/>
      <c r="W3798"/>
      <c r="X3798"/>
    </row>
    <row r="3799" spans="1:24" x14ac:dyDescent="0.25">
      <c r="A3799" s="459" t="s">
        <v>766</v>
      </c>
      <c r="B3799" s="460"/>
      <c r="C3799" s="460"/>
      <c r="D3799" s="460"/>
      <c r="E3799" s="460"/>
      <c r="F3799" s="460"/>
      <c r="G3799" s="460"/>
      <c r="H3799" s="460"/>
      <c r="I3799" s="23"/>
      <c r="P3799"/>
      <c r="Q3799"/>
      <c r="R3799"/>
      <c r="S3799"/>
      <c r="T3799"/>
      <c r="U3799"/>
      <c r="V3799"/>
      <c r="W3799"/>
      <c r="X3799"/>
    </row>
    <row r="3800" spans="1:24" x14ac:dyDescent="0.25">
      <c r="A3800" s="447" t="s">
        <v>12</v>
      </c>
      <c r="B3800" s="448"/>
      <c r="C3800" s="448"/>
      <c r="D3800" s="448"/>
      <c r="E3800" s="448"/>
      <c r="F3800" s="448"/>
      <c r="G3800" s="448"/>
      <c r="H3800" s="448"/>
      <c r="I3800" s="23"/>
      <c r="P3800"/>
      <c r="Q3800"/>
      <c r="R3800"/>
      <c r="S3800"/>
      <c r="T3800"/>
      <c r="U3800"/>
      <c r="V3800"/>
      <c r="W3800"/>
      <c r="X3800"/>
    </row>
    <row r="3801" spans="1:24" x14ac:dyDescent="0.25">
      <c r="A3801" s="361">
        <v>4239</v>
      </c>
      <c r="B3801" s="361" t="s">
        <v>767</v>
      </c>
      <c r="C3801" s="361" t="s">
        <v>32</v>
      </c>
      <c r="D3801" s="361" t="s">
        <v>13</v>
      </c>
      <c r="E3801" s="361" t="s">
        <v>14</v>
      </c>
      <c r="F3801" s="361">
        <v>500000</v>
      </c>
      <c r="G3801" s="361">
        <v>500000</v>
      </c>
      <c r="H3801" s="361">
        <v>1</v>
      </c>
      <c r="I3801" s="23"/>
      <c r="P3801"/>
      <c r="Q3801"/>
      <c r="R3801"/>
      <c r="S3801"/>
      <c r="T3801"/>
      <c r="U3801"/>
      <c r="V3801"/>
      <c r="W3801"/>
      <c r="X3801"/>
    </row>
    <row r="3802" spans="1:24" x14ac:dyDescent="0.25">
      <c r="A3802" s="203">
        <v>4239</v>
      </c>
      <c r="B3802" s="361" t="s">
        <v>767</v>
      </c>
      <c r="C3802" s="361" t="s">
        <v>32</v>
      </c>
      <c r="D3802" s="361" t="s">
        <v>13</v>
      </c>
      <c r="E3802" s="361" t="s">
        <v>14</v>
      </c>
      <c r="F3802" s="361">
        <v>0</v>
      </c>
      <c r="G3802" s="361">
        <v>0</v>
      </c>
      <c r="H3802" s="361">
        <v>1</v>
      </c>
      <c r="I3802" s="23"/>
      <c r="P3802"/>
      <c r="Q3802"/>
      <c r="R3802"/>
      <c r="S3802"/>
      <c r="T3802"/>
      <c r="U3802"/>
      <c r="V3802"/>
      <c r="W3802"/>
      <c r="X3802"/>
    </row>
    <row r="3803" spans="1:24" x14ac:dyDescent="0.25">
      <c r="A3803" s="459" t="s">
        <v>768</v>
      </c>
      <c r="B3803" s="460"/>
      <c r="C3803" s="460"/>
      <c r="D3803" s="460"/>
      <c r="E3803" s="460"/>
      <c r="F3803" s="460"/>
      <c r="G3803" s="460"/>
      <c r="H3803" s="460"/>
      <c r="I3803" s="23"/>
      <c r="P3803"/>
      <c r="Q3803"/>
      <c r="R3803"/>
      <c r="S3803"/>
      <c r="T3803"/>
      <c r="U3803"/>
      <c r="V3803"/>
      <c r="W3803"/>
      <c r="X3803"/>
    </row>
    <row r="3804" spans="1:24" x14ac:dyDescent="0.25">
      <c r="A3804" s="447" t="s">
        <v>12</v>
      </c>
      <c r="B3804" s="448"/>
      <c r="C3804" s="448"/>
      <c r="D3804" s="448"/>
      <c r="E3804" s="448"/>
      <c r="F3804" s="448"/>
      <c r="G3804" s="448"/>
      <c r="H3804" s="448"/>
      <c r="I3804" s="23"/>
      <c r="P3804"/>
      <c r="Q3804"/>
      <c r="R3804"/>
      <c r="S3804"/>
      <c r="T3804"/>
      <c r="U3804"/>
      <c r="V3804"/>
      <c r="W3804"/>
      <c r="X3804"/>
    </row>
    <row r="3805" spans="1:24" x14ac:dyDescent="0.25">
      <c r="A3805" s="361"/>
      <c r="B3805" s="361"/>
      <c r="C3805" s="361"/>
      <c r="D3805" s="361"/>
      <c r="E3805" s="361"/>
      <c r="F3805" s="361"/>
      <c r="G3805" s="361"/>
      <c r="H3805" s="361"/>
      <c r="I3805" s="23"/>
      <c r="P3805"/>
      <c r="Q3805"/>
      <c r="R3805"/>
      <c r="S3805"/>
      <c r="T3805"/>
      <c r="U3805"/>
      <c r="V3805"/>
      <c r="W3805"/>
      <c r="X3805"/>
    </row>
    <row r="3806" spans="1:24" x14ac:dyDescent="0.25">
      <c r="A3806" s="361">
        <v>4239</v>
      </c>
      <c r="B3806" s="361" t="s">
        <v>765</v>
      </c>
      <c r="C3806" s="361" t="s">
        <v>32</v>
      </c>
      <c r="D3806" s="361" t="s">
        <v>13</v>
      </c>
      <c r="E3806" s="361" t="s">
        <v>14</v>
      </c>
      <c r="F3806" s="361">
        <v>1200000</v>
      </c>
      <c r="G3806" s="361">
        <v>1200000</v>
      </c>
      <c r="H3806" s="361">
        <v>1</v>
      </c>
      <c r="I3806" s="23"/>
      <c r="P3806"/>
      <c r="Q3806"/>
      <c r="R3806"/>
      <c r="S3806"/>
      <c r="T3806"/>
      <c r="U3806"/>
      <c r="V3806"/>
      <c r="W3806"/>
      <c r="X3806"/>
    </row>
    <row r="3807" spans="1:24" x14ac:dyDescent="0.25">
      <c r="A3807" s="487" t="s">
        <v>311</v>
      </c>
      <c r="B3807" s="488"/>
      <c r="C3807" s="488"/>
      <c r="D3807" s="488"/>
      <c r="E3807" s="488"/>
      <c r="F3807" s="488"/>
      <c r="G3807" s="488"/>
      <c r="H3807" s="488"/>
      <c r="I3807" s="23"/>
      <c r="P3807"/>
      <c r="Q3807"/>
      <c r="R3807"/>
      <c r="S3807"/>
      <c r="T3807"/>
      <c r="U3807"/>
      <c r="V3807"/>
      <c r="W3807"/>
      <c r="X3807"/>
    </row>
    <row r="3808" spans="1:24" x14ac:dyDescent="0.25">
      <c r="A3808" s="472" t="s">
        <v>159</v>
      </c>
      <c r="B3808" s="473"/>
      <c r="C3808" s="473"/>
      <c r="D3808" s="473"/>
      <c r="E3808" s="473"/>
      <c r="F3808" s="473"/>
      <c r="G3808" s="473"/>
      <c r="H3808" s="473"/>
      <c r="I3808" s="23"/>
      <c r="P3808"/>
      <c r="Q3808"/>
      <c r="R3808"/>
      <c r="S3808"/>
      <c r="T3808"/>
      <c r="U3808"/>
      <c r="V3808"/>
      <c r="W3808"/>
      <c r="X3808"/>
    </row>
    <row r="3809" spans="1:24" x14ac:dyDescent="0.25">
      <c r="A3809" s="447" t="s">
        <v>8</v>
      </c>
      <c r="B3809" s="448"/>
      <c r="C3809" s="448"/>
      <c r="D3809" s="448"/>
      <c r="E3809" s="448"/>
      <c r="F3809" s="448"/>
      <c r="G3809" s="448"/>
      <c r="H3809" s="448"/>
      <c r="I3809" s="23"/>
      <c r="P3809"/>
      <c r="Q3809"/>
      <c r="R3809"/>
      <c r="S3809"/>
      <c r="T3809"/>
      <c r="U3809"/>
      <c r="V3809"/>
      <c r="W3809"/>
      <c r="X3809"/>
    </row>
    <row r="3810" spans="1:24" x14ac:dyDescent="0.25">
      <c r="A3810" s="392">
        <v>4261</v>
      </c>
      <c r="B3810" s="392" t="s">
        <v>3736</v>
      </c>
      <c r="C3810" s="392" t="s">
        <v>3737</v>
      </c>
      <c r="D3810" s="392" t="s">
        <v>9</v>
      </c>
      <c r="E3810" s="392" t="s">
        <v>10</v>
      </c>
      <c r="F3810" s="392">
        <v>5000</v>
      </c>
      <c r="G3810" s="392">
        <f>+F3810*H3810</f>
        <v>10000</v>
      </c>
      <c r="H3810" s="392">
        <v>2</v>
      </c>
      <c r="I3810" s="23"/>
      <c r="P3810"/>
      <c r="Q3810"/>
      <c r="R3810"/>
      <c r="S3810"/>
      <c r="T3810"/>
      <c r="U3810"/>
      <c r="V3810"/>
      <c r="W3810"/>
      <c r="X3810"/>
    </row>
    <row r="3811" spans="1:24" x14ac:dyDescent="0.25">
      <c r="A3811" s="392">
        <v>4261</v>
      </c>
      <c r="B3811" s="392" t="s">
        <v>3738</v>
      </c>
      <c r="C3811" s="392" t="s">
        <v>1742</v>
      </c>
      <c r="D3811" s="392" t="s">
        <v>9</v>
      </c>
      <c r="E3811" s="392" t="s">
        <v>899</v>
      </c>
      <c r="F3811" s="392">
        <v>500</v>
      </c>
      <c r="G3811" s="392">
        <f t="shared" ref="G3811:G3837" si="57">+F3811*H3811</f>
        <v>10000</v>
      </c>
      <c r="H3811" s="392">
        <v>20</v>
      </c>
      <c r="I3811" s="23"/>
      <c r="P3811"/>
      <c r="Q3811"/>
      <c r="R3811"/>
      <c r="S3811"/>
      <c r="T3811"/>
      <c r="U3811"/>
      <c r="V3811"/>
      <c r="W3811"/>
      <c r="X3811"/>
    </row>
    <row r="3812" spans="1:24" ht="27" x14ac:dyDescent="0.25">
      <c r="A3812" s="392">
        <v>4261</v>
      </c>
      <c r="B3812" s="392" t="s">
        <v>3739</v>
      </c>
      <c r="C3812" s="392" t="s">
        <v>45</v>
      </c>
      <c r="D3812" s="392" t="s">
        <v>9</v>
      </c>
      <c r="E3812" s="392" t="s">
        <v>10</v>
      </c>
      <c r="F3812" s="392">
        <v>400</v>
      </c>
      <c r="G3812" s="392">
        <f t="shared" si="57"/>
        <v>14000</v>
      </c>
      <c r="H3812" s="392">
        <v>35</v>
      </c>
      <c r="I3812" s="23"/>
      <c r="P3812"/>
      <c r="Q3812"/>
      <c r="R3812"/>
      <c r="S3812"/>
      <c r="T3812"/>
      <c r="U3812"/>
      <c r="V3812"/>
      <c r="W3812"/>
      <c r="X3812"/>
    </row>
    <row r="3813" spans="1:24" ht="27" x14ac:dyDescent="0.25">
      <c r="A3813" s="392">
        <v>4261</v>
      </c>
      <c r="B3813" s="392" t="s">
        <v>3740</v>
      </c>
      <c r="C3813" s="392" t="s">
        <v>45</v>
      </c>
      <c r="D3813" s="392" t="s">
        <v>9</v>
      </c>
      <c r="E3813" s="392" t="s">
        <v>10</v>
      </c>
      <c r="F3813" s="392">
        <v>1100</v>
      </c>
      <c r="G3813" s="392">
        <f t="shared" si="57"/>
        <v>27500</v>
      </c>
      <c r="H3813" s="392">
        <v>25</v>
      </c>
      <c r="I3813" s="23"/>
      <c r="P3813"/>
      <c r="Q3813"/>
      <c r="R3813"/>
      <c r="S3813"/>
      <c r="T3813"/>
      <c r="U3813"/>
      <c r="V3813"/>
      <c r="W3813"/>
      <c r="X3813"/>
    </row>
    <row r="3814" spans="1:24" x14ac:dyDescent="0.25">
      <c r="A3814" s="392">
        <v>4261</v>
      </c>
      <c r="B3814" s="392" t="s">
        <v>3741</v>
      </c>
      <c r="C3814" s="392" t="s">
        <v>1538</v>
      </c>
      <c r="D3814" s="392" t="s">
        <v>9</v>
      </c>
      <c r="E3814" s="392" t="s">
        <v>11</v>
      </c>
      <c r="F3814" s="392">
        <v>120</v>
      </c>
      <c r="G3814" s="392">
        <f t="shared" si="57"/>
        <v>1800</v>
      </c>
      <c r="H3814" s="392">
        <v>15</v>
      </c>
      <c r="I3814" s="23"/>
      <c r="P3814"/>
      <c r="Q3814"/>
      <c r="R3814"/>
      <c r="S3814"/>
      <c r="T3814"/>
      <c r="U3814"/>
      <c r="V3814"/>
      <c r="W3814"/>
      <c r="X3814"/>
    </row>
    <row r="3815" spans="1:24" x14ac:dyDescent="0.25">
      <c r="A3815" s="392">
        <v>4261</v>
      </c>
      <c r="B3815" s="392" t="s">
        <v>3742</v>
      </c>
      <c r="C3815" s="392" t="s">
        <v>853</v>
      </c>
      <c r="D3815" s="392" t="s">
        <v>9</v>
      </c>
      <c r="E3815" s="392" t="s">
        <v>10</v>
      </c>
      <c r="F3815" s="392">
        <v>8000</v>
      </c>
      <c r="G3815" s="392">
        <f t="shared" si="57"/>
        <v>120000</v>
      </c>
      <c r="H3815" s="392">
        <v>15</v>
      </c>
      <c r="I3815" s="23"/>
      <c r="P3815"/>
      <c r="Q3815"/>
      <c r="R3815"/>
      <c r="S3815"/>
      <c r="T3815"/>
      <c r="U3815"/>
      <c r="V3815"/>
      <c r="W3815"/>
      <c r="X3815"/>
    </row>
    <row r="3816" spans="1:24" x14ac:dyDescent="0.25">
      <c r="A3816" s="392">
        <v>4261</v>
      </c>
      <c r="B3816" s="392" t="s">
        <v>3743</v>
      </c>
      <c r="C3816" s="392" t="s">
        <v>1548</v>
      </c>
      <c r="D3816" s="392" t="s">
        <v>9</v>
      </c>
      <c r="E3816" s="392" t="s">
        <v>10</v>
      </c>
      <c r="F3816" s="392">
        <v>1800</v>
      </c>
      <c r="G3816" s="392">
        <f t="shared" si="57"/>
        <v>9000</v>
      </c>
      <c r="H3816" s="392">
        <v>5</v>
      </c>
      <c r="I3816" s="23"/>
      <c r="P3816"/>
      <c r="Q3816"/>
      <c r="R3816"/>
      <c r="S3816"/>
      <c r="T3816"/>
      <c r="U3816"/>
      <c r="V3816"/>
      <c r="W3816"/>
      <c r="X3816"/>
    </row>
    <row r="3817" spans="1:24" x14ac:dyDescent="0.25">
      <c r="A3817" s="392">
        <v>4261</v>
      </c>
      <c r="B3817" s="392" t="s">
        <v>3744</v>
      </c>
      <c r="C3817" s="392" t="s">
        <v>1550</v>
      </c>
      <c r="D3817" s="392" t="s">
        <v>9</v>
      </c>
      <c r="E3817" s="392" t="s">
        <v>10</v>
      </c>
      <c r="F3817" s="392">
        <v>3500</v>
      </c>
      <c r="G3817" s="392">
        <f t="shared" si="57"/>
        <v>17500</v>
      </c>
      <c r="H3817" s="392">
        <v>5</v>
      </c>
      <c r="I3817" s="23"/>
      <c r="P3817"/>
      <c r="Q3817"/>
      <c r="R3817"/>
      <c r="S3817"/>
      <c r="T3817"/>
      <c r="U3817"/>
      <c r="V3817"/>
      <c r="W3817"/>
      <c r="X3817"/>
    </row>
    <row r="3818" spans="1:24" x14ac:dyDescent="0.25">
      <c r="A3818" s="392">
        <v>4261</v>
      </c>
      <c r="B3818" s="392" t="s">
        <v>3745</v>
      </c>
      <c r="C3818" s="392" t="s">
        <v>1554</v>
      </c>
      <c r="D3818" s="392" t="s">
        <v>9</v>
      </c>
      <c r="E3818" s="392" t="s">
        <v>10</v>
      </c>
      <c r="F3818" s="392">
        <v>120</v>
      </c>
      <c r="G3818" s="392">
        <f t="shared" si="57"/>
        <v>36000</v>
      </c>
      <c r="H3818" s="392">
        <v>300</v>
      </c>
      <c r="I3818" s="23"/>
      <c r="P3818"/>
      <c r="Q3818"/>
      <c r="R3818"/>
      <c r="S3818"/>
      <c r="T3818"/>
      <c r="U3818"/>
      <c r="V3818"/>
      <c r="W3818"/>
      <c r="X3818"/>
    </row>
    <row r="3819" spans="1:24" x14ac:dyDescent="0.25">
      <c r="A3819" s="392">
        <v>4261</v>
      </c>
      <c r="B3819" s="392" t="s">
        <v>3746</v>
      </c>
      <c r="C3819" s="392" t="s">
        <v>1558</v>
      </c>
      <c r="D3819" s="392" t="s">
        <v>9</v>
      </c>
      <c r="E3819" s="392" t="s">
        <v>10</v>
      </c>
      <c r="F3819" s="392">
        <v>300</v>
      </c>
      <c r="G3819" s="392">
        <f t="shared" si="57"/>
        <v>1200</v>
      </c>
      <c r="H3819" s="392">
        <v>4</v>
      </c>
      <c r="I3819" s="23"/>
      <c r="P3819"/>
      <c r="Q3819"/>
      <c r="R3819"/>
      <c r="S3819"/>
      <c r="T3819"/>
      <c r="U3819"/>
      <c r="V3819"/>
      <c r="W3819"/>
      <c r="X3819"/>
    </row>
    <row r="3820" spans="1:24" x14ac:dyDescent="0.25">
      <c r="A3820" s="392">
        <v>4261</v>
      </c>
      <c r="B3820" s="392" t="s">
        <v>3747</v>
      </c>
      <c r="C3820" s="392" t="s">
        <v>1559</v>
      </c>
      <c r="D3820" s="392" t="s">
        <v>9</v>
      </c>
      <c r="E3820" s="392" t="s">
        <v>10</v>
      </c>
      <c r="F3820" s="392">
        <v>500</v>
      </c>
      <c r="G3820" s="392">
        <f t="shared" si="57"/>
        <v>1000</v>
      </c>
      <c r="H3820" s="392">
        <v>2</v>
      </c>
      <c r="I3820" s="23"/>
      <c r="P3820"/>
      <c r="Q3820"/>
      <c r="R3820"/>
      <c r="S3820"/>
      <c r="T3820"/>
      <c r="U3820"/>
      <c r="V3820"/>
      <c r="W3820"/>
      <c r="X3820"/>
    </row>
    <row r="3821" spans="1:24" x14ac:dyDescent="0.25">
      <c r="A3821" s="392">
        <v>4261</v>
      </c>
      <c r="B3821" s="392" t="s">
        <v>3748</v>
      </c>
      <c r="C3821" s="392" t="s">
        <v>1559</v>
      </c>
      <c r="D3821" s="392" t="s">
        <v>9</v>
      </c>
      <c r="E3821" s="392" t="s">
        <v>10</v>
      </c>
      <c r="F3821" s="392">
        <v>700</v>
      </c>
      <c r="G3821" s="392">
        <f t="shared" si="57"/>
        <v>1400</v>
      </c>
      <c r="H3821" s="392">
        <v>2</v>
      </c>
      <c r="I3821" s="23"/>
      <c r="P3821"/>
      <c r="Q3821"/>
      <c r="R3821"/>
      <c r="S3821"/>
      <c r="T3821"/>
      <c r="U3821"/>
      <c r="V3821"/>
      <c r="W3821"/>
      <c r="X3821"/>
    </row>
    <row r="3822" spans="1:24" x14ac:dyDescent="0.25">
      <c r="A3822" s="392">
        <v>4261</v>
      </c>
      <c r="B3822" s="392" t="s">
        <v>3749</v>
      </c>
      <c r="C3822" s="392" t="s">
        <v>1559</v>
      </c>
      <c r="D3822" s="392" t="s">
        <v>9</v>
      </c>
      <c r="E3822" s="392" t="s">
        <v>10</v>
      </c>
      <c r="F3822" s="392">
        <v>800</v>
      </c>
      <c r="G3822" s="392">
        <f t="shared" si="57"/>
        <v>800</v>
      </c>
      <c r="H3822" s="392">
        <v>1</v>
      </c>
      <c r="I3822" s="23"/>
      <c r="P3822"/>
      <c r="Q3822"/>
      <c r="R3822"/>
      <c r="S3822"/>
      <c r="T3822"/>
      <c r="U3822"/>
      <c r="V3822"/>
      <c r="W3822"/>
      <c r="X3822"/>
    </row>
    <row r="3823" spans="1:24" x14ac:dyDescent="0.25">
      <c r="A3823" s="392">
        <v>4261</v>
      </c>
      <c r="B3823" s="392" t="s">
        <v>3750</v>
      </c>
      <c r="C3823" s="392" t="s">
        <v>1562</v>
      </c>
      <c r="D3823" s="392" t="s">
        <v>9</v>
      </c>
      <c r="E3823" s="392" t="s">
        <v>10</v>
      </c>
      <c r="F3823" s="392">
        <v>120</v>
      </c>
      <c r="G3823" s="392">
        <f t="shared" si="57"/>
        <v>96000</v>
      </c>
      <c r="H3823" s="392">
        <v>800</v>
      </c>
      <c r="I3823" s="23"/>
      <c r="P3823"/>
      <c r="Q3823"/>
      <c r="R3823"/>
      <c r="S3823"/>
      <c r="T3823"/>
      <c r="U3823"/>
      <c r="V3823"/>
      <c r="W3823"/>
      <c r="X3823"/>
    </row>
    <row r="3824" spans="1:24" x14ac:dyDescent="0.25">
      <c r="A3824" s="392">
        <v>4261</v>
      </c>
      <c r="B3824" s="392" t="s">
        <v>3751</v>
      </c>
      <c r="C3824" s="392" t="s">
        <v>3752</v>
      </c>
      <c r="D3824" s="392" t="s">
        <v>9</v>
      </c>
      <c r="E3824" s="392" t="s">
        <v>900</v>
      </c>
      <c r="F3824" s="392">
        <v>5000</v>
      </c>
      <c r="G3824" s="392">
        <f t="shared" si="57"/>
        <v>10000</v>
      </c>
      <c r="H3824" s="392">
        <v>2</v>
      </c>
      <c r="I3824" s="23"/>
      <c r="P3824"/>
      <c r="Q3824"/>
      <c r="R3824"/>
      <c r="S3824"/>
      <c r="T3824"/>
      <c r="U3824"/>
      <c r="V3824"/>
      <c r="W3824"/>
      <c r="X3824"/>
    </row>
    <row r="3825" spans="1:24" x14ac:dyDescent="0.25">
      <c r="A3825" s="392">
        <v>4261</v>
      </c>
      <c r="B3825" s="392" t="s">
        <v>3753</v>
      </c>
      <c r="C3825" s="392" t="s">
        <v>1563</v>
      </c>
      <c r="D3825" s="392" t="s">
        <v>9</v>
      </c>
      <c r="E3825" s="392" t="s">
        <v>10</v>
      </c>
      <c r="F3825" s="392">
        <v>1000</v>
      </c>
      <c r="G3825" s="392">
        <f t="shared" si="57"/>
        <v>6000</v>
      </c>
      <c r="H3825" s="392">
        <v>6</v>
      </c>
      <c r="I3825" s="23"/>
      <c r="P3825"/>
      <c r="Q3825"/>
      <c r="R3825"/>
      <c r="S3825"/>
      <c r="T3825"/>
      <c r="U3825"/>
      <c r="V3825"/>
      <c r="W3825"/>
      <c r="X3825"/>
    </row>
    <row r="3826" spans="1:24" ht="27" x14ac:dyDescent="0.25">
      <c r="A3826" s="392">
        <v>4261</v>
      </c>
      <c r="B3826" s="392" t="s">
        <v>3754</v>
      </c>
      <c r="C3826" s="392" t="s">
        <v>3755</v>
      </c>
      <c r="D3826" s="392" t="s">
        <v>9</v>
      </c>
      <c r="E3826" s="392" t="s">
        <v>10</v>
      </c>
      <c r="F3826" s="392">
        <v>700</v>
      </c>
      <c r="G3826" s="392">
        <f t="shared" si="57"/>
        <v>4200</v>
      </c>
      <c r="H3826" s="392">
        <v>6</v>
      </c>
      <c r="I3826" s="23"/>
      <c r="P3826"/>
      <c r="Q3826"/>
      <c r="R3826"/>
      <c r="S3826"/>
      <c r="T3826"/>
      <c r="U3826"/>
      <c r="V3826"/>
      <c r="W3826"/>
      <c r="X3826"/>
    </row>
    <row r="3827" spans="1:24" x14ac:dyDescent="0.25">
      <c r="A3827" s="392">
        <v>4261</v>
      </c>
      <c r="B3827" s="392" t="s">
        <v>3756</v>
      </c>
      <c r="C3827" s="392" t="s">
        <v>1570</v>
      </c>
      <c r="D3827" s="392" t="s">
        <v>9</v>
      </c>
      <c r="E3827" s="392" t="s">
        <v>11</v>
      </c>
      <c r="F3827" s="392">
        <v>400</v>
      </c>
      <c r="G3827" s="392">
        <f t="shared" si="57"/>
        <v>28000</v>
      </c>
      <c r="H3827" s="392">
        <v>70</v>
      </c>
      <c r="I3827" s="23"/>
      <c r="P3827"/>
      <c r="Q3827"/>
      <c r="R3827"/>
      <c r="S3827"/>
      <c r="T3827"/>
      <c r="U3827"/>
      <c r="V3827"/>
      <c r="W3827"/>
      <c r="X3827"/>
    </row>
    <row r="3828" spans="1:24" x14ac:dyDescent="0.25">
      <c r="A3828" s="392">
        <v>4261</v>
      </c>
      <c r="B3828" s="392" t="s">
        <v>3757</v>
      </c>
      <c r="C3828" s="392" t="s">
        <v>3758</v>
      </c>
      <c r="D3828" s="392" t="s">
        <v>9</v>
      </c>
      <c r="E3828" s="392" t="s">
        <v>11</v>
      </c>
      <c r="F3828" s="392">
        <v>1000</v>
      </c>
      <c r="G3828" s="392">
        <f t="shared" si="57"/>
        <v>10000</v>
      </c>
      <c r="H3828" s="392">
        <v>10</v>
      </c>
      <c r="I3828" s="23"/>
      <c r="P3828"/>
      <c r="Q3828"/>
      <c r="R3828"/>
      <c r="S3828"/>
      <c r="T3828"/>
      <c r="U3828"/>
      <c r="V3828"/>
      <c r="W3828"/>
      <c r="X3828"/>
    </row>
    <row r="3829" spans="1:24" ht="27" x14ac:dyDescent="0.25">
      <c r="A3829" s="392">
        <v>4261</v>
      </c>
      <c r="B3829" s="392" t="s">
        <v>3759</v>
      </c>
      <c r="C3829" s="392" t="s">
        <v>1571</v>
      </c>
      <c r="D3829" s="392" t="s">
        <v>9</v>
      </c>
      <c r="E3829" s="392" t="s">
        <v>11</v>
      </c>
      <c r="F3829" s="392">
        <v>950</v>
      </c>
      <c r="G3829" s="392">
        <f t="shared" si="57"/>
        <v>14250</v>
      </c>
      <c r="H3829" s="392">
        <v>15</v>
      </c>
      <c r="I3829" s="23"/>
      <c r="P3829"/>
      <c r="Q3829"/>
      <c r="R3829"/>
      <c r="S3829"/>
      <c r="T3829"/>
      <c r="U3829"/>
      <c r="V3829"/>
      <c r="W3829"/>
      <c r="X3829"/>
    </row>
    <row r="3830" spans="1:24" x14ac:dyDescent="0.25">
      <c r="A3830" s="392">
        <v>4261</v>
      </c>
      <c r="B3830" s="392" t="s">
        <v>3760</v>
      </c>
      <c r="C3830" s="392" t="s">
        <v>1573</v>
      </c>
      <c r="D3830" s="392" t="s">
        <v>9</v>
      </c>
      <c r="E3830" s="392" t="s">
        <v>10</v>
      </c>
      <c r="F3830" s="392">
        <v>220</v>
      </c>
      <c r="G3830" s="392">
        <f t="shared" si="57"/>
        <v>8800</v>
      </c>
      <c r="H3830" s="392">
        <v>40</v>
      </c>
      <c r="I3830" s="23"/>
      <c r="P3830"/>
      <c r="Q3830"/>
      <c r="R3830"/>
      <c r="S3830"/>
      <c r="T3830"/>
      <c r="U3830"/>
      <c r="V3830"/>
      <c r="W3830"/>
      <c r="X3830"/>
    </row>
    <row r="3831" spans="1:24" x14ac:dyDescent="0.25">
      <c r="A3831" s="392">
        <v>4261</v>
      </c>
      <c r="B3831" s="392" t="s">
        <v>3761</v>
      </c>
      <c r="C3831" s="392" t="s">
        <v>886</v>
      </c>
      <c r="D3831" s="392" t="s">
        <v>9</v>
      </c>
      <c r="E3831" s="392" t="s">
        <v>10</v>
      </c>
      <c r="F3831" s="392">
        <v>400</v>
      </c>
      <c r="G3831" s="392">
        <f t="shared" si="57"/>
        <v>12000</v>
      </c>
      <c r="H3831" s="392">
        <v>30</v>
      </c>
      <c r="I3831" s="23"/>
      <c r="P3831"/>
      <c r="Q3831"/>
      <c r="R3831"/>
      <c r="S3831"/>
      <c r="T3831"/>
      <c r="U3831"/>
      <c r="V3831"/>
      <c r="W3831"/>
      <c r="X3831"/>
    </row>
    <row r="3832" spans="1:24" ht="27" x14ac:dyDescent="0.25">
      <c r="A3832" s="392">
        <v>4261</v>
      </c>
      <c r="B3832" s="392" t="s">
        <v>3762</v>
      </c>
      <c r="C3832" s="392" t="s">
        <v>1574</v>
      </c>
      <c r="D3832" s="392" t="s">
        <v>9</v>
      </c>
      <c r="E3832" s="392" t="s">
        <v>10</v>
      </c>
      <c r="F3832" s="392">
        <v>800</v>
      </c>
      <c r="G3832" s="392">
        <f t="shared" si="57"/>
        <v>1600</v>
      </c>
      <c r="H3832" s="392">
        <v>2</v>
      </c>
      <c r="I3832" s="23"/>
      <c r="P3832"/>
      <c r="Q3832"/>
      <c r="R3832"/>
      <c r="S3832"/>
      <c r="T3832"/>
      <c r="U3832"/>
      <c r="V3832"/>
      <c r="W3832"/>
      <c r="X3832"/>
    </row>
    <row r="3833" spans="1:24" x14ac:dyDescent="0.25">
      <c r="A3833" s="392">
        <v>4261</v>
      </c>
      <c r="B3833" s="392" t="s">
        <v>3763</v>
      </c>
      <c r="C3833" s="392" t="s">
        <v>2691</v>
      </c>
      <c r="D3833" s="392" t="s">
        <v>9</v>
      </c>
      <c r="E3833" s="392" t="s">
        <v>10</v>
      </c>
      <c r="F3833" s="392">
        <v>780</v>
      </c>
      <c r="G3833" s="392">
        <f t="shared" si="57"/>
        <v>39000</v>
      </c>
      <c r="H3833" s="392">
        <v>50</v>
      </c>
      <c r="I3833" s="23"/>
      <c r="P3833"/>
      <c r="Q3833"/>
      <c r="R3833"/>
      <c r="S3833"/>
      <c r="T3833"/>
      <c r="U3833"/>
      <c r="V3833"/>
      <c r="W3833"/>
      <c r="X3833"/>
    </row>
    <row r="3834" spans="1:24" ht="27" x14ac:dyDescent="0.25">
      <c r="A3834" s="392">
        <v>4261</v>
      </c>
      <c r="B3834" s="392" t="s">
        <v>3764</v>
      </c>
      <c r="C3834" s="392" t="s">
        <v>3765</v>
      </c>
      <c r="D3834" s="392" t="s">
        <v>9</v>
      </c>
      <c r="E3834" s="392" t="s">
        <v>10</v>
      </c>
      <c r="F3834" s="392">
        <v>300</v>
      </c>
      <c r="G3834" s="392">
        <f t="shared" si="57"/>
        <v>1200</v>
      </c>
      <c r="H3834" s="392">
        <v>4</v>
      </c>
      <c r="I3834" s="23"/>
      <c r="P3834"/>
      <c r="Q3834"/>
      <c r="R3834"/>
      <c r="S3834"/>
      <c r="T3834"/>
      <c r="U3834"/>
      <c r="V3834"/>
      <c r="W3834"/>
      <c r="X3834"/>
    </row>
    <row r="3835" spans="1:24" x14ac:dyDescent="0.25">
      <c r="A3835" s="392">
        <v>4261</v>
      </c>
      <c r="B3835" s="392" t="s">
        <v>3766</v>
      </c>
      <c r="C3835" s="392" t="s">
        <v>2403</v>
      </c>
      <c r="D3835" s="392" t="s">
        <v>9</v>
      </c>
      <c r="E3835" s="392" t="s">
        <v>10</v>
      </c>
      <c r="F3835" s="392">
        <v>2500</v>
      </c>
      <c r="G3835" s="392">
        <f t="shared" si="57"/>
        <v>10000</v>
      </c>
      <c r="H3835" s="392">
        <v>4</v>
      </c>
      <c r="I3835" s="23"/>
      <c r="P3835"/>
      <c r="Q3835"/>
      <c r="R3835"/>
      <c r="S3835"/>
      <c r="T3835"/>
      <c r="U3835"/>
      <c r="V3835"/>
      <c r="W3835"/>
      <c r="X3835"/>
    </row>
    <row r="3836" spans="1:24" x14ac:dyDescent="0.25">
      <c r="A3836" s="392">
        <v>4261</v>
      </c>
      <c r="B3836" s="392" t="s">
        <v>3767</v>
      </c>
      <c r="C3836" s="392" t="s">
        <v>1579</v>
      </c>
      <c r="D3836" s="392" t="s">
        <v>9</v>
      </c>
      <c r="E3836" s="392" t="s">
        <v>10</v>
      </c>
      <c r="F3836" s="392">
        <v>15000</v>
      </c>
      <c r="G3836" s="392">
        <f t="shared" si="57"/>
        <v>45000</v>
      </c>
      <c r="H3836" s="392">
        <v>3</v>
      </c>
      <c r="I3836" s="23"/>
      <c r="P3836"/>
      <c r="Q3836"/>
      <c r="R3836"/>
      <c r="S3836"/>
      <c r="T3836"/>
      <c r="U3836"/>
      <c r="V3836"/>
      <c r="W3836"/>
      <c r="X3836"/>
    </row>
    <row r="3837" spans="1:24" ht="27" x14ac:dyDescent="0.25">
      <c r="A3837" s="392">
        <v>4261</v>
      </c>
      <c r="B3837" s="392" t="s">
        <v>3768</v>
      </c>
      <c r="C3837" s="392" t="s">
        <v>2736</v>
      </c>
      <c r="D3837" s="392" t="s">
        <v>9</v>
      </c>
      <c r="E3837" s="392" t="s">
        <v>10</v>
      </c>
      <c r="F3837" s="392">
        <v>2500</v>
      </c>
      <c r="G3837" s="392">
        <f t="shared" si="57"/>
        <v>12500</v>
      </c>
      <c r="H3837" s="392">
        <v>5</v>
      </c>
      <c r="I3837" s="23"/>
      <c r="P3837"/>
      <c r="Q3837"/>
      <c r="R3837"/>
      <c r="S3837"/>
      <c r="T3837"/>
      <c r="U3837"/>
      <c r="V3837"/>
      <c r="W3837"/>
      <c r="X3837"/>
    </row>
    <row r="3838" spans="1:24" x14ac:dyDescent="0.25">
      <c r="A3838" s="392">
        <v>4261</v>
      </c>
      <c r="B3838" s="392" t="s">
        <v>3714</v>
      </c>
      <c r="C3838" s="392" t="s">
        <v>667</v>
      </c>
      <c r="D3838" s="392" t="s">
        <v>9</v>
      </c>
      <c r="E3838" s="392" t="s">
        <v>10</v>
      </c>
      <c r="F3838" s="392">
        <v>250</v>
      </c>
      <c r="G3838" s="392">
        <f>+F3838*H3838</f>
        <v>1000</v>
      </c>
      <c r="H3838" s="392">
        <v>4</v>
      </c>
      <c r="I3838" s="23"/>
      <c r="P3838"/>
      <c r="Q3838"/>
      <c r="R3838"/>
      <c r="S3838"/>
      <c r="T3838"/>
      <c r="U3838"/>
      <c r="V3838"/>
      <c r="W3838"/>
      <c r="X3838"/>
    </row>
    <row r="3839" spans="1:24" x14ac:dyDescent="0.25">
      <c r="A3839" s="392">
        <v>4261</v>
      </c>
      <c r="B3839" s="392" t="s">
        <v>3715</v>
      </c>
      <c r="C3839" s="392" t="s">
        <v>591</v>
      </c>
      <c r="D3839" s="392" t="s">
        <v>9</v>
      </c>
      <c r="E3839" s="392" t="s">
        <v>588</v>
      </c>
      <c r="F3839" s="392">
        <v>85</v>
      </c>
      <c r="G3839" s="392">
        <f t="shared" ref="G3839:G3859" si="58">+F3839*H3839</f>
        <v>6800</v>
      </c>
      <c r="H3839" s="392">
        <v>80</v>
      </c>
      <c r="I3839" s="23"/>
      <c r="P3839"/>
      <c r="Q3839"/>
      <c r="R3839"/>
      <c r="S3839"/>
      <c r="T3839"/>
      <c r="U3839"/>
      <c r="V3839"/>
      <c r="W3839"/>
      <c r="X3839"/>
    </row>
    <row r="3840" spans="1:24" x14ac:dyDescent="0.25">
      <c r="A3840" s="392">
        <v>4261</v>
      </c>
      <c r="B3840" s="392" t="s">
        <v>3716</v>
      </c>
      <c r="C3840" s="392" t="s">
        <v>655</v>
      </c>
      <c r="D3840" s="392" t="s">
        <v>9</v>
      </c>
      <c r="E3840" s="392" t="s">
        <v>10</v>
      </c>
      <c r="F3840" s="392">
        <v>3500</v>
      </c>
      <c r="G3840" s="392">
        <f t="shared" si="58"/>
        <v>7000</v>
      </c>
      <c r="H3840" s="392">
        <v>2</v>
      </c>
      <c r="I3840" s="23"/>
      <c r="P3840"/>
      <c r="Q3840"/>
      <c r="R3840"/>
      <c r="S3840"/>
      <c r="T3840"/>
      <c r="U3840"/>
      <c r="V3840"/>
      <c r="W3840"/>
      <c r="X3840"/>
    </row>
    <row r="3841" spans="1:24" x14ac:dyDescent="0.25">
      <c r="A3841" s="392">
        <v>4261</v>
      </c>
      <c r="B3841" s="392" t="s">
        <v>3717</v>
      </c>
      <c r="C3841" s="392" t="s">
        <v>679</v>
      </c>
      <c r="D3841" s="392" t="s">
        <v>9</v>
      </c>
      <c r="E3841" s="392" t="s">
        <v>10</v>
      </c>
      <c r="F3841" s="392">
        <v>200</v>
      </c>
      <c r="G3841" s="392">
        <f t="shared" si="58"/>
        <v>50000</v>
      </c>
      <c r="H3841" s="392">
        <v>250</v>
      </c>
      <c r="I3841" s="23"/>
      <c r="P3841"/>
      <c r="Q3841"/>
      <c r="R3841"/>
      <c r="S3841"/>
      <c r="T3841"/>
      <c r="U3841"/>
      <c r="V3841"/>
      <c r="W3841"/>
      <c r="X3841"/>
    </row>
    <row r="3842" spans="1:24" ht="27" x14ac:dyDescent="0.25">
      <c r="A3842" s="392">
        <v>4261</v>
      </c>
      <c r="B3842" s="392" t="s">
        <v>3718</v>
      </c>
      <c r="C3842" s="392" t="s">
        <v>640</v>
      </c>
      <c r="D3842" s="392" t="s">
        <v>9</v>
      </c>
      <c r="E3842" s="392" t="s">
        <v>10</v>
      </c>
      <c r="F3842" s="392">
        <v>200</v>
      </c>
      <c r="G3842" s="392">
        <f t="shared" si="58"/>
        <v>12000</v>
      </c>
      <c r="H3842" s="392">
        <v>60</v>
      </c>
      <c r="I3842" s="23"/>
      <c r="P3842"/>
      <c r="Q3842"/>
      <c r="R3842"/>
      <c r="S3842"/>
      <c r="T3842"/>
      <c r="U3842"/>
      <c r="V3842"/>
      <c r="W3842"/>
      <c r="X3842"/>
    </row>
    <row r="3843" spans="1:24" ht="27" x14ac:dyDescent="0.25">
      <c r="A3843" s="392">
        <v>4261</v>
      </c>
      <c r="B3843" s="392" t="s">
        <v>3719</v>
      </c>
      <c r="C3843" s="392" t="s">
        <v>593</v>
      </c>
      <c r="D3843" s="392" t="s">
        <v>9</v>
      </c>
      <c r="E3843" s="392" t="s">
        <v>588</v>
      </c>
      <c r="F3843" s="392">
        <v>170</v>
      </c>
      <c r="G3843" s="392">
        <f t="shared" si="58"/>
        <v>17000</v>
      </c>
      <c r="H3843" s="392">
        <v>100</v>
      </c>
      <c r="I3843" s="23"/>
      <c r="P3843"/>
      <c r="Q3843"/>
      <c r="R3843"/>
      <c r="S3843"/>
      <c r="T3843"/>
      <c r="U3843"/>
      <c r="V3843"/>
      <c r="W3843"/>
      <c r="X3843"/>
    </row>
    <row r="3844" spans="1:24" x14ac:dyDescent="0.25">
      <c r="A3844" s="392">
        <v>4261</v>
      </c>
      <c r="B3844" s="392" t="s">
        <v>3720</v>
      </c>
      <c r="C3844" s="392" t="s">
        <v>653</v>
      </c>
      <c r="D3844" s="392" t="s">
        <v>9</v>
      </c>
      <c r="E3844" s="392" t="s">
        <v>10</v>
      </c>
      <c r="F3844" s="392">
        <v>400</v>
      </c>
      <c r="G3844" s="392">
        <f t="shared" si="58"/>
        <v>4000</v>
      </c>
      <c r="H3844" s="392">
        <v>10</v>
      </c>
      <c r="I3844" s="23"/>
      <c r="P3844"/>
      <c r="Q3844"/>
      <c r="R3844"/>
      <c r="S3844"/>
      <c r="T3844"/>
      <c r="U3844"/>
      <c r="V3844"/>
      <c r="W3844"/>
      <c r="X3844"/>
    </row>
    <row r="3845" spans="1:24" x14ac:dyDescent="0.25">
      <c r="A3845" s="392">
        <v>4261</v>
      </c>
      <c r="B3845" s="392" t="s">
        <v>3721</v>
      </c>
      <c r="C3845" s="392" t="s">
        <v>611</v>
      </c>
      <c r="D3845" s="392" t="s">
        <v>9</v>
      </c>
      <c r="E3845" s="392" t="s">
        <v>10</v>
      </c>
      <c r="F3845" s="392">
        <v>600</v>
      </c>
      <c r="G3845" s="392">
        <f t="shared" si="58"/>
        <v>18000</v>
      </c>
      <c r="H3845" s="392">
        <v>30</v>
      </c>
      <c r="I3845" s="23"/>
      <c r="P3845"/>
      <c r="Q3845"/>
      <c r="R3845"/>
      <c r="S3845"/>
      <c r="T3845"/>
      <c r="U3845"/>
      <c r="V3845"/>
      <c r="W3845"/>
      <c r="X3845"/>
    </row>
    <row r="3846" spans="1:24" x14ac:dyDescent="0.25">
      <c r="A3846" s="392">
        <v>4261</v>
      </c>
      <c r="B3846" s="392" t="s">
        <v>3722</v>
      </c>
      <c r="C3846" s="392" t="s">
        <v>682</v>
      </c>
      <c r="D3846" s="392" t="s">
        <v>9</v>
      </c>
      <c r="E3846" s="392" t="s">
        <v>10</v>
      </c>
      <c r="F3846" s="392">
        <v>100</v>
      </c>
      <c r="G3846" s="392">
        <f t="shared" si="58"/>
        <v>4000</v>
      </c>
      <c r="H3846" s="392">
        <v>40</v>
      </c>
      <c r="I3846" s="23"/>
      <c r="P3846"/>
      <c r="Q3846"/>
      <c r="R3846"/>
      <c r="S3846"/>
      <c r="T3846"/>
      <c r="U3846"/>
      <c r="V3846"/>
      <c r="W3846"/>
      <c r="X3846"/>
    </row>
    <row r="3847" spans="1:24" ht="27" x14ac:dyDescent="0.25">
      <c r="A3847" s="392">
        <v>4261</v>
      </c>
      <c r="B3847" s="392" t="s">
        <v>3723</v>
      </c>
      <c r="C3847" s="392" t="s">
        <v>635</v>
      </c>
      <c r="D3847" s="392" t="s">
        <v>9</v>
      </c>
      <c r="E3847" s="392" t="s">
        <v>10</v>
      </c>
      <c r="F3847" s="392">
        <v>10</v>
      </c>
      <c r="G3847" s="392">
        <f t="shared" si="58"/>
        <v>800</v>
      </c>
      <c r="H3847" s="392">
        <v>80</v>
      </c>
      <c r="I3847" s="23"/>
      <c r="P3847"/>
      <c r="Q3847"/>
      <c r="R3847"/>
      <c r="S3847"/>
      <c r="T3847"/>
      <c r="U3847"/>
      <c r="V3847"/>
      <c r="W3847"/>
      <c r="X3847"/>
    </row>
    <row r="3848" spans="1:24" ht="27" x14ac:dyDescent="0.25">
      <c r="A3848" s="392">
        <v>4261</v>
      </c>
      <c r="B3848" s="392" t="s">
        <v>3724</v>
      </c>
      <c r="C3848" s="392" t="s">
        <v>597</v>
      </c>
      <c r="D3848" s="392" t="s">
        <v>9</v>
      </c>
      <c r="E3848" s="392" t="s">
        <v>10</v>
      </c>
      <c r="F3848" s="392">
        <v>50</v>
      </c>
      <c r="G3848" s="392">
        <f t="shared" si="58"/>
        <v>3000</v>
      </c>
      <c r="H3848" s="392">
        <v>60</v>
      </c>
      <c r="I3848" s="23"/>
      <c r="P3848"/>
      <c r="Q3848"/>
      <c r="R3848"/>
      <c r="S3848"/>
      <c r="T3848"/>
      <c r="U3848"/>
      <c r="V3848"/>
      <c r="W3848"/>
      <c r="X3848"/>
    </row>
    <row r="3849" spans="1:24" x14ac:dyDescent="0.25">
      <c r="A3849" s="392">
        <v>4261</v>
      </c>
      <c r="B3849" s="392" t="s">
        <v>3725</v>
      </c>
      <c r="C3849" s="392" t="s">
        <v>615</v>
      </c>
      <c r="D3849" s="392" t="s">
        <v>9</v>
      </c>
      <c r="E3849" s="392" t="s">
        <v>10</v>
      </c>
      <c r="F3849" s="392">
        <v>30</v>
      </c>
      <c r="G3849" s="392">
        <f t="shared" si="58"/>
        <v>26400</v>
      </c>
      <c r="H3849" s="392">
        <v>880</v>
      </c>
      <c r="I3849" s="23"/>
      <c r="P3849"/>
      <c r="Q3849"/>
      <c r="R3849"/>
      <c r="S3849"/>
      <c r="T3849"/>
      <c r="U3849"/>
      <c r="V3849"/>
      <c r="W3849"/>
      <c r="X3849"/>
    </row>
    <row r="3850" spans="1:24" x14ac:dyDescent="0.25">
      <c r="A3850" s="392">
        <v>4261</v>
      </c>
      <c r="B3850" s="392" t="s">
        <v>3726</v>
      </c>
      <c r="C3850" s="392" t="s">
        <v>601</v>
      </c>
      <c r="D3850" s="392" t="s">
        <v>9</v>
      </c>
      <c r="E3850" s="392" t="s">
        <v>10</v>
      </c>
      <c r="F3850" s="392">
        <v>200</v>
      </c>
      <c r="G3850" s="392">
        <f t="shared" si="58"/>
        <v>5000</v>
      </c>
      <c r="H3850" s="392">
        <v>25</v>
      </c>
      <c r="I3850" s="23"/>
      <c r="P3850"/>
      <c r="Q3850"/>
      <c r="R3850"/>
      <c r="S3850"/>
      <c r="T3850"/>
      <c r="U3850"/>
      <c r="V3850"/>
      <c r="W3850"/>
      <c r="X3850"/>
    </row>
    <row r="3851" spans="1:24" x14ac:dyDescent="0.25">
      <c r="A3851" s="392">
        <v>4261</v>
      </c>
      <c r="B3851" s="392" t="s">
        <v>3727</v>
      </c>
      <c r="C3851" s="392" t="s">
        <v>638</v>
      </c>
      <c r="D3851" s="392" t="s">
        <v>9</v>
      </c>
      <c r="E3851" s="392" t="s">
        <v>10</v>
      </c>
      <c r="F3851" s="392">
        <v>8000</v>
      </c>
      <c r="G3851" s="392">
        <f t="shared" si="58"/>
        <v>16000</v>
      </c>
      <c r="H3851" s="392">
        <v>2</v>
      </c>
      <c r="I3851" s="23"/>
      <c r="P3851"/>
      <c r="Q3851"/>
      <c r="R3851"/>
      <c r="S3851"/>
      <c r="T3851"/>
      <c r="U3851"/>
      <c r="V3851"/>
      <c r="W3851"/>
      <c r="X3851"/>
    </row>
    <row r="3852" spans="1:24" x14ac:dyDescent="0.25">
      <c r="A3852" s="392">
        <v>4261</v>
      </c>
      <c r="B3852" s="392" t="s">
        <v>3728</v>
      </c>
      <c r="C3852" s="392" t="s">
        <v>659</v>
      </c>
      <c r="D3852" s="392" t="s">
        <v>9</v>
      </c>
      <c r="E3852" s="392" t="s">
        <v>589</v>
      </c>
      <c r="F3852" s="392">
        <v>800</v>
      </c>
      <c r="G3852" s="392">
        <f t="shared" si="58"/>
        <v>640000</v>
      </c>
      <c r="H3852" s="392">
        <v>800</v>
      </c>
      <c r="I3852" s="23"/>
      <c r="P3852"/>
      <c r="Q3852"/>
      <c r="R3852"/>
      <c r="S3852"/>
      <c r="T3852"/>
      <c r="U3852"/>
      <c r="V3852"/>
      <c r="W3852"/>
      <c r="X3852"/>
    </row>
    <row r="3853" spans="1:24" ht="27" x14ac:dyDescent="0.25">
      <c r="A3853" s="392">
        <v>4261</v>
      </c>
      <c r="B3853" s="392" t="s">
        <v>3729</v>
      </c>
      <c r="C3853" s="392" t="s">
        <v>640</v>
      </c>
      <c r="D3853" s="392" t="s">
        <v>9</v>
      </c>
      <c r="E3853" s="392" t="s">
        <v>10</v>
      </c>
      <c r="F3853" s="392">
        <v>220</v>
      </c>
      <c r="G3853" s="392">
        <f t="shared" si="58"/>
        <v>11000</v>
      </c>
      <c r="H3853" s="392">
        <v>50</v>
      </c>
      <c r="I3853" s="23"/>
      <c r="P3853"/>
      <c r="Q3853"/>
      <c r="R3853"/>
      <c r="S3853"/>
      <c r="T3853"/>
      <c r="U3853"/>
      <c r="V3853"/>
      <c r="W3853"/>
      <c r="X3853"/>
    </row>
    <row r="3854" spans="1:24" x14ac:dyDescent="0.25">
      <c r="A3854" s="392">
        <v>4261</v>
      </c>
      <c r="B3854" s="392" t="s">
        <v>3730</v>
      </c>
      <c r="C3854" s="392" t="s">
        <v>651</v>
      </c>
      <c r="D3854" s="392" t="s">
        <v>9</v>
      </c>
      <c r="E3854" s="392" t="s">
        <v>10</v>
      </c>
      <c r="F3854" s="392">
        <v>150</v>
      </c>
      <c r="G3854" s="392">
        <f t="shared" si="58"/>
        <v>1200</v>
      </c>
      <c r="H3854" s="392">
        <v>8</v>
      </c>
      <c r="I3854" s="23"/>
      <c r="P3854"/>
      <c r="Q3854"/>
      <c r="R3854"/>
      <c r="S3854"/>
      <c r="T3854"/>
      <c r="U3854"/>
      <c r="V3854"/>
      <c r="W3854"/>
      <c r="X3854"/>
    </row>
    <row r="3855" spans="1:24" x14ac:dyDescent="0.25">
      <c r="A3855" s="392">
        <v>4261</v>
      </c>
      <c r="B3855" s="392" t="s">
        <v>3731</v>
      </c>
      <c r="C3855" s="392" t="s">
        <v>621</v>
      </c>
      <c r="D3855" s="392" t="s">
        <v>9</v>
      </c>
      <c r="E3855" s="392" t="s">
        <v>10</v>
      </c>
      <c r="F3855" s="392">
        <v>3000</v>
      </c>
      <c r="G3855" s="392">
        <f t="shared" si="58"/>
        <v>6000</v>
      </c>
      <c r="H3855" s="392">
        <v>2</v>
      </c>
      <c r="I3855" s="23"/>
      <c r="P3855"/>
      <c r="Q3855"/>
      <c r="R3855"/>
      <c r="S3855"/>
      <c r="T3855"/>
      <c r="U3855"/>
      <c r="V3855"/>
      <c r="W3855"/>
      <c r="X3855"/>
    </row>
    <row r="3856" spans="1:24" x14ac:dyDescent="0.25">
      <c r="A3856" s="392">
        <v>4261</v>
      </c>
      <c r="B3856" s="392" t="s">
        <v>3732</v>
      </c>
      <c r="C3856" s="392" t="s">
        <v>613</v>
      </c>
      <c r="D3856" s="392" t="s">
        <v>9</v>
      </c>
      <c r="E3856" s="392" t="s">
        <v>10</v>
      </c>
      <c r="F3856" s="392">
        <v>400</v>
      </c>
      <c r="G3856" s="392">
        <f t="shared" si="58"/>
        <v>4000</v>
      </c>
      <c r="H3856" s="392">
        <v>10</v>
      </c>
      <c r="I3856" s="23"/>
      <c r="P3856"/>
      <c r="Q3856"/>
      <c r="R3856"/>
      <c r="S3856"/>
      <c r="T3856"/>
      <c r="U3856"/>
      <c r="V3856"/>
      <c r="W3856"/>
      <c r="X3856"/>
    </row>
    <row r="3857" spans="1:24" x14ac:dyDescent="0.25">
      <c r="A3857" s="392">
        <v>4261</v>
      </c>
      <c r="B3857" s="392" t="s">
        <v>3733</v>
      </c>
      <c r="C3857" s="392" t="s">
        <v>607</v>
      </c>
      <c r="D3857" s="392" t="s">
        <v>9</v>
      </c>
      <c r="E3857" s="392" t="s">
        <v>10</v>
      </c>
      <c r="F3857" s="392">
        <v>2800</v>
      </c>
      <c r="G3857" s="392">
        <f t="shared" si="58"/>
        <v>22400</v>
      </c>
      <c r="H3857" s="392">
        <v>8</v>
      </c>
      <c r="I3857" s="23"/>
      <c r="P3857"/>
      <c r="Q3857"/>
      <c r="R3857"/>
      <c r="S3857"/>
      <c r="T3857"/>
      <c r="U3857"/>
      <c r="V3857"/>
      <c r="W3857"/>
      <c r="X3857"/>
    </row>
    <row r="3858" spans="1:24" ht="27" x14ac:dyDescent="0.25">
      <c r="A3858" s="392">
        <v>4261</v>
      </c>
      <c r="B3858" s="392" t="s">
        <v>3734</v>
      </c>
      <c r="C3858" s="392" t="s">
        <v>640</v>
      </c>
      <c r="D3858" s="392" t="s">
        <v>9</v>
      </c>
      <c r="E3858" s="392" t="s">
        <v>10</v>
      </c>
      <c r="F3858" s="392">
        <v>220</v>
      </c>
      <c r="G3858" s="392">
        <f t="shared" si="58"/>
        <v>22000</v>
      </c>
      <c r="H3858" s="392">
        <v>100</v>
      </c>
      <c r="I3858" s="23"/>
      <c r="P3858"/>
      <c r="Q3858"/>
      <c r="R3858"/>
      <c r="S3858"/>
      <c r="T3858"/>
      <c r="U3858"/>
      <c r="V3858"/>
      <c r="W3858"/>
      <c r="X3858"/>
    </row>
    <row r="3859" spans="1:24" x14ac:dyDescent="0.25">
      <c r="A3859" s="392">
        <v>4261</v>
      </c>
      <c r="B3859" s="392" t="s">
        <v>3735</v>
      </c>
      <c r="C3859" s="392" t="s">
        <v>627</v>
      </c>
      <c r="D3859" s="392" t="s">
        <v>9</v>
      </c>
      <c r="E3859" s="392" t="s">
        <v>10</v>
      </c>
      <c r="F3859" s="392">
        <v>40</v>
      </c>
      <c r="G3859" s="392">
        <f t="shared" si="58"/>
        <v>2400</v>
      </c>
      <c r="H3859" s="392">
        <v>60</v>
      </c>
      <c r="I3859" s="23"/>
      <c r="P3859"/>
      <c r="Q3859"/>
      <c r="R3859"/>
      <c r="S3859"/>
      <c r="T3859"/>
      <c r="U3859"/>
      <c r="V3859"/>
      <c r="W3859"/>
      <c r="X3859"/>
    </row>
    <row r="3860" spans="1:24" x14ac:dyDescent="0.25">
      <c r="A3860" s="392">
        <v>4267</v>
      </c>
      <c r="B3860" s="392" t="s">
        <v>3713</v>
      </c>
      <c r="C3860" s="392" t="s">
        <v>587</v>
      </c>
      <c r="D3860" s="392" t="s">
        <v>9</v>
      </c>
      <c r="E3860" s="392" t="s">
        <v>11</v>
      </c>
      <c r="F3860" s="392">
        <v>60</v>
      </c>
      <c r="G3860" s="392">
        <f>+F3860*H3860</f>
        <v>99960</v>
      </c>
      <c r="H3860" s="392">
        <v>1666</v>
      </c>
      <c r="I3860" s="23"/>
      <c r="P3860"/>
      <c r="Q3860"/>
      <c r="R3860"/>
      <c r="S3860"/>
      <c r="T3860"/>
      <c r="U3860"/>
      <c r="V3860"/>
      <c r="W3860"/>
      <c r="X3860"/>
    </row>
    <row r="3861" spans="1:24" x14ac:dyDescent="0.25">
      <c r="A3861" s="392">
        <v>5122</v>
      </c>
      <c r="B3861" s="392" t="s">
        <v>800</v>
      </c>
      <c r="C3861" s="392" t="s">
        <v>266</v>
      </c>
      <c r="D3861" s="392" t="s">
        <v>9</v>
      </c>
      <c r="E3861" s="392" t="s">
        <v>11</v>
      </c>
      <c r="F3861" s="392">
        <v>490</v>
      </c>
      <c r="G3861" s="392">
        <f>H3861*F3861</f>
        <v>2327500</v>
      </c>
      <c r="H3861" s="392">
        <v>4750</v>
      </c>
      <c r="I3861" s="23"/>
      <c r="P3861"/>
      <c r="Q3861"/>
      <c r="R3861"/>
      <c r="S3861"/>
      <c r="T3861"/>
      <c r="U3861"/>
      <c r="V3861"/>
      <c r="W3861"/>
      <c r="X3861"/>
    </row>
    <row r="3862" spans="1:24" x14ac:dyDescent="0.25">
      <c r="A3862" s="214">
        <v>5122</v>
      </c>
      <c r="B3862" s="392" t="s">
        <v>1117</v>
      </c>
      <c r="C3862" s="392" t="s">
        <v>1118</v>
      </c>
      <c r="D3862" s="392" t="s">
        <v>9</v>
      </c>
      <c r="E3862" s="392" t="s">
        <v>14</v>
      </c>
      <c r="F3862" s="392">
        <v>490050</v>
      </c>
      <c r="G3862" s="392">
        <f>+F3862*H3862</f>
        <v>980100</v>
      </c>
      <c r="H3862" s="392">
        <v>2</v>
      </c>
      <c r="I3862" s="23"/>
      <c r="P3862"/>
      <c r="Q3862"/>
      <c r="R3862"/>
      <c r="S3862"/>
      <c r="T3862"/>
      <c r="U3862"/>
      <c r="V3862"/>
      <c r="W3862"/>
      <c r="X3862"/>
    </row>
    <row r="3863" spans="1:24" x14ac:dyDescent="0.25">
      <c r="A3863" s="447" t="s">
        <v>12</v>
      </c>
      <c r="B3863" s="448"/>
      <c r="C3863" s="448"/>
      <c r="D3863" s="448"/>
      <c r="E3863" s="448"/>
      <c r="F3863" s="448"/>
      <c r="G3863" s="448"/>
      <c r="H3863" s="448"/>
      <c r="I3863" s="23"/>
      <c r="P3863"/>
      <c r="Q3863"/>
      <c r="R3863"/>
      <c r="S3863"/>
      <c r="T3863"/>
      <c r="U3863"/>
      <c r="V3863"/>
      <c r="W3863"/>
      <c r="X3863"/>
    </row>
    <row r="3864" spans="1:24" x14ac:dyDescent="0.25">
      <c r="A3864" s="431">
        <v>4241</v>
      </c>
      <c r="B3864" s="431" t="s">
        <v>4316</v>
      </c>
      <c r="C3864" s="431" t="s">
        <v>1719</v>
      </c>
      <c r="D3864" s="431" t="s">
        <v>427</v>
      </c>
      <c r="E3864" s="431" t="s">
        <v>14</v>
      </c>
      <c r="F3864" s="431">
        <v>72000</v>
      </c>
      <c r="G3864" s="431">
        <v>72000</v>
      </c>
      <c r="H3864" s="431">
        <v>1</v>
      </c>
      <c r="I3864" s="23"/>
      <c r="P3864"/>
      <c r="Q3864"/>
      <c r="R3864"/>
      <c r="S3864"/>
      <c r="T3864"/>
      <c r="U3864"/>
      <c r="V3864"/>
      <c r="W3864"/>
      <c r="X3864"/>
    </row>
    <row r="3865" spans="1:24" ht="27" x14ac:dyDescent="0.25">
      <c r="A3865" s="431">
        <v>4231</v>
      </c>
      <c r="B3865" s="431" t="s">
        <v>4315</v>
      </c>
      <c r="C3865" s="431" t="s">
        <v>3944</v>
      </c>
      <c r="D3865" s="431" t="s">
        <v>427</v>
      </c>
      <c r="E3865" s="431" t="s">
        <v>14</v>
      </c>
      <c r="F3865" s="431">
        <v>150000</v>
      </c>
      <c r="G3865" s="431">
        <v>150000</v>
      </c>
      <c r="H3865" s="431">
        <v>1</v>
      </c>
      <c r="I3865" s="23"/>
      <c r="P3865"/>
      <c r="Q3865"/>
      <c r="R3865"/>
      <c r="S3865"/>
      <c r="T3865"/>
      <c r="U3865"/>
      <c r="V3865"/>
      <c r="W3865"/>
      <c r="X3865"/>
    </row>
    <row r="3866" spans="1:24" ht="27" x14ac:dyDescent="0.25">
      <c r="A3866" s="431">
        <v>4261</v>
      </c>
      <c r="B3866" s="431" t="s">
        <v>3769</v>
      </c>
      <c r="C3866" s="431" t="s">
        <v>578</v>
      </c>
      <c r="D3866" s="431" t="s">
        <v>9</v>
      </c>
      <c r="E3866" s="431" t="s">
        <v>14</v>
      </c>
      <c r="F3866" s="431">
        <v>10000</v>
      </c>
      <c r="G3866" s="431">
        <f>+F3866*H3866</f>
        <v>10000</v>
      </c>
      <c r="H3866" s="431">
        <v>1</v>
      </c>
      <c r="I3866" s="23"/>
      <c r="P3866"/>
      <c r="Q3866"/>
      <c r="R3866"/>
      <c r="S3866"/>
      <c r="T3866"/>
      <c r="U3866"/>
      <c r="V3866"/>
      <c r="W3866"/>
      <c r="X3866"/>
    </row>
    <row r="3867" spans="1:24" ht="27" x14ac:dyDescent="0.25">
      <c r="A3867" s="392">
        <v>4261</v>
      </c>
      <c r="B3867" s="431" t="s">
        <v>3770</v>
      </c>
      <c r="C3867" s="431" t="s">
        <v>578</v>
      </c>
      <c r="D3867" s="431" t="s">
        <v>9</v>
      </c>
      <c r="E3867" s="431" t="s">
        <v>14</v>
      </c>
      <c r="F3867" s="431">
        <v>20000</v>
      </c>
      <c r="G3867" s="431">
        <f t="shared" ref="G3867:G3868" si="59">+F3867*H3867</f>
        <v>20000</v>
      </c>
      <c r="H3867" s="431">
        <v>1</v>
      </c>
      <c r="I3867" s="23"/>
      <c r="P3867"/>
      <c r="Q3867"/>
      <c r="R3867"/>
      <c r="S3867"/>
      <c r="T3867"/>
      <c r="U3867"/>
      <c r="V3867"/>
      <c r="W3867"/>
      <c r="X3867"/>
    </row>
    <row r="3868" spans="1:24" ht="27" x14ac:dyDescent="0.25">
      <c r="A3868" s="392">
        <v>4261</v>
      </c>
      <c r="B3868" s="392" t="s">
        <v>3771</v>
      </c>
      <c r="C3868" s="392" t="s">
        <v>578</v>
      </c>
      <c r="D3868" s="392" t="s">
        <v>9</v>
      </c>
      <c r="E3868" s="392" t="s">
        <v>14</v>
      </c>
      <c r="F3868" s="392">
        <v>15000</v>
      </c>
      <c r="G3868" s="392">
        <f t="shared" si="59"/>
        <v>15000</v>
      </c>
      <c r="H3868" s="392">
        <v>1</v>
      </c>
      <c r="I3868" s="23"/>
      <c r="P3868"/>
      <c r="Q3868"/>
      <c r="R3868"/>
      <c r="S3868"/>
      <c r="T3868"/>
      <c r="U3868"/>
      <c r="V3868"/>
      <c r="W3868"/>
      <c r="X3868"/>
    </row>
    <row r="3869" spans="1:24" ht="27" x14ac:dyDescent="0.25">
      <c r="A3869" s="392">
        <v>4214</v>
      </c>
      <c r="B3869" s="392" t="s">
        <v>1084</v>
      </c>
      <c r="C3869" s="392" t="s">
        <v>556</v>
      </c>
      <c r="D3869" s="392" t="s">
        <v>13</v>
      </c>
      <c r="E3869" s="392" t="s">
        <v>14</v>
      </c>
      <c r="F3869" s="392">
        <v>455000</v>
      </c>
      <c r="G3869" s="392">
        <v>455000</v>
      </c>
      <c r="H3869" s="392">
        <v>1</v>
      </c>
      <c r="I3869" s="23"/>
      <c r="P3869"/>
      <c r="Q3869"/>
      <c r="R3869"/>
      <c r="S3869"/>
      <c r="T3869"/>
      <c r="U3869"/>
      <c r="V3869"/>
      <c r="W3869"/>
      <c r="X3869"/>
    </row>
    <row r="3870" spans="1:24" ht="27" x14ac:dyDescent="0.25">
      <c r="A3870" s="392">
        <v>4214</v>
      </c>
      <c r="B3870" s="392" t="s">
        <v>1289</v>
      </c>
      <c r="C3870" s="392" t="s">
        <v>537</v>
      </c>
      <c r="D3870" s="392" t="s">
        <v>9</v>
      </c>
      <c r="E3870" s="392" t="s">
        <v>14</v>
      </c>
      <c r="F3870" s="392">
        <v>600000</v>
      </c>
      <c r="G3870" s="392">
        <v>600000</v>
      </c>
      <c r="H3870" s="392">
        <v>1</v>
      </c>
      <c r="I3870" s="23"/>
      <c r="P3870"/>
      <c r="Q3870"/>
      <c r="R3870"/>
      <c r="S3870"/>
      <c r="T3870"/>
      <c r="U3870"/>
      <c r="V3870"/>
      <c r="W3870"/>
      <c r="X3870"/>
    </row>
    <row r="3871" spans="1:24" ht="40.5" x14ac:dyDescent="0.25">
      <c r="A3871" s="392">
        <v>4214</v>
      </c>
      <c r="B3871" s="392" t="s">
        <v>1290</v>
      </c>
      <c r="C3871" s="392" t="s">
        <v>449</v>
      </c>
      <c r="D3871" s="392" t="s">
        <v>9</v>
      </c>
      <c r="E3871" s="392" t="s">
        <v>14</v>
      </c>
      <c r="F3871" s="392">
        <v>71280</v>
      </c>
      <c r="G3871" s="392">
        <v>71280</v>
      </c>
      <c r="H3871" s="392">
        <v>1</v>
      </c>
      <c r="I3871" s="23"/>
      <c r="P3871"/>
      <c r="Q3871"/>
      <c r="R3871"/>
      <c r="S3871"/>
      <c r="T3871"/>
      <c r="U3871"/>
      <c r="V3871"/>
      <c r="W3871"/>
      <c r="X3871"/>
    </row>
    <row r="3872" spans="1:24" ht="40.5" x14ac:dyDescent="0.25">
      <c r="A3872" s="372">
        <v>4251</v>
      </c>
      <c r="B3872" s="372" t="s">
        <v>3438</v>
      </c>
      <c r="C3872" s="372" t="s">
        <v>520</v>
      </c>
      <c r="D3872" s="372" t="s">
        <v>427</v>
      </c>
      <c r="E3872" s="372" t="s">
        <v>14</v>
      </c>
      <c r="F3872" s="372">
        <v>150000</v>
      </c>
      <c r="G3872" s="372">
        <v>150000</v>
      </c>
      <c r="H3872" s="372">
        <v>1</v>
      </c>
      <c r="I3872" s="23"/>
      <c r="P3872"/>
      <c r="Q3872"/>
      <c r="R3872"/>
      <c r="S3872"/>
      <c r="T3872"/>
      <c r="U3872"/>
      <c r="V3872"/>
      <c r="W3872"/>
      <c r="X3872"/>
    </row>
    <row r="3873" spans="1:24" ht="40.5" x14ac:dyDescent="0.25">
      <c r="A3873" s="372">
        <v>4251</v>
      </c>
      <c r="B3873" s="372" t="s">
        <v>3439</v>
      </c>
      <c r="C3873" s="372" t="s">
        <v>568</v>
      </c>
      <c r="D3873" s="372" t="s">
        <v>427</v>
      </c>
      <c r="E3873" s="372" t="s">
        <v>14</v>
      </c>
      <c r="F3873" s="372">
        <v>100000</v>
      </c>
      <c r="G3873" s="372">
        <v>100000</v>
      </c>
      <c r="H3873" s="372">
        <v>1</v>
      </c>
      <c r="I3873" s="23"/>
      <c r="P3873"/>
      <c r="Q3873"/>
      <c r="R3873"/>
      <c r="S3873"/>
      <c r="T3873"/>
      <c r="U3873"/>
      <c r="V3873"/>
      <c r="W3873"/>
      <c r="X3873"/>
    </row>
    <row r="3874" spans="1:24" ht="27" x14ac:dyDescent="0.25">
      <c r="A3874" s="372">
        <v>4252</v>
      </c>
      <c r="B3874" s="372" t="s">
        <v>3442</v>
      </c>
      <c r="C3874" s="372" t="s">
        <v>442</v>
      </c>
      <c r="D3874" s="372" t="s">
        <v>427</v>
      </c>
      <c r="E3874" s="372" t="s">
        <v>14</v>
      </c>
      <c r="F3874" s="372">
        <v>1000000</v>
      </c>
      <c r="G3874" s="372">
        <v>1000000</v>
      </c>
      <c r="H3874" s="372">
        <v>1</v>
      </c>
      <c r="I3874" s="23"/>
      <c r="P3874"/>
      <c r="Q3874"/>
      <c r="R3874"/>
      <c r="S3874"/>
      <c r="T3874"/>
      <c r="U3874"/>
      <c r="V3874"/>
      <c r="W3874"/>
      <c r="X3874"/>
    </row>
    <row r="3875" spans="1:24" ht="27" x14ac:dyDescent="0.25">
      <c r="A3875" s="372">
        <v>4252</v>
      </c>
      <c r="B3875" s="372" t="s">
        <v>3443</v>
      </c>
      <c r="C3875" s="372" t="s">
        <v>442</v>
      </c>
      <c r="D3875" s="372" t="s">
        <v>427</v>
      </c>
      <c r="E3875" s="372" t="s">
        <v>14</v>
      </c>
      <c r="F3875" s="372">
        <v>1000000</v>
      </c>
      <c r="G3875" s="372">
        <v>1000000</v>
      </c>
      <c r="H3875" s="372">
        <v>1</v>
      </c>
      <c r="I3875" s="23"/>
      <c r="P3875"/>
      <c r="Q3875"/>
      <c r="R3875"/>
      <c r="S3875"/>
      <c r="T3875"/>
      <c r="U3875"/>
      <c r="V3875"/>
      <c r="W3875"/>
      <c r="X3875"/>
    </row>
    <row r="3876" spans="1:24" ht="27" x14ac:dyDescent="0.25">
      <c r="A3876" s="372">
        <v>4251</v>
      </c>
      <c r="B3876" s="372" t="s">
        <v>3440</v>
      </c>
      <c r="C3876" s="372" t="s">
        <v>534</v>
      </c>
      <c r="D3876" s="372" t="s">
        <v>427</v>
      </c>
      <c r="E3876" s="372" t="s">
        <v>14</v>
      </c>
      <c r="F3876" s="372">
        <v>350000</v>
      </c>
      <c r="G3876" s="372">
        <v>350000</v>
      </c>
      <c r="H3876" s="372">
        <v>1</v>
      </c>
      <c r="I3876" s="23"/>
      <c r="P3876"/>
      <c r="Q3876"/>
      <c r="R3876"/>
      <c r="S3876"/>
      <c r="T3876"/>
      <c r="U3876"/>
      <c r="V3876"/>
      <c r="W3876"/>
      <c r="X3876"/>
    </row>
    <row r="3877" spans="1:24" ht="27" x14ac:dyDescent="0.25">
      <c r="A3877" s="372">
        <v>4251</v>
      </c>
      <c r="B3877" s="372" t="s">
        <v>3441</v>
      </c>
      <c r="C3877" s="372" t="s">
        <v>534</v>
      </c>
      <c r="D3877" s="372" t="s">
        <v>427</v>
      </c>
      <c r="E3877" s="372" t="s">
        <v>14</v>
      </c>
      <c r="F3877" s="372">
        <v>150000</v>
      </c>
      <c r="G3877" s="372">
        <v>150000</v>
      </c>
      <c r="H3877" s="372">
        <v>1</v>
      </c>
      <c r="I3877" s="23"/>
      <c r="P3877"/>
      <c r="Q3877"/>
      <c r="R3877"/>
      <c r="S3877"/>
      <c r="T3877"/>
      <c r="U3877"/>
      <c r="V3877"/>
      <c r="W3877"/>
      <c r="X3877"/>
    </row>
    <row r="3878" spans="1:24" x14ac:dyDescent="0.25">
      <c r="A3878" s="472" t="s">
        <v>3436</v>
      </c>
      <c r="B3878" s="473"/>
      <c r="C3878" s="473"/>
      <c r="D3878" s="473"/>
      <c r="E3878" s="473"/>
      <c r="F3878" s="473"/>
      <c r="G3878" s="473"/>
      <c r="H3878" s="473"/>
      <c r="I3878" s="23"/>
      <c r="P3878"/>
      <c r="Q3878"/>
      <c r="R3878"/>
      <c r="S3878"/>
      <c r="T3878"/>
      <c r="U3878"/>
      <c r="V3878"/>
      <c r="W3878"/>
      <c r="X3878"/>
    </row>
    <row r="3879" spans="1:24" x14ac:dyDescent="0.25">
      <c r="A3879" s="447" t="s">
        <v>16</v>
      </c>
      <c r="B3879" s="448"/>
      <c r="C3879" s="448"/>
      <c r="D3879" s="448"/>
      <c r="E3879" s="448"/>
      <c r="F3879" s="448"/>
      <c r="G3879" s="448"/>
      <c r="H3879" s="448"/>
      <c r="I3879" s="23"/>
      <c r="P3879"/>
      <c r="Q3879"/>
      <c r="R3879"/>
      <c r="S3879"/>
      <c r="T3879"/>
      <c r="U3879"/>
      <c r="V3879"/>
      <c r="W3879"/>
      <c r="X3879"/>
    </row>
    <row r="3880" spans="1:24" ht="27" x14ac:dyDescent="0.25">
      <c r="A3880" s="130">
        <v>5112</v>
      </c>
      <c r="B3880" s="372" t="s">
        <v>3435</v>
      </c>
      <c r="C3880" s="372" t="s">
        <v>20</v>
      </c>
      <c r="D3880" s="372" t="s">
        <v>427</v>
      </c>
      <c r="E3880" s="372" t="s">
        <v>14</v>
      </c>
      <c r="F3880" s="372">
        <v>0</v>
      </c>
      <c r="G3880" s="372">
        <v>0</v>
      </c>
      <c r="H3880" s="372">
        <v>1</v>
      </c>
      <c r="I3880" s="23"/>
      <c r="P3880"/>
      <c r="Q3880"/>
      <c r="R3880"/>
      <c r="S3880"/>
      <c r="T3880"/>
      <c r="U3880"/>
      <c r="V3880"/>
      <c r="W3880"/>
      <c r="X3880"/>
    </row>
    <row r="3881" spans="1:24" x14ac:dyDescent="0.25">
      <c r="A3881" s="447" t="s">
        <v>12</v>
      </c>
      <c r="B3881" s="448"/>
      <c r="C3881" s="448"/>
      <c r="D3881" s="448"/>
      <c r="E3881" s="448"/>
      <c r="F3881" s="448"/>
      <c r="G3881" s="448"/>
      <c r="H3881" s="448"/>
      <c r="I3881" s="23"/>
      <c r="P3881"/>
      <c r="Q3881"/>
      <c r="R3881"/>
      <c r="S3881"/>
      <c r="T3881"/>
      <c r="U3881"/>
      <c r="V3881"/>
      <c r="W3881"/>
      <c r="X3881"/>
    </row>
    <row r="3882" spans="1:24" ht="27" x14ac:dyDescent="0.25">
      <c r="A3882" s="372">
        <v>5112</v>
      </c>
      <c r="B3882" s="372" t="s">
        <v>3437</v>
      </c>
      <c r="C3882" s="372" t="s">
        <v>500</v>
      </c>
      <c r="D3882" s="372" t="s">
        <v>1258</v>
      </c>
      <c r="E3882" s="372" t="s">
        <v>14</v>
      </c>
      <c r="F3882" s="372">
        <v>0</v>
      </c>
      <c r="G3882" s="372">
        <v>0</v>
      </c>
      <c r="H3882" s="372">
        <v>1</v>
      </c>
      <c r="I3882" s="23"/>
      <c r="P3882"/>
      <c r="Q3882"/>
      <c r="R3882"/>
      <c r="S3882"/>
      <c r="T3882"/>
      <c r="U3882"/>
      <c r="V3882"/>
      <c r="W3882"/>
      <c r="X3882"/>
    </row>
    <row r="3883" spans="1:24" x14ac:dyDescent="0.25">
      <c r="A3883" s="472" t="s">
        <v>260</v>
      </c>
      <c r="B3883" s="473"/>
      <c r="C3883" s="473"/>
      <c r="D3883" s="473"/>
      <c r="E3883" s="473"/>
      <c r="F3883" s="473"/>
      <c r="G3883" s="473"/>
      <c r="H3883" s="473"/>
      <c r="I3883" s="23"/>
      <c r="P3883"/>
      <c r="Q3883"/>
      <c r="R3883"/>
      <c r="S3883"/>
      <c r="T3883"/>
      <c r="U3883"/>
      <c r="V3883"/>
      <c r="W3883"/>
      <c r="X3883"/>
    </row>
    <row r="3884" spans="1:24" x14ac:dyDescent="0.25">
      <c r="A3884" s="447" t="s">
        <v>16</v>
      </c>
      <c r="B3884" s="448"/>
      <c r="C3884" s="448"/>
      <c r="D3884" s="448"/>
      <c r="E3884" s="448"/>
      <c r="F3884" s="448"/>
      <c r="G3884" s="448"/>
      <c r="H3884" s="448"/>
      <c r="I3884" s="23"/>
      <c r="P3884"/>
      <c r="Q3884"/>
      <c r="R3884"/>
      <c r="S3884"/>
      <c r="T3884"/>
      <c r="U3884"/>
      <c r="V3884"/>
      <c r="W3884"/>
      <c r="X3884"/>
    </row>
    <row r="3885" spans="1:24" x14ac:dyDescent="0.25">
      <c r="A3885" s="68"/>
      <c r="B3885" s="68"/>
      <c r="C3885" s="68"/>
      <c r="D3885" s="68"/>
      <c r="E3885" s="68"/>
      <c r="F3885" s="68"/>
      <c r="G3885" s="68"/>
      <c r="H3885" s="68"/>
      <c r="I3885" s="23"/>
      <c r="P3885"/>
      <c r="Q3885"/>
      <c r="R3885"/>
      <c r="S3885"/>
      <c r="T3885"/>
      <c r="U3885"/>
      <c r="V3885"/>
      <c r="W3885"/>
      <c r="X3885"/>
    </row>
    <row r="3886" spans="1:24" x14ac:dyDescent="0.25">
      <c r="A3886" s="472" t="s">
        <v>222</v>
      </c>
      <c r="B3886" s="473"/>
      <c r="C3886" s="473"/>
      <c r="D3886" s="473"/>
      <c r="E3886" s="473"/>
      <c r="F3886" s="473"/>
      <c r="G3886" s="473"/>
      <c r="H3886" s="473"/>
      <c r="I3886" s="23"/>
      <c r="P3886"/>
      <c r="Q3886"/>
      <c r="R3886"/>
      <c r="S3886"/>
      <c r="T3886"/>
      <c r="U3886"/>
      <c r="V3886"/>
      <c r="W3886"/>
      <c r="X3886"/>
    </row>
    <row r="3887" spans="1:24" x14ac:dyDescent="0.25">
      <c r="A3887" s="447" t="s">
        <v>16</v>
      </c>
      <c r="B3887" s="448"/>
      <c r="C3887" s="448"/>
      <c r="D3887" s="448"/>
      <c r="E3887" s="448"/>
      <c r="F3887" s="448"/>
      <c r="G3887" s="448"/>
      <c r="H3887" s="448"/>
      <c r="I3887" s="23"/>
      <c r="P3887"/>
      <c r="Q3887"/>
      <c r="R3887"/>
      <c r="S3887"/>
      <c r="T3887"/>
      <c r="U3887"/>
      <c r="V3887"/>
      <c r="W3887"/>
      <c r="X3887"/>
    </row>
    <row r="3888" spans="1:24" ht="27" x14ac:dyDescent="0.25">
      <c r="A3888" s="214">
        <v>4251</v>
      </c>
      <c r="B3888" s="214" t="s">
        <v>1087</v>
      </c>
      <c r="C3888" s="214" t="s">
        <v>20</v>
      </c>
      <c r="D3888" s="214" t="s">
        <v>427</v>
      </c>
      <c r="E3888" s="214" t="s">
        <v>14</v>
      </c>
      <c r="F3888" s="214">
        <v>0</v>
      </c>
      <c r="G3888" s="214">
        <v>0</v>
      </c>
      <c r="H3888" s="214">
        <v>1</v>
      </c>
      <c r="I3888" s="23"/>
      <c r="P3888"/>
      <c r="Q3888"/>
      <c r="R3888"/>
      <c r="S3888"/>
      <c r="T3888"/>
      <c r="U3888"/>
      <c r="V3888"/>
      <c r="W3888"/>
      <c r="X3888"/>
    </row>
    <row r="3889" spans="1:24" x14ac:dyDescent="0.25">
      <c r="A3889" s="447" t="s">
        <v>12</v>
      </c>
      <c r="B3889" s="448"/>
      <c r="C3889" s="448"/>
      <c r="D3889" s="448"/>
      <c r="E3889" s="448"/>
      <c r="F3889" s="448"/>
      <c r="G3889" s="448"/>
      <c r="H3889" s="448"/>
      <c r="I3889" s="23"/>
      <c r="P3889"/>
      <c r="Q3889"/>
      <c r="R3889"/>
      <c r="S3889"/>
      <c r="T3889"/>
      <c r="U3889"/>
      <c r="V3889"/>
      <c r="W3889"/>
      <c r="X3889"/>
    </row>
    <row r="3890" spans="1:24" ht="27" x14ac:dyDescent="0.25">
      <c r="A3890" s="392">
        <v>4251</v>
      </c>
      <c r="B3890" s="392" t="s">
        <v>3772</v>
      </c>
      <c r="C3890" s="392" t="s">
        <v>500</v>
      </c>
      <c r="D3890" s="392" t="s">
        <v>1258</v>
      </c>
      <c r="E3890" s="392" t="s">
        <v>14</v>
      </c>
      <c r="F3890" s="392">
        <v>100000</v>
      </c>
      <c r="G3890" s="392">
        <v>100000</v>
      </c>
      <c r="H3890" s="392">
        <v>1</v>
      </c>
      <c r="I3890" s="23"/>
      <c r="P3890"/>
      <c r="Q3890"/>
      <c r="R3890"/>
      <c r="S3890"/>
      <c r="T3890"/>
      <c r="U3890"/>
      <c r="V3890"/>
      <c r="W3890"/>
      <c r="X3890"/>
    </row>
    <row r="3891" spans="1:24" ht="27" x14ac:dyDescent="0.25">
      <c r="A3891" s="392">
        <v>4251</v>
      </c>
      <c r="B3891" s="392" t="s">
        <v>1534</v>
      </c>
      <c r="C3891" s="392" t="s">
        <v>500</v>
      </c>
      <c r="D3891" s="392" t="s">
        <v>1258</v>
      </c>
      <c r="E3891" s="392" t="s">
        <v>14</v>
      </c>
      <c r="F3891" s="392">
        <v>0</v>
      </c>
      <c r="G3891" s="392">
        <v>0</v>
      </c>
      <c r="H3891" s="392">
        <v>1</v>
      </c>
      <c r="I3891" s="23"/>
      <c r="P3891"/>
      <c r="Q3891"/>
      <c r="R3891"/>
      <c r="S3891"/>
      <c r="T3891"/>
      <c r="U3891"/>
      <c r="V3891"/>
      <c r="W3891"/>
      <c r="X3891"/>
    </row>
    <row r="3892" spans="1:24" ht="27" x14ac:dyDescent="0.25">
      <c r="A3892" s="392">
        <v>4251</v>
      </c>
      <c r="B3892" s="392" t="s">
        <v>1534</v>
      </c>
      <c r="C3892" s="392" t="s">
        <v>500</v>
      </c>
      <c r="D3892" s="392" t="s">
        <v>1258</v>
      </c>
      <c r="E3892" s="392" t="s">
        <v>14</v>
      </c>
      <c r="F3892" s="392">
        <v>0</v>
      </c>
      <c r="G3892" s="392">
        <v>0</v>
      </c>
      <c r="H3892" s="392">
        <v>1</v>
      </c>
      <c r="I3892" s="23"/>
      <c r="P3892"/>
      <c r="Q3892"/>
      <c r="R3892"/>
      <c r="S3892"/>
      <c r="T3892"/>
      <c r="U3892"/>
      <c r="V3892"/>
      <c r="W3892"/>
      <c r="X3892"/>
    </row>
    <row r="3893" spans="1:24" x14ac:dyDescent="0.25">
      <c r="A3893" s="447" t="s">
        <v>8</v>
      </c>
      <c r="B3893" s="448"/>
      <c r="C3893" s="448"/>
      <c r="D3893" s="448"/>
      <c r="E3893" s="448"/>
      <c r="F3893" s="448"/>
      <c r="G3893" s="448"/>
      <c r="H3893" s="448"/>
      <c r="I3893" s="23"/>
      <c r="P3893"/>
      <c r="Q3893"/>
      <c r="R3893"/>
      <c r="S3893"/>
      <c r="T3893"/>
      <c r="U3893"/>
      <c r="V3893"/>
      <c r="W3893"/>
      <c r="X3893"/>
    </row>
    <row r="3894" spans="1:24" x14ac:dyDescent="0.25">
      <c r="A3894" s="163"/>
      <c r="B3894" s="163"/>
      <c r="C3894" s="163"/>
      <c r="D3894" s="163"/>
      <c r="E3894" s="163"/>
      <c r="F3894" s="163"/>
      <c r="G3894" s="163"/>
      <c r="H3894" s="163"/>
      <c r="I3894" s="23"/>
      <c r="P3894"/>
      <c r="Q3894"/>
      <c r="R3894"/>
      <c r="S3894"/>
      <c r="T3894"/>
      <c r="U3894"/>
      <c r="V3894"/>
      <c r="W3894"/>
      <c r="X3894"/>
    </row>
    <row r="3895" spans="1:24" x14ac:dyDescent="0.25">
      <c r="A3895" s="472" t="s">
        <v>345</v>
      </c>
      <c r="B3895" s="473"/>
      <c r="C3895" s="473"/>
      <c r="D3895" s="473"/>
      <c r="E3895" s="473"/>
      <c r="F3895" s="473"/>
      <c r="G3895" s="473"/>
      <c r="H3895" s="473"/>
      <c r="I3895" s="23"/>
      <c r="P3895"/>
      <c r="Q3895"/>
      <c r="R3895"/>
      <c r="S3895"/>
      <c r="T3895"/>
      <c r="U3895"/>
      <c r="V3895"/>
      <c r="W3895"/>
      <c r="X3895"/>
    </row>
    <row r="3896" spans="1:24" x14ac:dyDescent="0.25">
      <c r="A3896" s="447" t="s">
        <v>16</v>
      </c>
      <c r="B3896" s="448"/>
      <c r="C3896" s="448"/>
      <c r="D3896" s="448"/>
      <c r="E3896" s="448"/>
      <c r="F3896" s="448"/>
      <c r="G3896" s="448"/>
      <c r="H3896" s="448"/>
      <c r="I3896" s="23"/>
      <c r="P3896"/>
      <c r="Q3896"/>
      <c r="R3896"/>
      <c r="S3896"/>
      <c r="T3896"/>
      <c r="U3896"/>
      <c r="V3896"/>
      <c r="W3896"/>
      <c r="X3896"/>
    </row>
    <row r="3897" spans="1:24" x14ac:dyDescent="0.25">
      <c r="A3897" s="174"/>
      <c r="B3897" s="174"/>
      <c r="C3897" s="174"/>
      <c r="D3897" s="174"/>
      <c r="E3897" s="174"/>
      <c r="F3897" s="174"/>
      <c r="G3897" s="174"/>
      <c r="H3897" s="174"/>
      <c r="I3897" s="23"/>
      <c r="P3897"/>
      <c r="Q3897"/>
      <c r="R3897"/>
      <c r="S3897"/>
      <c r="T3897"/>
      <c r="U3897"/>
      <c r="V3897"/>
      <c r="W3897"/>
      <c r="X3897"/>
    </row>
    <row r="3898" spans="1:24" x14ac:dyDescent="0.25">
      <c r="A3898" s="447" t="s">
        <v>12</v>
      </c>
      <c r="B3898" s="448"/>
      <c r="C3898" s="448"/>
      <c r="D3898" s="448"/>
      <c r="E3898" s="448"/>
      <c r="F3898" s="448"/>
      <c r="G3898" s="448"/>
      <c r="H3898" s="448"/>
      <c r="I3898" s="23"/>
      <c r="P3898"/>
      <c r="Q3898"/>
      <c r="R3898"/>
      <c r="S3898"/>
      <c r="T3898"/>
      <c r="U3898"/>
      <c r="V3898"/>
      <c r="W3898"/>
      <c r="X3898"/>
    </row>
    <row r="3899" spans="1:24" x14ac:dyDescent="0.25">
      <c r="A3899" s="174"/>
      <c r="B3899" s="174"/>
      <c r="C3899" s="174"/>
      <c r="D3899" s="174"/>
      <c r="E3899" s="174"/>
      <c r="F3899" s="174"/>
      <c r="G3899" s="174"/>
      <c r="H3899" s="174"/>
      <c r="I3899" s="23"/>
      <c r="P3899"/>
      <c r="Q3899"/>
      <c r="R3899"/>
      <c r="S3899"/>
      <c r="T3899"/>
      <c r="U3899"/>
      <c r="V3899"/>
      <c r="W3899"/>
      <c r="X3899"/>
    </row>
    <row r="3900" spans="1:24" x14ac:dyDescent="0.25">
      <c r="A3900" s="472" t="s">
        <v>114</v>
      </c>
      <c r="B3900" s="473"/>
      <c r="C3900" s="473"/>
      <c r="D3900" s="473"/>
      <c r="E3900" s="473"/>
      <c r="F3900" s="473"/>
      <c r="G3900" s="473"/>
      <c r="H3900" s="473"/>
      <c r="I3900" s="23"/>
      <c r="P3900"/>
      <c r="Q3900"/>
      <c r="R3900"/>
      <c r="S3900"/>
      <c r="T3900"/>
      <c r="U3900"/>
      <c r="V3900"/>
      <c r="W3900"/>
      <c r="X3900"/>
    </row>
    <row r="3901" spans="1:24" x14ac:dyDescent="0.25">
      <c r="A3901" s="447" t="s">
        <v>16</v>
      </c>
      <c r="B3901" s="448"/>
      <c r="C3901" s="448"/>
      <c r="D3901" s="448"/>
      <c r="E3901" s="448"/>
      <c r="F3901" s="448"/>
      <c r="G3901" s="448"/>
      <c r="H3901" s="448"/>
      <c r="I3901" s="23"/>
      <c r="P3901"/>
      <c r="Q3901"/>
      <c r="R3901"/>
      <c r="S3901"/>
      <c r="T3901"/>
      <c r="U3901"/>
      <c r="V3901"/>
      <c r="W3901"/>
      <c r="X3901"/>
    </row>
    <row r="3902" spans="1:24" ht="27" x14ac:dyDescent="0.25">
      <c r="A3902" s="214">
        <v>5134</v>
      </c>
      <c r="B3902" s="244" t="s">
        <v>1587</v>
      </c>
      <c r="C3902" s="244" t="s">
        <v>17</v>
      </c>
      <c r="D3902" s="244" t="s">
        <v>15</v>
      </c>
      <c r="E3902" s="431" t="s">
        <v>14</v>
      </c>
      <c r="F3902" s="431">
        <v>194000</v>
      </c>
      <c r="G3902" s="431">
        <v>194000</v>
      </c>
      <c r="H3902" s="431">
        <v>1</v>
      </c>
      <c r="I3902" s="23"/>
      <c r="J3902" s="435"/>
      <c r="P3902"/>
      <c r="Q3902"/>
      <c r="R3902"/>
      <c r="S3902"/>
      <c r="T3902"/>
      <c r="U3902"/>
      <c r="V3902"/>
      <c r="W3902"/>
      <c r="X3902"/>
    </row>
    <row r="3903" spans="1:24" ht="27" x14ac:dyDescent="0.25">
      <c r="A3903" s="244">
        <v>5134</v>
      </c>
      <c r="B3903" s="244" t="s">
        <v>1588</v>
      </c>
      <c r="C3903" s="244" t="s">
        <v>17</v>
      </c>
      <c r="D3903" s="244" t="s">
        <v>15</v>
      </c>
      <c r="E3903" s="431" t="s">
        <v>14</v>
      </c>
      <c r="F3903" s="431">
        <v>194000</v>
      </c>
      <c r="G3903" s="431">
        <v>194000</v>
      </c>
      <c r="H3903" s="431">
        <v>1</v>
      </c>
      <c r="I3903" s="23"/>
      <c r="J3903" s="435"/>
      <c r="P3903"/>
      <c r="Q3903"/>
      <c r="R3903"/>
      <c r="S3903"/>
      <c r="T3903"/>
      <c r="U3903"/>
      <c r="V3903"/>
      <c r="W3903"/>
      <c r="X3903"/>
    </row>
    <row r="3904" spans="1:24" ht="27" x14ac:dyDescent="0.25">
      <c r="A3904" s="244">
        <v>5134</v>
      </c>
      <c r="B3904" s="244" t="s">
        <v>1589</v>
      </c>
      <c r="C3904" s="244" t="s">
        <v>17</v>
      </c>
      <c r="D3904" s="244" t="s">
        <v>15</v>
      </c>
      <c r="E3904" s="244" t="s">
        <v>14</v>
      </c>
      <c r="F3904" s="431">
        <v>342000</v>
      </c>
      <c r="G3904" s="431">
        <v>342000</v>
      </c>
      <c r="H3904" s="431">
        <v>1</v>
      </c>
      <c r="I3904" s="23"/>
      <c r="J3904" s="435"/>
      <c r="P3904"/>
      <c r="Q3904"/>
      <c r="R3904"/>
      <c r="S3904"/>
      <c r="T3904"/>
      <c r="U3904"/>
      <c r="V3904"/>
      <c r="W3904"/>
      <c r="X3904"/>
    </row>
    <row r="3905" spans="1:24" ht="27" x14ac:dyDescent="0.25">
      <c r="A3905" s="244">
        <v>5134</v>
      </c>
      <c r="B3905" s="244" t="s">
        <v>1590</v>
      </c>
      <c r="C3905" s="244" t="s">
        <v>17</v>
      </c>
      <c r="D3905" s="244" t="s">
        <v>15</v>
      </c>
      <c r="E3905" s="244" t="s">
        <v>14</v>
      </c>
      <c r="F3905" s="244">
        <v>0</v>
      </c>
      <c r="G3905" s="244">
        <v>0</v>
      </c>
      <c r="H3905" s="244">
        <v>1</v>
      </c>
      <c r="I3905" s="23"/>
      <c r="J3905" s="5"/>
      <c r="P3905"/>
      <c r="Q3905"/>
      <c r="R3905"/>
      <c r="S3905"/>
      <c r="T3905"/>
      <c r="U3905"/>
      <c r="V3905"/>
      <c r="W3905"/>
      <c r="X3905"/>
    </row>
    <row r="3906" spans="1:24" ht="27" x14ac:dyDescent="0.25">
      <c r="A3906" s="392">
        <v>5134</v>
      </c>
      <c r="B3906" s="392" t="s">
        <v>3709</v>
      </c>
      <c r="C3906" s="392" t="s">
        <v>438</v>
      </c>
      <c r="D3906" s="392" t="s">
        <v>427</v>
      </c>
      <c r="E3906" s="392" t="s">
        <v>14</v>
      </c>
      <c r="F3906" s="392">
        <v>500000</v>
      </c>
      <c r="G3906" s="392">
        <v>500000</v>
      </c>
      <c r="H3906" s="392">
        <v>1</v>
      </c>
      <c r="I3906" s="23"/>
      <c r="P3906"/>
      <c r="Q3906"/>
      <c r="R3906"/>
      <c r="S3906"/>
      <c r="T3906"/>
      <c r="U3906"/>
      <c r="V3906"/>
      <c r="W3906"/>
      <c r="X3906"/>
    </row>
    <row r="3907" spans="1:24" ht="15" customHeight="1" x14ac:dyDescent="0.25">
      <c r="A3907" s="472" t="s">
        <v>220</v>
      </c>
      <c r="B3907" s="473"/>
      <c r="C3907" s="473"/>
      <c r="D3907" s="473"/>
      <c r="E3907" s="473"/>
      <c r="F3907" s="473"/>
      <c r="G3907" s="473"/>
      <c r="H3907" s="473"/>
      <c r="I3907" s="23"/>
      <c r="P3907"/>
      <c r="Q3907"/>
      <c r="R3907"/>
      <c r="S3907"/>
      <c r="T3907"/>
      <c r="U3907"/>
      <c r="V3907"/>
      <c r="W3907"/>
      <c r="X3907"/>
    </row>
    <row r="3908" spans="1:24" ht="15" customHeight="1" x14ac:dyDescent="0.25">
      <c r="A3908" s="447" t="s">
        <v>16</v>
      </c>
      <c r="B3908" s="448"/>
      <c r="C3908" s="448"/>
      <c r="D3908" s="448"/>
      <c r="E3908" s="448"/>
      <c r="F3908" s="448"/>
      <c r="G3908" s="448"/>
      <c r="H3908" s="448"/>
      <c r="I3908" s="23"/>
      <c r="P3908"/>
      <c r="Q3908"/>
      <c r="R3908"/>
      <c r="S3908"/>
      <c r="T3908"/>
      <c r="U3908"/>
      <c r="V3908"/>
      <c r="W3908"/>
      <c r="X3908"/>
    </row>
    <row r="3909" spans="1:24" ht="27" x14ac:dyDescent="0.25">
      <c r="A3909" s="84">
        <v>4251</v>
      </c>
      <c r="B3909" s="372" t="s">
        <v>3448</v>
      </c>
      <c r="C3909" s="372" t="s">
        <v>510</v>
      </c>
      <c r="D3909" s="372" t="s">
        <v>427</v>
      </c>
      <c r="E3909" s="372" t="s">
        <v>14</v>
      </c>
      <c r="F3909" s="372">
        <v>9800000</v>
      </c>
      <c r="G3909" s="372">
        <v>9800000</v>
      </c>
      <c r="H3909" s="372">
        <v>1</v>
      </c>
      <c r="I3909" s="23"/>
      <c r="P3909"/>
      <c r="Q3909"/>
      <c r="R3909"/>
      <c r="S3909"/>
      <c r="T3909"/>
      <c r="U3909"/>
      <c r="V3909"/>
      <c r="W3909"/>
      <c r="X3909"/>
    </row>
    <row r="3910" spans="1:24" x14ac:dyDescent="0.25">
      <c r="A3910" s="483" t="s">
        <v>12</v>
      </c>
      <c r="B3910" s="484"/>
      <c r="C3910" s="484"/>
      <c r="D3910" s="484"/>
      <c r="E3910" s="484"/>
      <c r="F3910" s="484"/>
      <c r="G3910" s="484"/>
      <c r="H3910" s="485"/>
      <c r="I3910" s="23"/>
      <c r="P3910"/>
      <c r="Q3910"/>
      <c r="R3910"/>
      <c r="S3910"/>
      <c r="T3910"/>
      <c r="U3910"/>
      <c r="V3910"/>
      <c r="W3910"/>
      <c r="X3910"/>
    </row>
    <row r="3911" spans="1:24" ht="27" x14ac:dyDescent="0.25">
      <c r="A3911" s="257">
        <v>4251</v>
      </c>
      <c r="B3911" s="257" t="s">
        <v>3449</v>
      </c>
      <c r="C3911" s="257" t="s">
        <v>500</v>
      </c>
      <c r="D3911" s="257" t="s">
        <v>1258</v>
      </c>
      <c r="E3911" s="257" t="s">
        <v>14</v>
      </c>
      <c r="F3911" s="257">
        <v>200000</v>
      </c>
      <c r="G3911" s="257">
        <v>200000</v>
      </c>
      <c r="H3911" s="257">
        <v>1</v>
      </c>
      <c r="I3911" s="23"/>
      <c r="P3911"/>
      <c r="Q3911"/>
      <c r="R3911"/>
      <c r="S3911"/>
      <c r="T3911"/>
      <c r="U3911"/>
      <c r="V3911"/>
      <c r="W3911"/>
      <c r="X3911"/>
    </row>
    <row r="3912" spans="1:24" ht="14.25" customHeight="1" x14ac:dyDescent="0.25">
      <c r="A3912" s="472" t="s">
        <v>115</v>
      </c>
      <c r="B3912" s="473"/>
      <c r="C3912" s="473"/>
      <c r="D3912" s="473"/>
      <c r="E3912" s="473"/>
      <c r="F3912" s="473"/>
      <c r="G3912" s="473"/>
      <c r="H3912" s="473"/>
      <c r="I3912" s="23"/>
    </row>
    <row r="3913" spans="1:24" x14ac:dyDescent="0.25">
      <c r="A3913" s="447" t="s">
        <v>16</v>
      </c>
      <c r="B3913" s="448"/>
      <c r="C3913" s="448"/>
      <c r="D3913" s="448"/>
      <c r="E3913" s="448"/>
      <c r="F3913" s="448"/>
      <c r="G3913" s="448"/>
      <c r="H3913" s="448"/>
      <c r="I3913" s="23"/>
    </row>
    <row r="3914" spans="1:24" ht="27" x14ac:dyDescent="0.25">
      <c r="A3914" s="214">
        <v>4861</v>
      </c>
      <c r="B3914" s="214" t="s">
        <v>1086</v>
      </c>
      <c r="C3914" s="214" t="s">
        <v>20</v>
      </c>
      <c r="D3914" s="431" t="s">
        <v>427</v>
      </c>
      <c r="E3914" s="431" t="s">
        <v>14</v>
      </c>
      <c r="F3914" s="431">
        <v>7500000</v>
      </c>
      <c r="G3914" s="431">
        <v>7500000</v>
      </c>
      <c r="H3914" s="431">
        <v>1</v>
      </c>
      <c r="I3914" s="23"/>
    </row>
    <row r="3915" spans="1:24" x14ac:dyDescent="0.25">
      <c r="I3915" s="23"/>
    </row>
    <row r="3916" spans="1:24" x14ac:dyDescent="0.25">
      <c r="A3916" s="483" t="s">
        <v>12</v>
      </c>
      <c r="B3916" s="484"/>
      <c r="C3916" s="484"/>
      <c r="D3916" s="484"/>
      <c r="E3916" s="484"/>
      <c r="F3916" s="484"/>
      <c r="G3916" s="484"/>
      <c r="H3916" s="485"/>
      <c r="I3916" s="23"/>
    </row>
    <row r="3917" spans="1:24" ht="27" x14ac:dyDescent="0.25">
      <c r="A3917" s="243">
        <v>4251</v>
      </c>
      <c r="B3917" s="243" t="s">
        <v>1533</v>
      </c>
      <c r="C3917" s="243" t="s">
        <v>500</v>
      </c>
      <c r="D3917" s="243" t="s">
        <v>1258</v>
      </c>
      <c r="E3917" s="243" t="s">
        <v>14</v>
      </c>
      <c r="F3917" s="257">
        <v>51000</v>
      </c>
      <c r="G3917" s="257">
        <v>51000</v>
      </c>
      <c r="H3917" s="257">
        <v>1</v>
      </c>
      <c r="I3917" s="23"/>
    </row>
    <row r="3918" spans="1:24" ht="40.5" x14ac:dyDescent="0.25">
      <c r="A3918" s="60">
        <v>4861</v>
      </c>
      <c r="B3918" s="243" t="s">
        <v>1088</v>
      </c>
      <c r="C3918" s="243" t="s">
        <v>541</v>
      </c>
      <c r="D3918" s="257" t="s">
        <v>427</v>
      </c>
      <c r="E3918" s="243" t="s">
        <v>14</v>
      </c>
      <c r="F3918" s="257">
        <v>5500000</v>
      </c>
      <c r="G3918" s="257">
        <v>5500000</v>
      </c>
      <c r="H3918" s="243">
        <v>1</v>
      </c>
      <c r="I3918" s="23"/>
    </row>
    <row r="3919" spans="1:24" x14ac:dyDescent="0.25">
      <c r="A3919" s="569" t="s">
        <v>172</v>
      </c>
      <c r="B3919" s="569"/>
      <c r="C3919" s="569"/>
      <c r="D3919" s="569"/>
      <c r="E3919" s="569"/>
      <c r="F3919" s="569"/>
      <c r="G3919" s="569"/>
      <c r="H3919" s="569"/>
      <c r="I3919" s="23"/>
    </row>
    <row r="3920" spans="1:24" s="31" customFormat="1" x14ac:dyDescent="0.25">
      <c r="A3920" s="483" t="s">
        <v>12</v>
      </c>
      <c r="B3920" s="484"/>
      <c r="C3920" s="484"/>
      <c r="D3920" s="484"/>
      <c r="E3920" s="484"/>
      <c r="F3920" s="484"/>
      <c r="G3920" s="484"/>
      <c r="H3920" s="485"/>
      <c r="I3920" s="30"/>
      <c r="P3920" s="32"/>
      <c r="Q3920" s="32"/>
      <c r="R3920" s="32"/>
      <c r="S3920" s="32"/>
      <c r="T3920" s="32"/>
      <c r="U3920" s="32"/>
      <c r="V3920" s="32"/>
      <c r="W3920" s="32"/>
      <c r="X3920" s="32"/>
    </row>
    <row r="3921" spans="1:24" s="31" customFormat="1" x14ac:dyDescent="0.25">
      <c r="A3921" s="4"/>
      <c r="B3921" s="4"/>
      <c r="C3921" s="4"/>
      <c r="D3921" s="4"/>
      <c r="E3921" s="4"/>
      <c r="F3921" s="4"/>
      <c r="G3921" s="4"/>
      <c r="H3921" s="4"/>
      <c r="I3921" s="30"/>
      <c r="P3921" s="32"/>
      <c r="Q3921" s="32"/>
      <c r="R3921" s="32"/>
      <c r="S3921" s="32"/>
      <c r="T3921" s="32"/>
      <c r="U3921" s="32"/>
      <c r="V3921" s="32"/>
      <c r="W3921" s="32"/>
      <c r="X3921" s="32"/>
    </row>
    <row r="3922" spans="1:24" x14ac:dyDescent="0.25">
      <c r="A3922" s="472" t="s">
        <v>221</v>
      </c>
      <c r="B3922" s="473"/>
      <c r="C3922" s="473"/>
      <c r="D3922" s="473"/>
      <c r="E3922" s="473"/>
      <c r="F3922" s="473"/>
      <c r="G3922" s="473"/>
      <c r="H3922" s="473"/>
      <c r="I3922" s="23"/>
      <c r="P3922"/>
      <c r="Q3922"/>
      <c r="R3922"/>
      <c r="S3922"/>
      <c r="T3922"/>
      <c r="U3922"/>
      <c r="V3922"/>
      <c r="W3922"/>
      <c r="X3922"/>
    </row>
    <row r="3923" spans="1:24" ht="15" customHeight="1" x14ac:dyDescent="0.25">
      <c r="A3923" s="483" t="s">
        <v>16</v>
      </c>
      <c r="B3923" s="484"/>
      <c r="C3923" s="484"/>
      <c r="D3923" s="484"/>
      <c r="E3923" s="484"/>
      <c r="F3923" s="484"/>
      <c r="G3923" s="484"/>
      <c r="H3923" s="485"/>
      <c r="I3923" s="23"/>
      <c r="P3923"/>
      <c r="Q3923"/>
      <c r="R3923"/>
      <c r="S3923"/>
      <c r="T3923"/>
      <c r="U3923"/>
      <c r="V3923"/>
      <c r="W3923"/>
      <c r="X3923"/>
    </row>
    <row r="3924" spans="1:24" ht="40.5" x14ac:dyDescent="0.25">
      <c r="A3924" s="13">
        <v>4251</v>
      </c>
      <c r="B3924" s="13" t="s">
        <v>4289</v>
      </c>
      <c r="C3924" s="13" t="s">
        <v>25</v>
      </c>
      <c r="D3924" s="13" t="s">
        <v>427</v>
      </c>
      <c r="E3924" s="13" t="s">
        <v>14</v>
      </c>
      <c r="F3924" s="13">
        <v>34439720</v>
      </c>
      <c r="G3924" s="13">
        <v>34439720</v>
      </c>
      <c r="H3924" s="13">
        <v>1</v>
      </c>
      <c r="I3924" s="23"/>
      <c r="P3924"/>
      <c r="Q3924"/>
      <c r="R3924"/>
      <c r="S3924"/>
      <c r="T3924"/>
      <c r="U3924"/>
      <c r="V3924"/>
      <c r="W3924"/>
      <c r="X3924"/>
    </row>
    <row r="3925" spans="1:24" ht="40.5" x14ac:dyDescent="0.25">
      <c r="A3925" s="13">
        <v>4251</v>
      </c>
      <c r="B3925" s="13" t="s">
        <v>3450</v>
      </c>
      <c r="C3925" s="13" t="s">
        <v>25</v>
      </c>
      <c r="D3925" s="13" t="s">
        <v>427</v>
      </c>
      <c r="E3925" s="13" t="s">
        <v>14</v>
      </c>
      <c r="F3925" s="13">
        <v>10300290</v>
      </c>
      <c r="G3925" s="13">
        <v>10300290</v>
      </c>
      <c r="H3925" s="13">
        <v>1</v>
      </c>
      <c r="I3925" s="23"/>
      <c r="P3925"/>
      <c r="Q3925"/>
      <c r="R3925"/>
      <c r="S3925"/>
      <c r="T3925"/>
      <c r="U3925"/>
      <c r="V3925"/>
      <c r="W3925"/>
      <c r="X3925"/>
    </row>
    <row r="3926" spans="1:24" ht="40.5" x14ac:dyDescent="0.25">
      <c r="A3926" s="13">
        <v>4251</v>
      </c>
      <c r="B3926" s="13" t="s">
        <v>3451</v>
      </c>
      <c r="C3926" s="13" t="s">
        <v>25</v>
      </c>
      <c r="D3926" s="13" t="s">
        <v>427</v>
      </c>
      <c r="E3926" s="13" t="s">
        <v>14</v>
      </c>
      <c r="F3926" s="13">
        <v>23986800</v>
      </c>
      <c r="G3926" s="13">
        <v>23986800</v>
      </c>
      <c r="H3926" s="13">
        <v>1</v>
      </c>
      <c r="I3926" s="23"/>
      <c r="P3926"/>
      <c r="Q3926"/>
      <c r="R3926"/>
      <c r="S3926"/>
      <c r="T3926"/>
      <c r="U3926"/>
      <c r="V3926"/>
      <c r="W3926"/>
      <c r="X3926"/>
    </row>
    <row r="3927" spans="1:24" ht="40.5" x14ac:dyDescent="0.25">
      <c r="A3927" s="13">
        <v>4251</v>
      </c>
      <c r="B3927" s="13" t="s">
        <v>1085</v>
      </c>
      <c r="C3927" s="13" t="s">
        <v>25</v>
      </c>
      <c r="D3927" s="13" t="s">
        <v>427</v>
      </c>
      <c r="E3927" s="13" t="s">
        <v>14</v>
      </c>
      <c r="F3927" s="13">
        <v>0</v>
      </c>
      <c r="G3927" s="13">
        <v>0</v>
      </c>
      <c r="H3927" s="13">
        <v>1</v>
      </c>
      <c r="I3927" s="23"/>
      <c r="P3927"/>
      <c r="Q3927"/>
      <c r="R3927"/>
      <c r="S3927"/>
      <c r="T3927"/>
      <c r="U3927"/>
      <c r="V3927"/>
      <c r="W3927"/>
      <c r="X3927"/>
    </row>
    <row r="3928" spans="1:24" ht="15" customHeight="1" x14ac:dyDescent="0.25">
      <c r="A3928" s="483" t="s">
        <v>12</v>
      </c>
      <c r="B3928" s="484"/>
      <c r="C3928" s="484"/>
      <c r="D3928" s="484"/>
      <c r="E3928" s="484"/>
      <c r="F3928" s="484"/>
      <c r="G3928" s="484"/>
      <c r="H3928" s="485"/>
      <c r="I3928" s="23"/>
      <c r="P3928"/>
      <c r="Q3928"/>
      <c r="R3928"/>
      <c r="S3928"/>
      <c r="T3928"/>
      <c r="U3928"/>
      <c r="V3928"/>
      <c r="W3928"/>
      <c r="X3928"/>
    </row>
    <row r="3929" spans="1:24" ht="27" x14ac:dyDescent="0.25">
      <c r="A3929" s="45">
        <v>4251</v>
      </c>
      <c r="B3929" s="242" t="s">
        <v>1532</v>
      </c>
      <c r="C3929" s="242" t="s">
        <v>500</v>
      </c>
      <c r="D3929" s="242" t="s">
        <v>1258</v>
      </c>
      <c r="E3929" s="242" t="s">
        <v>14</v>
      </c>
      <c r="F3929" s="242">
        <v>0</v>
      </c>
      <c r="G3929" s="242">
        <v>0</v>
      </c>
      <c r="H3929" s="242">
        <v>1</v>
      </c>
      <c r="I3929" s="23"/>
      <c r="P3929"/>
      <c r="Q3929"/>
      <c r="R3929"/>
      <c r="S3929"/>
      <c r="T3929"/>
      <c r="U3929"/>
      <c r="V3929"/>
      <c r="W3929"/>
      <c r="X3929"/>
    </row>
    <row r="3930" spans="1:24" x14ac:dyDescent="0.25">
      <c r="A3930" s="472" t="s">
        <v>281</v>
      </c>
      <c r="B3930" s="473"/>
      <c r="C3930" s="473"/>
      <c r="D3930" s="473"/>
      <c r="E3930" s="473"/>
      <c r="F3930" s="473"/>
      <c r="G3930" s="473"/>
      <c r="H3930" s="473"/>
      <c r="I3930" s="23"/>
      <c r="P3930"/>
      <c r="Q3930"/>
      <c r="R3930"/>
      <c r="S3930"/>
      <c r="T3930"/>
      <c r="U3930"/>
      <c r="V3930"/>
      <c r="W3930"/>
      <c r="X3930"/>
    </row>
    <row r="3931" spans="1:24" x14ac:dyDescent="0.25">
      <c r="A3931" s="4"/>
      <c r="B3931" s="447" t="s">
        <v>12</v>
      </c>
      <c r="C3931" s="448"/>
      <c r="D3931" s="448"/>
      <c r="E3931" s="448"/>
      <c r="F3931" s="448"/>
      <c r="G3931" s="449"/>
      <c r="H3931" s="20"/>
      <c r="I3931" s="23"/>
      <c r="P3931"/>
      <c r="Q3931"/>
      <c r="R3931"/>
      <c r="S3931"/>
      <c r="T3931"/>
      <c r="U3931"/>
      <c r="V3931"/>
      <c r="W3931"/>
      <c r="X3931"/>
    </row>
    <row r="3932" spans="1:24" x14ac:dyDescent="0.25">
      <c r="A3932" s="90"/>
      <c r="B3932" s="90"/>
      <c r="C3932" s="90"/>
      <c r="D3932" s="90"/>
      <c r="E3932" s="90"/>
      <c r="F3932" s="90"/>
      <c r="G3932" s="90"/>
      <c r="H3932" s="90"/>
      <c r="I3932" s="23"/>
      <c r="P3932"/>
      <c r="Q3932"/>
      <c r="R3932"/>
      <c r="S3932"/>
      <c r="T3932"/>
      <c r="U3932"/>
      <c r="V3932"/>
      <c r="W3932"/>
      <c r="X3932"/>
    </row>
    <row r="3933" spans="1:24" x14ac:dyDescent="0.25">
      <c r="A3933" s="472" t="s">
        <v>4252</v>
      </c>
      <c r="B3933" s="473"/>
      <c r="C3933" s="473"/>
      <c r="D3933" s="473"/>
      <c r="E3933" s="473"/>
      <c r="F3933" s="473"/>
      <c r="G3933" s="473"/>
      <c r="H3933" s="473"/>
      <c r="I3933" s="23"/>
      <c r="P3933"/>
      <c r="Q3933"/>
      <c r="R3933"/>
      <c r="S3933"/>
      <c r="T3933"/>
      <c r="U3933"/>
      <c r="V3933"/>
      <c r="W3933"/>
      <c r="X3933"/>
    </row>
    <row r="3934" spans="1:24" x14ac:dyDescent="0.25">
      <c r="A3934" s="4"/>
      <c r="B3934" s="447" t="s">
        <v>8</v>
      </c>
      <c r="C3934" s="448"/>
      <c r="D3934" s="448"/>
      <c r="E3934" s="448"/>
      <c r="F3934" s="448"/>
      <c r="G3934" s="449"/>
      <c r="H3934" s="20"/>
      <c r="I3934" s="23"/>
      <c r="P3934"/>
      <c r="Q3934"/>
      <c r="R3934"/>
      <c r="S3934"/>
      <c r="T3934"/>
      <c r="U3934"/>
      <c r="V3934"/>
      <c r="W3934"/>
      <c r="X3934"/>
    </row>
    <row r="3935" spans="1:24" x14ac:dyDescent="0.25">
      <c r="A3935" s="4">
        <v>5129</v>
      </c>
      <c r="B3935" s="4" t="s">
        <v>4256</v>
      </c>
      <c r="C3935" s="4" t="s">
        <v>2162</v>
      </c>
      <c r="D3935" s="4" t="s">
        <v>288</v>
      </c>
      <c r="E3935" s="4" t="s">
        <v>10</v>
      </c>
      <c r="F3935" s="4">
        <v>165000</v>
      </c>
      <c r="G3935" s="4">
        <f>+F3935*H3935</f>
        <v>660000</v>
      </c>
      <c r="H3935" s="4">
        <v>4</v>
      </c>
      <c r="I3935" s="23"/>
      <c r="P3935"/>
      <c r="Q3935"/>
      <c r="R3935"/>
      <c r="S3935"/>
      <c r="T3935"/>
      <c r="U3935"/>
      <c r="V3935"/>
      <c r="W3935"/>
      <c r="X3935"/>
    </row>
    <row r="3936" spans="1:24" x14ac:dyDescent="0.25">
      <c r="A3936" s="4">
        <v>5129</v>
      </c>
      <c r="B3936" s="4" t="s">
        <v>4257</v>
      </c>
      <c r="C3936" s="4" t="s">
        <v>3285</v>
      </c>
      <c r="D3936" s="4" t="s">
        <v>288</v>
      </c>
      <c r="E3936" s="4" t="s">
        <v>10</v>
      </c>
      <c r="F3936" s="4">
        <v>130000</v>
      </c>
      <c r="G3936" s="4">
        <f t="shared" ref="G3936:G3940" si="60">+F3936*H3936</f>
        <v>520000</v>
      </c>
      <c r="H3936" s="4">
        <v>4</v>
      </c>
      <c r="I3936" s="23"/>
      <c r="P3936"/>
      <c r="Q3936"/>
      <c r="R3936"/>
      <c r="S3936"/>
      <c r="T3936"/>
      <c r="U3936"/>
      <c r="V3936"/>
      <c r="W3936"/>
      <c r="X3936"/>
    </row>
    <row r="3937" spans="1:24" x14ac:dyDescent="0.25">
      <c r="A3937" s="4">
        <v>5129</v>
      </c>
      <c r="B3937" s="4" t="s">
        <v>4258</v>
      </c>
      <c r="C3937" s="4" t="s">
        <v>2257</v>
      </c>
      <c r="D3937" s="4" t="s">
        <v>288</v>
      </c>
      <c r="E3937" s="4" t="s">
        <v>10</v>
      </c>
      <c r="F3937" s="4">
        <v>180000</v>
      </c>
      <c r="G3937" s="4">
        <f t="shared" si="60"/>
        <v>180000</v>
      </c>
      <c r="H3937" s="4">
        <v>1</v>
      </c>
      <c r="I3937" s="23"/>
      <c r="P3937"/>
      <c r="Q3937"/>
      <c r="R3937"/>
      <c r="S3937"/>
      <c r="T3937"/>
      <c r="U3937"/>
      <c r="V3937"/>
      <c r="W3937"/>
      <c r="X3937"/>
    </row>
    <row r="3938" spans="1:24" x14ac:dyDescent="0.25">
      <c r="A3938" s="4">
        <v>5129</v>
      </c>
      <c r="B3938" s="4" t="s">
        <v>4259</v>
      </c>
      <c r="C3938" s="4" t="s">
        <v>1397</v>
      </c>
      <c r="D3938" s="4" t="s">
        <v>288</v>
      </c>
      <c r="E3938" s="4" t="s">
        <v>10</v>
      </c>
      <c r="F3938" s="4">
        <v>180000</v>
      </c>
      <c r="G3938" s="4">
        <f t="shared" si="60"/>
        <v>1260000</v>
      </c>
      <c r="H3938" s="4">
        <v>7</v>
      </c>
      <c r="I3938" s="23"/>
      <c r="P3938"/>
      <c r="Q3938"/>
      <c r="R3938"/>
      <c r="S3938"/>
      <c r="T3938"/>
      <c r="U3938"/>
      <c r="V3938"/>
      <c r="W3938"/>
      <c r="X3938"/>
    </row>
    <row r="3939" spans="1:24" x14ac:dyDescent="0.25">
      <c r="A3939" s="4">
        <v>5129</v>
      </c>
      <c r="B3939" s="4" t="s">
        <v>4260</v>
      </c>
      <c r="C3939" s="4" t="s">
        <v>1401</v>
      </c>
      <c r="D3939" s="4" t="s">
        <v>288</v>
      </c>
      <c r="E3939" s="4" t="s">
        <v>10</v>
      </c>
      <c r="F3939" s="4">
        <v>180000</v>
      </c>
      <c r="G3939" s="4">
        <f t="shared" si="60"/>
        <v>720000</v>
      </c>
      <c r="H3939" s="4">
        <v>4</v>
      </c>
      <c r="I3939" s="23"/>
      <c r="P3939"/>
      <c r="Q3939"/>
      <c r="R3939"/>
      <c r="S3939"/>
      <c r="T3939"/>
      <c r="U3939"/>
      <c r="V3939"/>
      <c r="W3939"/>
      <c r="X3939"/>
    </row>
    <row r="3940" spans="1:24" ht="27" x14ac:dyDescent="0.25">
      <c r="A3940" s="4">
        <v>5129</v>
      </c>
      <c r="B3940" s="4" t="s">
        <v>4261</v>
      </c>
      <c r="C3940" s="4" t="s">
        <v>3843</v>
      </c>
      <c r="D3940" s="4" t="s">
        <v>288</v>
      </c>
      <c r="E3940" s="4" t="s">
        <v>10</v>
      </c>
      <c r="F3940" s="4">
        <v>100000</v>
      </c>
      <c r="G3940" s="4">
        <f t="shared" si="60"/>
        <v>200000</v>
      </c>
      <c r="H3940" s="4">
        <v>2</v>
      </c>
      <c r="I3940" s="23"/>
      <c r="P3940"/>
      <c r="Q3940"/>
      <c r="R3940"/>
      <c r="S3940"/>
      <c r="T3940"/>
      <c r="U3940"/>
      <c r="V3940"/>
      <c r="W3940"/>
      <c r="X3940"/>
    </row>
    <row r="3941" spans="1:24" x14ac:dyDescent="0.25">
      <c r="A3941" s="4">
        <v>5129</v>
      </c>
      <c r="B3941" s="4" t="s">
        <v>4253</v>
      </c>
      <c r="C3941" s="4" t="s">
        <v>3292</v>
      </c>
      <c r="D3941" s="4" t="s">
        <v>288</v>
      </c>
      <c r="E3941" s="4" t="s">
        <v>10</v>
      </c>
      <c r="F3941" s="4">
        <v>200000</v>
      </c>
      <c r="G3941" s="4">
        <f>+F3941*H3941</f>
        <v>800000</v>
      </c>
      <c r="H3941" s="4">
        <v>4</v>
      </c>
      <c r="I3941" s="23"/>
      <c r="P3941"/>
      <c r="Q3941"/>
      <c r="R3941"/>
      <c r="S3941"/>
      <c r="T3941"/>
      <c r="U3941"/>
      <c r="V3941"/>
      <c r="W3941"/>
      <c r="X3941"/>
    </row>
    <row r="3942" spans="1:24" x14ac:dyDescent="0.25">
      <c r="A3942" s="4">
        <v>5129</v>
      </c>
      <c r="B3942" s="4" t="s">
        <v>4254</v>
      </c>
      <c r="C3942" s="4" t="s">
        <v>3292</v>
      </c>
      <c r="D3942" s="4" t="s">
        <v>288</v>
      </c>
      <c r="E3942" s="4" t="s">
        <v>10</v>
      </c>
      <c r="F3942" s="4">
        <v>150000</v>
      </c>
      <c r="G3942" s="4">
        <f t="shared" ref="G3942:G3943" si="61">+F3942*H3942</f>
        <v>750000</v>
      </c>
      <c r="H3942" s="4">
        <v>5</v>
      </c>
      <c r="I3942" s="23"/>
      <c r="P3942"/>
      <c r="Q3942"/>
      <c r="R3942"/>
      <c r="S3942"/>
      <c r="T3942"/>
      <c r="U3942"/>
      <c r="V3942"/>
      <c r="W3942"/>
      <c r="X3942"/>
    </row>
    <row r="3943" spans="1:24" x14ac:dyDescent="0.25">
      <c r="A3943" s="4">
        <v>5129</v>
      </c>
      <c r="B3943" s="4" t="s">
        <v>4255</v>
      </c>
      <c r="C3943" s="4" t="s">
        <v>1392</v>
      </c>
      <c r="D3943" s="4" t="s">
        <v>288</v>
      </c>
      <c r="E3943" s="4" t="s">
        <v>10</v>
      </c>
      <c r="F3943" s="4">
        <v>150000</v>
      </c>
      <c r="G3943" s="4">
        <f t="shared" si="61"/>
        <v>150000</v>
      </c>
      <c r="H3943" s="4">
        <v>1</v>
      </c>
      <c r="I3943" s="23"/>
      <c r="P3943"/>
      <c r="Q3943"/>
      <c r="R3943"/>
      <c r="S3943"/>
      <c r="T3943"/>
      <c r="U3943"/>
      <c r="V3943"/>
      <c r="W3943"/>
      <c r="X3943"/>
    </row>
    <row r="3944" spans="1:24" x14ac:dyDescent="0.25">
      <c r="A3944" s="459" t="s">
        <v>236</v>
      </c>
      <c r="B3944" s="460"/>
      <c r="C3944" s="460"/>
      <c r="D3944" s="460"/>
      <c r="E3944" s="460"/>
      <c r="F3944" s="460"/>
      <c r="G3944" s="460"/>
      <c r="H3944" s="460"/>
      <c r="I3944" s="23"/>
      <c r="P3944"/>
      <c r="Q3944"/>
      <c r="R3944"/>
      <c r="S3944"/>
      <c r="T3944"/>
      <c r="U3944"/>
      <c r="V3944"/>
      <c r="W3944"/>
      <c r="X3944"/>
    </row>
    <row r="3945" spans="1:24" x14ac:dyDescent="0.25">
      <c r="A3945" s="4"/>
      <c r="B3945" s="447" t="s">
        <v>16</v>
      </c>
      <c r="C3945" s="448"/>
      <c r="D3945" s="448"/>
      <c r="E3945" s="448"/>
      <c r="F3945" s="448"/>
      <c r="G3945" s="449"/>
      <c r="H3945" s="20"/>
      <c r="I3945" s="23"/>
      <c r="P3945"/>
      <c r="Q3945"/>
      <c r="R3945"/>
      <c r="S3945"/>
      <c r="T3945"/>
      <c r="U3945"/>
      <c r="V3945"/>
      <c r="W3945"/>
      <c r="X3945"/>
    </row>
    <row r="3946" spans="1:24" x14ac:dyDescent="0.25">
      <c r="A3946" s="4"/>
      <c r="B3946" s="4"/>
      <c r="C3946" s="4"/>
      <c r="D3946" s="4"/>
      <c r="E3946" s="4"/>
      <c r="F3946" s="4"/>
      <c r="G3946" s="4"/>
      <c r="H3946" s="4"/>
      <c r="I3946" s="23"/>
      <c r="P3946"/>
      <c r="Q3946"/>
      <c r="R3946"/>
      <c r="S3946"/>
      <c r="T3946"/>
      <c r="U3946"/>
      <c r="V3946"/>
      <c r="W3946"/>
      <c r="X3946"/>
    </row>
    <row r="3947" spans="1:24" x14ac:dyDescent="0.25">
      <c r="A3947" s="459" t="s">
        <v>272</v>
      </c>
      <c r="B3947" s="460"/>
      <c r="C3947" s="460"/>
      <c r="D3947" s="460"/>
      <c r="E3947" s="460"/>
      <c r="F3947" s="460"/>
      <c r="G3947" s="460"/>
      <c r="H3947" s="460"/>
      <c r="I3947" s="23"/>
      <c r="P3947"/>
      <c r="Q3947"/>
      <c r="R3947"/>
      <c r="S3947"/>
      <c r="T3947"/>
      <c r="U3947"/>
      <c r="V3947"/>
      <c r="W3947"/>
      <c r="X3947"/>
    </row>
    <row r="3948" spans="1:24" ht="15" customHeight="1" x14ac:dyDescent="0.25">
      <c r="A3948" s="447" t="s">
        <v>12</v>
      </c>
      <c r="B3948" s="448"/>
      <c r="C3948" s="448"/>
      <c r="D3948" s="448"/>
      <c r="E3948" s="448"/>
      <c r="F3948" s="448"/>
      <c r="G3948" s="448"/>
      <c r="H3948" s="449"/>
      <c r="I3948" s="23"/>
      <c r="P3948"/>
      <c r="Q3948"/>
      <c r="R3948"/>
      <c r="S3948"/>
      <c r="T3948"/>
      <c r="U3948"/>
      <c r="V3948"/>
      <c r="W3948"/>
      <c r="X3948"/>
    </row>
    <row r="3949" spans="1:24" ht="27" x14ac:dyDescent="0.25">
      <c r="A3949" s="392">
        <v>4259</v>
      </c>
      <c r="B3949" s="392" t="s">
        <v>3775</v>
      </c>
      <c r="C3949" s="392" t="s">
        <v>903</v>
      </c>
      <c r="D3949" s="392" t="s">
        <v>288</v>
      </c>
      <c r="E3949" s="392" t="s">
        <v>14</v>
      </c>
      <c r="F3949" s="392">
        <v>500000</v>
      </c>
      <c r="G3949" s="392">
        <v>500000</v>
      </c>
      <c r="H3949" s="392">
        <v>1</v>
      </c>
      <c r="I3949" s="23"/>
      <c r="P3949"/>
      <c r="Q3949"/>
      <c r="R3949"/>
      <c r="S3949"/>
      <c r="T3949"/>
      <c r="U3949"/>
      <c r="V3949"/>
      <c r="W3949"/>
      <c r="X3949"/>
    </row>
    <row r="3950" spans="1:24" ht="27" x14ac:dyDescent="0.25">
      <c r="A3950" s="392">
        <v>4259</v>
      </c>
      <c r="B3950" s="392" t="s">
        <v>3776</v>
      </c>
      <c r="C3950" s="392" t="s">
        <v>903</v>
      </c>
      <c r="D3950" s="392" t="s">
        <v>288</v>
      </c>
      <c r="E3950" s="392" t="s">
        <v>14</v>
      </c>
      <c r="F3950" s="392">
        <v>500000</v>
      </c>
      <c r="G3950" s="392">
        <v>500000</v>
      </c>
      <c r="H3950" s="392">
        <v>1</v>
      </c>
      <c r="I3950" s="23"/>
      <c r="P3950"/>
      <c r="Q3950"/>
      <c r="R3950"/>
      <c r="S3950"/>
      <c r="T3950"/>
      <c r="U3950"/>
      <c r="V3950"/>
      <c r="W3950"/>
      <c r="X3950"/>
    </row>
    <row r="3951" spans="1:24" ht="27" x14ac:dyDescent="0.25">
      <c r="A3951" s="392">
        <v>4259</v>
      </c>
      <c r="B3951" s="392" t="s">
        <v>3777</v>
      </c>
      <c r="C3951" s="392" t="s">
        <v>903</v>
      </c>
      <c r="D3951" s="392" t="s">
        <v>288</v>
      </c>
      <c r="E3951" s="392" t="s">
        <v>14</v>
      </c>
      <c r="F3951" s="392">
        <v>500000</v>
      </c>
      <c r="G3951" s="392">
        <v>500000</v>
      </c>
      <c r="H3951" s="392">
        <v>1</v>
      </c>
      <c r="I3951" s="23"/>
      <c r="P3951"/>
      <c r="Q3951"/>
      <c r="R3951"/>
      <c r="S3951"/>
      <c r="T3951"/>
      <c r="U3951"/>
      <c r="V3951"/>
      <c r="W3951"/>
      <c r="X3951"/>
    </row>
    <row r="3952" spans="1:24" x14ac:dyDescent="0.25">
      <c r="A3952" s="392"/>
      <c r="B3952" s="392"/>
      <c r="C3952" s="392"/>
      <c r="D3952" s="392"/>
      <c r="E3952" s="392"/>
      <c r="F3952" s="392"/>
      <c r="G3952" s="392"/>
      <c r="H3952" s="392"/>
      <c r="I3952" s="23"/>
      <c r="P3952"/>
      <c r="Q3952"/>
      <c r="R3952"/>
      <c r="S3952"/>
      <c r="T3952"/>
      <c r="U3952"/>
      <c r="V3952"/>
      <c r="W3952"/>
      <c r="X3952"/>
    </row>
    <row r="3953" spans="1:24" x14ac:dyDescent="0.25">
      <c r="A3953" s="392"/>
      <c r="B3953" s="392"/>
      <c r="C3953" s="392"/>
      <c r="D3953" s="392"/>
      <c r="E3953" s="392"/>
      <c r="F3953" s="392"/>
      <c r="G3953" s="392"/>
      <c r="H3953" s="392"/>
      <c r="I3953" s="23"/>
      <c r="P3953"/>
      <c r="Q3953"/>
      <c r="R3953"/>
      <c r="S3953"/>
      <c r="T3953"/>
      <c r="U3953"/>
      <c r="V3953"/>
      <c r="W3953"/>
      <c r="X3953"/>
    </row>
    <row r="3954" spans="1:24" ht="18" customHeight="1" x14ac:dyDescent="0.25">
      <c r="A3954" s="4"/>
      <c r="B3954" s="447" t="s">
        <v>8</v>
      </c>
      <c r="C3954" s="448"/>
      <c r="D3954" s="448"/>
      <c r="E3954" s="448"/>
      <c r="F3954" s="448"/>
      <c r="G3954" s="449"/>
      <c r="H3954" s="20"/>
      <c r="I3954" s="23"/>
      <c r="P3954"/>
      <c r="Q3954"/>
      <c r="R3954"/>
      <c r="S3954"/>
      <c r="T3954"/>
      <c r="U3954"/>
      <c r="V3954"/>
      <c r="W3954"/>
      <c r="X3954"/>
    </row>
    <row r="3955" spans="1:24" ht="18" customHeight="1" x14ac:dyDescent="0.25">
      <c r="A3955" s="432">
        <v>4267</v>
      </c>
      <c r="B3955" s="432" t="s">
        <v>4318</v>
      </c>
      <c r="C3955" s="432" t="s">
        <v>1003</v>
      </c>
      <c r="D3955" s="432" t="s">
        <v>427</v>
      </c>
      <c r="E3955" s="432" t="s">
        <v>14</v>
      </c>
      <c r="F3955" s="432">
        <v>8435</v>
      </c>
      <c r="G3955" s="432">
        <f>+F3955*H3955</f>
        <v>590450</v>
      </c>
      <c r="H3955" s="432">
        <v>70</v>
      </c>
      <c r="I3955" s="23"/>
      <c r="P3955"/>
      <c r="Q3955"/>
      <c r="R3955"/>
      <c r="S3955"/>
      <c r="T3955"/>
      <c r="U3955"/>
      <c r="V3955"/>
      <c r="W3955"/>
      <c r="X3955"/>
    </row>
    <row r="3956" spans="1:24" ht="18" customHeight="1" x14ac:dyDescent="0.25">
      <c r="A3956" s="432">
        <v>4267</v>
      </c>
      <c r="B3956" s="432" t="s">
        <v>4317</v>
      </c>
      <c r="C3956" s="432" t="s">
        <v>1005</v>
      </c>
      <c r="D3956" s="432" t="s">
        <v>427</v>
      </c>
      <c r="E3956" s="432" t="s">
        <v>14</v>
      </c>
      <c r="F3956" s="432">
        <v>409500</v>
      </c>
      <c r="G3956" s="432">
        <v>409500</v>
      </c>
      <c r="H3956" s="432">
        <v>1</v>
      </c>
      <c r="I3956" s="23"/>
      <c r="P3956"/>
      <c r="Q3956"/>
      <c r="R3956"/>
      <c r="S3956"/>
      <c r="T3956"/>
      <c r="U3956"/>
      <c r="V3956"/>
      <c r="W3956"/>
      <c r="X3956"/>
    </row>
    <row r="3957" spans="1:24" ht="18" customHeight="1" x14ac:dyDescent="0.25">
      <c r="A3957" s="391">
        <v>4239</v>
      </c>
      <c r="B3957" s="432" t="s">
        <v>3778</v>
      </c>
      <c r="C3957" s="432" t="s">
        <v>3119</v>
      </c>
      <c r="D3957" s="432" t="s">
        <v>9</v>
      </c>
      <c r="E3957" s="432" t="s">
        <v>10</v>
      </c>
      <c r="F3957" s="432">
        <v>10000</v>
      </c>
      <c r="G3957" s="432">
        <f>+F3957*H3957</f>
        <v>500000</v>
      </c>
      <c r="H3957" s="432">
        <v>50</v>
      </c>
      <c r="I3957" s="23"/>
      <c r="P3957"/>
      <c r="Q3957"/>
      <c r="R3957"/>
      <c r="S3957"/>
      <c r="T3957"/>
      <c r="U3957"/>
      <c r="V3957"/>
      <c r="W3957"/>
      <c r="X3957"/>
    </row>
    <row r="3958" spans="1:24" ht="18" customHeight="1" x14ac:dyDescent="0.25">
      <c r="A3958" s="391">
        <v>4267</v>
      </c>
      <c r="B3958" s="391" t="s">
        <v>3774</v>
      </c>
      <c r="C3958" s="391" t="s">
        <v>1005</v>
      </c>
      <c r="D3958" s="391" t="s">
        <v>9</v>
      </c>
      <c r="E3958" s="391" t="s">
        <v>14</v>
      </c>
      <c r="F3958" s="391">
        <v>409500</v>
      </c>
      <c r="G3958" s="391">
        <v>409500</v>
      </c>
      <c r="H3958" s="391">
        <v>1</v>
      </c>
      <c r="I3958" s="23"/>
      <c r="P3958"/>
      <c r="Q3958"/>
      <c r="R3958"/>
      <c r="S3958"/>
      <c r="T3958"/>
      <c r="U3958"/>
      <c r="V3958"/>
      <c r="W3958"/>
      <c r="X3958"/>
    </row>
    <row r="3959" spans="1:24" x14ac:dyDescent="0.25">
      <c r="A3959" s="391">
        <v>4267</v>
      </c>
      <c r="B3959" s="391" t="s">
        <v>3773</v>
      </c>
      <c r="C3959" s="391" t="s">
        <v>1003</v>
      </c>
      <c r="D3959" s="391" t="s">
        <v>9</v>
      </c>
      <c r="E3959" s="391" t="s">
        <v>10</v>
      </c>
      <c r="F3959" s="391">
        <v>8435</v>
      </c>
      <c r="G3959" s="391">
        <f>+F3959*H3959</f>
        <v>590450</v>
      </c>
      <c r="H3959" s="391">
        <v>70</v>
      </c>
      <c r="I3959" s="23"/>
      <c r="P3959"/>
      <c r="Q3959"/>
      <c r="R3959"/>
      <c r="S3959"/>
      <c r="T3959"/>
      <c r="U3959"/>
      <c r="V3959"/>
      <c r="W3959"/>
      <c r="X3959"/>
    </row>
    <row r="3960" spans="1:24" x14ac:dyDescent="0.25">
      <c r="A3960" s="459" t="s">
        <v>271</v>
      </c>
      <c r="B3960" s="460"/>
      <c r="C3960" s="460"/>
      <c r="D3960" s="460"/>
      <c r="E3960" s="460"/>
      <c r="F3960" s="460"/>
      <c r="G3960" s="460"/>
      <c r="H3960" s="460"/>
      <c r="I3960" s="23"/>
      <c r="P3960"/>
      <c r="Q3960"/>
      <c r="R3960"/>
      <c r="S3960"/>
      <c r="T3960"/>
      <c r="U3960"/>
      <c r="V3960"/>
      <c r="W3960"/>
      <c r="X3960"/>
    </row>
    <row r="3961" spans="1:24" x14ac:dyDescent="0.25">
      <c r="A3961" s="4"/>
      <c r="B3961" s="447" t="s">
        <v>8</v>
      </c>
      <c r="C3961" s="448"/>
      <c r="D3961" s="448"/>
      <c r="E3961" s="448"/>
      <c r="F3961" s="448"/>
      <c r="G3961" s="449"/>
      <c r="H3961" s="20"/>
      <c r="I3961" s="23"/>
      <c r="P3961"/>
      <c r="Q3961"/>
      <c r="R3961"/>
      <c r="S3961"/>
      <c r="T3961"/>
      <c r="U3961"/>
      <c r="V3961"/>
      <c r="W3961"/>
      <c r="X3961"/>
    </row>
    <row r="3962" spans="1:24" x14ac:dyDescent="0.25">
      <c r="A3962" s="182"/>
      <c r="B3962" s="372"/>
      <c r="C3962" s="372"/>
      <c r="D3962" s="372"/>
      <c r="E3962" s="372"/>
      <c r="F3962" s="372"/>
      <c r="G3962" s="372"/>
      <c r="H3962" s="372"/>
      <c r="I3962" s="23"/>
      <c r="P3962"/>
      <c r="Q3962"/>
      <c r="R3962"/>
      <c r="S3962"/>
      <c r="T3962"/>
      <c r="U3962"/>
      <c r="V3962"/>
      <c r="W3962"/>
      <c r="X3962"/>
    </row>
    <row r="3963" spans="1:24" x14ac:dyDescent="0.25">
      <c r="A3963" s="372"/>
      <c r="B3963" s="372"/>
      <c r="C3963" s="372"/>
      <c r="D3963" s="372"/>
      <c r="E3963" s="372"/>
      <c r="F3963" s="372"/>
      <c r="G3963" s="372"/>
      <c r="H3963" s="372"/>
      <c r="I3963" s="23"/>
      <c r="P3963"/>
      <c r="Q3963"/>
      <c r="R3963"/>
      <c r="S3963"/>
      <c r="T3963"/>
      <c r="U3963"/>
      <c r="V3963"/>
      <c r="W3963"/>
      <c r="X3963"/>
    </row>
    <row r="3964" spans="1:24" x14ac:dyDescent="0.25">
      <c r="A3964" s="372"/>
      <c r="B3964" s="372"/>
      <c r="C3964" s="372"/>
      <c r="D3964" s="372"/>
      <c r="E3964" s="372"/>
      <c r="F3964" s="372"/>
      <c r="G3964" s="372"/>
      <c r="H3964" s="372"/>
      <c r="I3964" s="23"/>
      <c r="P3964"/>
      <c r="Q3964"/>
      <c r="R3964"/>
      <c r="S3964"/>
      <c r="T3964"/>
      <c r="U3964"/>
      <c r="V3964"/>
      <c r="W3964"/>
      <c r="X3964"/>
    </row>
    <row r="3965" spans="1:24" x14ac:dyDescent="0.25">
      <c r="A3965" s="459" t="s">
        <v>3444</v>
      </c>
      <c r="B3965" s="460"/>
      <c r="C3965" s="460"/>
      <c r="D3965" s="460"/>
      <c r="E3965" s="460"/>
      <c r="F3965" s="460"/>
      <c r="G3965" s="460"/>
      <c r="H3965" s="460"/>
      <c r="I3965" s="23"/>
      <c r="P3965"/>
      <c r="Q3965"/>
      <c r="R3965"/>
      <c r="S3965"/>
      <c r="T3965"/>
      <c r="U3965"/>
      <c r="V3965"/>
      <c r="W3965"/>
      <c r="X3965"/>
    </row>
    <row r="3966" spans="1:24" x14ac:dyDescent="0.25">
      <c r="A3966" s="4"/>
      <c r="B3966" s="447" t="s">
        <v>8</v>
      </c>
      <c r="C3966" s="448"/>
      <c r="D3966" s="448"/>
      <c r="E3966" s="448"/>
      <c r="F3966" s="448"/>
      <c r="G3966" s="449"/>
      <c r="H3966" s="20"/>
      <c r="I3966" s="23"/>
      <c r="P3966"/>
      <c r="Q3966"/>
      <c r="R3966"/>
      <c r="S3966"/>
      <c r="T3966"/>
      <c r="U3966"/>
      <c r="V3966"/>
      <c r="W3966"/>
      <c r="X3966"/>
    </row>
    <row r="3967" spans="1:24" x14ac:dyDescent="0.25">
      <c r="A3967" s="166">
        <v>4239</v>
      </c>
      <c r="B3967" s="374" t="s">
        <v>3445</v>
      </c>
      <c r="C3967" s="374" t="s">
        <v>32</v>
      </c>
      <c r="D3967" s="374" t="s">
        <v>13</v>
      </c>
      <c r="E3967" s="374" t="s">
        <v>14</v>
      </c>
      <c r="F3967" s="374">
        <v>600000</v>
      </c>
      <c r="G3967" s="374">
        <v>600000</v>
      </c>
      <c r="H3967" s="374">
        <v>1</v>
      </c>
      <c r="I3967" s="23"/>
      <c r="P3967"/>
      <c r="Q3967"/>
      <c r="R3967"/>
      <c r="S3967"/>
      <c r="T3967"/>
      <c r="U3967"/>
      <c r="V3967"/>
      <c r="W3967"/>
      <c r="X3967"/>
    </row>
    <row r="3968" spans="1:24" x14ac:dyDescent="0.25">
      <c r="A3968" s="459" t="s">
        <v>346</v>
      </c>
      <c r="B3968" s="460"/>
      <c r="C3968" s="460"/>
      <c r="D3968" s="460"/>
      <c r="E3968" s="460"/>
      <c r="F3968" s="460"/>
      <c r="G3968" s="460"/>
      <c r="H3968" s="460"/>
      <c r="I3968" s="23"/>
      <c r="P3968"/>
      <c r="Q3968"/>
      <c r="R3968"/>
      <c r="S3968"/>
      <c r="T3968"/>
      <c r="U3968"/>
      <c r="V3968"/>
      <c r="W3968"/>
      <c r="X3968"/>
    </row>
    <row r="3969" spans="1:24" x14ac:dyDescent="0.25">
      <c r="A3969" s="4"/>
      <c r="B3969" s="447" t="s">
        <v>12</v>
      </c>
      <c r="C3969" s="448"/>
      <c r="D3969" s="448"/>
      <c r="E3969" s="448"/>
      <c r="F3969" s="448"/>
      <c r="G3969" s="449"/>
      <c r="H3969" s="20"/>
      <c r="I3969" s="23"/>
      <c r="P3969"/>
      <c r="Q3969"/>
      <c r="R3969"/>
      <c r="S3969"/>
      <c r="T3969"/>
      <c r="U3969"/>
      <c r="V3969"/>
      <c r="W3969"/>
      <c r="X3969"/>
    </row>
    <row r="3970" spans="1:24" x14ac:dyDescent="0.25">
      <c r="A3970" s="177"/>
      <c r="B3970" s="177"/>
      <c r="C3970" s="177"/>
      <c r="D3970" s="177"/>
      <c r="E3970" s="177"/>
      <c r="F3970" s="177"/>
      <c r="G3970" s="177"/>
      <c r="H3970" s="177"/>
      <c r="I3970" s="23"/>
      <c r="P3970"/>
      <c r="Q3970"/>
      <c r="R3970"/>
      <c r="S3970"/>
      <c r="T3970"/>
      <c r="U3970"/>
      <c r="V3970"/>
      <c r="W3970"/>
      <c r="X3970"/>
    </row>
    <row r="3971" spans="1:24" ht="15" customHeight="1" x14ac:dyDescent="0.25">
      <c r="A3971" s="483" t="s">
        <v>16</v>
      </c>
      <c r="B3971" s="484"/>
      <c r="C3971" s="484"/>
      <c r="D3971" s="484"/>
      <c r="E3971" s="484"/>
      <c r="F3971" s="484"/>
      <c r="G3971" s="484"/>
      <c r="H3971" s="485"/>
      <c r="I3971" s="23"/>
      <c r="P3971"/>
      <c r="Q3971"/>
      <c r="R3971"/>
      <c r="S3971"/>
      <c r="T3971"/>
      <c r="U3971"/>
      <c r="V3971"/>
      <c r="W3971"/>
      <c r="X3971"/>
    </row>
    <row r="3972" spans="1:24" x14ac:dyDescent="0.25">
      <c r="A3972" s="178"/>
      <c r="B3972" s="178"/>
      <c r="C3972" s="178"/>
      <c r="D3972" s="178"/>
      <c r="E3972" s="178"/>
      <c r="F3972" s="178"/>
      <c r="G3972" s="178"/>
      <c r="H3972" s="178"/>
      <c r="I3972" s="23"/>
      <c r="P3972"/>
      <c r="Q3972"/>
      <c r="R3972"/>
      <c r="S3972"/>
      <c r="T3972"/>
      <c r="U3972"/>
      <c r="V3972"/>
      <c r="W3972"/>
      <c r="X3972"/>
    </row>
    <row r="3973" spans="1:24" x14ac:dyDescent="0.25">
      <c r="A3973" s="459" t="s">
        <v>3710</v>
      </c>
      <c r="B3973" s="460"/>
      <c r="C3973" s="460"/>
      <c r="D3973" s="460"/>
      <c r="E3973" s="460"/>
      <c r="F3973" s="460"/>
      <c r="G3973" s="460"/>
      <c r="H3973" s="460"/>
      <c r="I3973" s="23"/>
      <c r="P3973"/>
      <c r="Q3973"/>
      <c r="R3973"/>
      <c r="S3973"/>
      <c r="T3973"/>
      <c r="U3973"/>
      <c r="V3973"/>
      <c r="W3973"/>
      <c r="X3973"/>
    </row>
    <row r="3974" spans="1:24" x14ac:dyDescent="0.25">
      <c r="A3974" s="4"/>
      <c r="B3974" s="447" t="s">
        <v>12</v>
      </c>
      <c r="C3974" s="448"/>
      <c r="D3974" s="448"/>
      <c r="E3974" s="448"/>
      <c r="F3974" s="448"/>
      <c r="G3974" s="449"/>
      <c r="H3974" s="20"/>
      <c r="I3974" s="23"/>
      <c r="P3974"/>
      <c r="Q3974"/>
      <c r="R3974"/>
      <c r="S3974"/>
      <c r="T3974"/>
      <c r="U3974"/>
      <c r="V3974"/>
      <c r="W3974"/>
      <c r="X3974"/>
    </row>
    <row r="3975" spans="1:24" ht="54" x14ac:dyDescent="0.25">
      <c r="A3975" s="391">
        <v>4213</v>
      </c>
      <c r="B3975" s="391" t="s">
        <v>3711</v>
      </c>
      <c r="C3975" s="391" t="s">
        <v>447</v>
      </c>
      <c r="D3975" s="391" t="s">
        <v>427</v>
      </c>
      <c r="E3975" s="391" t="s">
        <v>14</v>
      </c>
      <c r="F3975" s="391">
        <v>175000</v>
      </c>
      <c r="G3975" s="391">
        <v>175000</v>
      </c>
      <c r="H3975" s="391">
        <v>1</v>
      </c>
      <c r="I3975" s="23"/>
      <c r="P3975"/>
      <c r="Q3975"/>
      <c r="R3975"/>
      <c r="S3975"/>
      <c r="T3975"/>
      <c r="U3975"/>
      <c r="V3975"/>
      <c r="W3975"/>
      <c r="X3975"/>
    </row>
    <row r="3976" spans="1:24" ht="27" x14ac:dyDescent="0.25">
      <c r="A3976" s="391">
        <v>4213</v>
      </c>
      <c r="B3976" s="391" t="s">
        <v>3712</v>
      </c>
      <c r="C3976" s="391" t="s">
        <v>562</v>
      </c>
      <c r="D3976" s="391" t="s">
        <v>427</v>
      </c>
      <c r="E3976" s="391" t="s">
        <v>14</v>
      </c>
      <c r="F3976" s="391">
        <v>996000</v>
      </c>
      <c r="G3976" s="391">
        <v>996000</v>
      </c>
      <c r="H3976" s="391">
        <v>1</v>
      </c>
      <c r="I3976" s="23"/>
      <c r="P3976"/>
      <c r="Q3976"/>
      <c r="R3976"/>
      <c r="S3976"/>
      <c r="T3976"/>
      <c r="U3976"/>
      <c r="V3976"/>
      <c r="W3976"/>
      <c r="X3976"/>
    </row>
    <row r="3977" spans="1:24" ht="13.5" customHeight="1" x14ac:dyDescent="0.25">
      <c r="A3977" s="459" t="s">
        <v>3447</v>
      </c>
      <c r="B3977" s="460"/>
      <c r="C3977" s="460"/>
      <c r="D3977" s="460"/>
      <c r="E3977" s="460"/>
      <c r="F3977" s="460"/>
      <c r="G3977" s="460"/>
      <c r="H3977" s="460"/>
      <c r="I3977" s="23"/>
      <c r="P3977"/>
      <c r="Q3977"/>
      <c r="R3977"/>
      <c r="S3977"/>
      <c r="T3977"/>
      <c r="U3977"/>
      <c r="V3977"/>
      <c r="W3977"/>
      <c r="X3977"/>
    </row>
    <row r="3978" spans="1:24" x14ac:dyDescent="0.25">
      <c r="A3978" s="4"/>
      <c r="B3978" s="447" t="s">
        <v>12</v>
      </c>
      <c r="C3978" s="448"/>
      <c r="D3978" s="448"/>
      <c r="E3978" s="448"/>
      <c r="F3978" s="448"/>
      <c r="G3978" s="449"/>
      <c r="H3978" s="20"/>
      <c r="I3978" s="23"/>
      <c r="P3978"/>
      <c r="Q3978"/>
      <c r="R3978"/>
      <c r="S3978"/>
      <c r="T3978"/>
      <c r="U3978"/>
      <c r="V3978"/>
      <c r="W3978"/>
      <c r="X3978"/>
    </row>
    <row r="3979" spans="1:24" x14ac:dyDescent="0.25">
      <c r="A3979" s="4">
        <v>4239</v>
      </c>
      <c r="B3979" s="4" t="s">
        <v>3446</v>
      </c>
      <c r="C3979" s="4" t="s">
        <v>32</v>
      </c>
      <c r="D3979" s="4" t="s">
        <v>13</v>
      </c>
      <c r="E3979" s="4" t="s">
        <v>14</v>
      </c>
      <c r="F3979" s="4">
        <v>910000</v>
      </c>
      <c r="G3979" s="4">
        <v>910000</v>
      </c>
      <c r="H3979" s="4">
        <v>1</v>
      </c>
      <c r="I3979" s="23"/>
      <c r="P3979"/>
      <c r="Q3979"/>
      <c r="R3979"/>
      <c r="S3979"/>
      <c r="T3979"/>
      <c r="U3979"/>
      <c r="V3979"/>
      <c r="W3979"/>
      <c r="X3979"/>
    </row>
    <row r="3980" spans="1:24" ht="13.5" customHeight="1" x14ac:dyDescent="0.25">
      <c r="A3980" s="459" t="s">
        <v>116</v>
      </c>
      <c r="B3980" s="460"/>
      <c r="C3980" s="460"/>
      <c r="D3980" s="460"/>
      <c r="E3980" s="460"/>
      <c r="F3980" s="460"/>
      <c r="G3980" s="460"/>
      <c r="H3980" s="460"/>
      <c r="I3980" s="23"/>
      <c r="P3980"/>
      <c r="Q3980"/>
      <c r="R3980"/>
      <c r="S3980"/>
      <c r="T3980"/>
      <c r="U3980"/>
      <c r="V3980"/>
      <c r="W3980"/>
      <c r="X3980"/>
    </row>
    <row r="3981" spans="1:24" x14ac:dyDescent="0.25">
      <c r="A3981" s="447" t="s">
        <v>12</v>
      </c>
      <c r="B3981" s="448"/>
      <c r="C3981" s="448"/>
      <c r="D3981" s="448"/>
      <c r="E3981" s="448"/>
      <c r="F3981" s="448"/>
      <c r="G3981" s="448"/>
      <c r="H3981" s="448"/>
      <c r="I3981" s="23"/>
      <c r="P3981"/>
      <c r="Q3981"/>
      <c r="R3981"/>
      <c r="S3981"/>
      <c r="T3981"/>
      <c r="U3981"/>
      <c r="V3981"/>
      <c r="W3981"/>
      <c r="X3981"/>
    </row>
    <row r="3982" spans="1:24" ht="40.5" x14ac:dyDescent="0.25">
      <c r="A3982" s="214">
        <v>4239</v>
      </c>
      <c r="B3982" s="214" t="s">
        <v>1099</v>
      </c>
      <c r="C3982" s="214" t="s">
        <v>543</v>
      </c>
      <c r="D3982" s="214" t="s">
        <v>9</v>
      </c>
      <c r="E3982" s="214" t="s">
        <v>14</v>
      </c>
      <c r="F3982" s="214">
        <v>136500</v>
      </c>
      <c r="G3982" s="214">
        <v>136500</v>
      </c>
      <c r="H3982" s="214">
        <v>1</v>
      </c>
      <c r="I3982" s="23"/>
      <c r="P3982"/>
      <c r="Q3982"/>
      <c r="R3982"/>
      <c r="S3982"/>
      <c r="T3982"/>
      <c r="U3982"/>
      <c r="V3982"/>
      <c r="W3982"/>
      <c r="X3982"/>
    </row>
    <row r="3983" spans="1:24" ht="40.5" x14ac:dyDescent="0.25">
      <c r="A3983" s="214">
        <v>4239</v>
      </c>
      <c r="B3983" s="214" t="s">
        <v>1100</v>
      </c>
      <c r="C3983" s="214" t="s">
        <v>543</v>
      </c>
      <c r="D3983" s="214" t="s">
        <v>9</v>
      </c>
      <c r="E3983" s="214" t="s">
        <v>14</v>
      </c>
      <c r="F3983" s="214">
        <v>888888</v>
      </c>
      <c r="G3983" s="214">
        <v>888888</v>
      </c>
      <c r="H3983" s="214">
        <v>1</v>
      </c>
      <c r="I3983" s="23"/>
      <c r="P3983"/>
      <c r="Q3983"/>
      <c r="R3983"/>
      <c r="S3983"/>
      <c r="T3983"/>
      <c r="U3983"/>
      <c r="V3983"/>
      <c r="W3983"/>
      <c r="X3983"/>
    </row>
    <row r="3984" spans="1:24" ht="40.5" x14ac:dyDescent="0.25">
      <c r="A3984" s="214">
        <v>4239</v>
      </c>
      <c r="B3984" s="214" t="s">
        <v>1101</v>
      </c>
      <c r="C3984" s="214" t="s">
        <v>543</v>
      </c>
      <c r="D3984" s="214" t="s">
        <v>9</v>
      </c>
      <c r="E3984" s="214" t="s">
        <v>14</v>
      </c>
      <c r="F3984" s="214">
        <v>520000</v>
      </c>
      <c r="G3984" s="214">
        <v>520000</v>
      </c>
      <c r="H3984" s="214">
        <v>1</v>
      </c>
      <c r="I3984" s="23"/>
      <c r="P3984"/>
      <c r="Q3984"/>
      <c r="R3984"/>
      <c r="S3984"/>
      <c r="T3984"/>
      <c r="U3984"/>
      <c r="V3984"/>
      <c r="W3984"/>
      <c r="X3984"/>
    </row>
    <row r="3985" spans="1:24" ht="40.5" x14ac:dyDescent="0.25">
      <c r="A3985" s="214">
        <v>4239</v>
      </c>
      <c r="B3985" s="214" t="s">
        <v>1102</v>
      </c>
      <c r="C3985" s="214" t="s">
        <v>543</v>
      </c>
      <c r="D3985" s="214" t="s">
        <v>9</v>
      </c>
      <c r="E3985" s="214" t="s">
        <v>14</v>
      </c>
      <c r="F3985" s="214">
        <v>139000</v>
      </c>
      <c r="G3985" s="214">
        <v>139000</v>
      </c>
      <c r="H3985" s="214">
        <v>1</v>
      </c>
      <c r="I3985" s="23"/>
      <c r="P3985"/>
      <c r="Q3985"/>
      <c r="R3985"/>
      <c r="S3985"/>
      <c r="T3985"/>
      <c r="U3985"/>
      <c r="V3985"/>
      <c r="W3985"/>
      <c r="X3985"/>
    </row>
    <row r="3986" spans="1:24" ht="40.5" x14ac:dyDescent="0.25">
      <c r="A3986" s="214">
        <v>4239</v>
      </c>
      <c r="B3986" s="214" t="s">
        <v>1103</v>
      </c>
      <c r="C3986" s="214" t="s">
        <v>543</v>
      </c>
      <c r="D3986" s="214" t="s">
        <v>9</v>
      </c>
      <c r="E3986" s="214" t="s">
        <v>14</v>
      </c>
      <c r="F3986" s="214">
        <v>510000</v>
      </c>
      <c r="G3986" s="214">
        <v>510000</v>
      </c>
      <c r="H3986" s="214">
        <v>1</v>
      </c>
      <c r="I3986" s="23"/>
      <c r="P3986"/>
      <c r="Q3986"/>
      <c r="R3986"/>
      <c r="S3986"/>
      <c r="T3986"/>
      <c r="U3986"/>
      <c r="V3986"/>
      <c r="W3986"/>
      <c r="X3986"/>
    </row>
    <row r="3987" spans="1:24" ht="40.5" x14ac:dyDescent="0.25">
      <c r="A3987" s="214">
        <v>4239</v>
      </c>
      <c r="B3987" s="214" t="s">
        <v>1104</v>
      </c>
      <c r="C3987" s="214" t="s">
        <v>543</v>
      </c>
      <c r="D3987" s="214" t="s">
        <v>9</v>
      </c>
      <c r="E3987" s="214" t="s">
        <v>14</v>
      </c>
      <c r="F3987" s="214">
        <v>999999</v>
      </c>
      <c r="G3987" s="214">
        <v>999999</v>
      </c>
      <c r="H3987" s="214">
        <v>1</v>
      </c>
      <c r="I3987" s="23"/>
      <c r="P3987"/>
      <c r="Q3987"/>
      <c r="R3987"/>
      <c r="S3987"/>
      <c r="T3987"/>
      <c r="U3987"/>
      <c r="V3987"/>
      <c r="W3987"/>
      <c r="X3987"/>
    </row>
    <row r="3988" spans="1:24" ht="40.5" x14ac:dyDescent="0.25">
      <c r="A3988" s="214">
        <v>4239</v>
      </c>
      <c r="B3988" s="214" t="s">
        <v>1105</v>
      </c>
      <c r="C3988" s="214" t="s">
        <v>543</v>
      </c>
      <c r="D3988" s="214" t="s">
        <v>9</v>
      </c>
      <c r="E3988" s="214" t="s">
        <v>14</v>
      </c>
      <c r="F3988" s="214">
        <v>555555</v>
      </c>
      <c r="G3988" s="214">
        <v>555555</v>
      </c>
      <c r="H3988" s="214">
        <v>1</v>
      </c>
      <c r="I3988" s="23"/>
      <c r="P3988"/>
      <c r="Q3988"/>
      <c r="R3988"/>
      <c r="S3988"/>
      <c r="T3988"/>
      <c r="U3988"/>
      <c r="V3988"/>
      <c r="W3988"/>
      <c r="X3988"/>
    </row>
    <row r="3989" spans="1:24" ht="40.5" x14ac:dyDescent="0.25">
      <c r="A3989" s="214">
        <v>4239</v>
      </c>
      <c r="B3989" s="214" t="s">
        <v>1106</v>
      </c>
      <c r="C3989" s="214" t="s">
        <v>543</v>
      </c>
      <c r="D3989" s="214" t="s">
        <v>9</v>
      </c>
      <c r="E3989" s="214" t="s">
        <v>14</v>
      </c>
      <c r="F3989" s="214">
        <v>96000</v>
      </c>
      <c r="G3989" s="214">
        <v>96000</v>
      </c>
      <c r="H3989" s="214">
        <v>1</v>
      </c>
      <c r="I3989" s="23"/>
      <c r="P3989"/>
      <c r="Q3989"/>
      <c r="R3989"/>
      <c r="S3989"/>
      <c r="T3989"/>
      <c r="U3989"/>
      <c r="V3989"/>
      <c r="W3989"/>
      <c r="X3989"/>
    </row>
    <row r="3990" spans="1:24" ht="40.5" x14ac:dyDescent="0.25">
      <c r="A3990" s="214">
        <v>4239</v>
      </c>
      <c r="B3990" s="214" t="s">
        <v>1107</v>
      </c>
      <c r="C3990" s="214" t="s">
        <v>543</v>
      </c>
      <c r="D3990" s="214" t="s">
        <v>9</v>
      </c>
      <c r="E3990" s="214" t="s">
        <v>14</v>
      </c>
      <c r="F3990" s="214">
        <v>96000</v>
      </c>
      <c r="G3990" s="214">
        <v>96000</v>
      </c>
      <c r="H3990" s="214">
        <v>1</v>
      </c>
      <c r="I3990" s="23"/>
      <c r="P3990"/>
      <c r="Q3990"/>
      <c r="R3990"/>
      <c r="S3990"/>
      <c r="T3990"/>
      <c r="U3990"/>
      <c r="V3990"/>
      <c r="W3990"/>
      <c r="X3990"/>
    </row>
    <row r="3991" spans="1:24" ht="40.5" x14ac:dyDescent="0.25">
      <c r="A3991" s="214">
        <v>4239</v>
      </c>
      <c r="B3991" s="214" t="s">
        <v>1108</v>
      </c>
      <c r="C3991" s="214" t="s">
        <v>543</v>
      </c>
      <c r="D3991" s="214" t="s">
        <v>9</v>
      </c>
      <c r="E3991" s="214" t="s">
        <v>14</v>
      </c>
      <c r="F3991" s="214">
        <v>238000</v>
      </c>
      <c r="G3991" s="214">
        <v>238000</v>
      </c>
      <c r="H3991" s="214">
        <v>1</v>
      </c>
      <c r="I3991" s="23"/>
      <c r="P3991"/>
      <c r="Q3991"/>
      <c r="R3991"/>
      <c r="S3991"/>
      <c r="T3991"/>
      <c r="U3991"/>
      <c r="V3991"/>
      <c r="W3991"/>
      <c r="X3991"/>
    </row>
    <row r="3992" spans="1:24" ht="40.5" x14ac:dyDescent="0.25">
      <c r="A3992" s="214">
        <v>4239</v>
      </c>
      <c r="B3992" s="214" t="s">
        <v>1109</v>
      </c>
      <c r="C3992" s="214" t="s">
        <v>543</v>
      </c>
      <c r="D3992" s="214" t="s">
        <v>9</v>
      </c>
      <c r="E3992" s="214" t="s">
        <v>14</v>
      </c>
      <c r="F3992" s="214">
        <v>334000</v>
      </c>
      <c r="G3992" s="214">
        <v>334000</v>
      </c>
      <c r="H3992" s="214">
        <v>1</v>
      </c>
      <c r="I3992" s="23"/>
      <c r="P3992"/>
      <c r="Q3992"/>
      <c r="R3992"/>
      <c r="S3992"/>
      <c r="T3992"/>
      <c r="U3992"/>
      <c r="V3992"/>
      <c r="W3992"/>
      <c r="X3992"/>
    </row>
    <row r="3993" spans="1:24" ht="40.5" x14ac:dyDescent="0.25">
      <c r="A3993" s="214">
        <v>4239</v>
      </c>
      <c r="B3993" s="214" t="s">
        <v>1110</v>
      </c>
      <c r="C3993" s="214" t="s">
        <v>543</v>
      </c>
      <c r="D3993" s="214" t="s">
        <v>9</v>
      </c>
      <c r="E3993" s="214" t="s">
        <v>14</v>
      </c>
      <c r="F3993" s="214">
        <v>222000</v>
      </c>
      <c r="G3993" s="214">
        <v>222000</v>
      </c>
      <c r="H3993" s="214">
        <v>1</v>
      </c>
      <c r="I3993" s="23"/>
      <c r="P3993"/>
      <c r="Q3993"/>
      <c r="R3993"/>
      <c r="S3993"/>
      <c r="T3993"/>
      <c r="U3993"/>
      <c r="V3993"/>
      <c r="W3993"/>
      <c r="X3993"/>
    </row>
    <row r="3994" spans="1:24" ht="40.5" x14ac:dyDescent="0.25">
      <c r="A3994" s="214">
        <v>4239</v>
      </c>
      <c r="B3994" s="214" t="s">
        <v>1111</v>
      </c>
      <c r="C3994" s="214" t="s">
        <v>543</v>
      </c>
      <c r="D3994" s="214" t="s">
        <v>9</v>
      </c>
      <c r="E3994" s="214" t="s">
        <v>14</v>
      </c>
      <c r="F3994" s="214">
        <v>887000</v>
      </c>
      <c r="G3994" s="214">
        <v>887000</v>
      </c>
      <c r="H3994" s="214">
        <v>1</v>
      </c>
      <c r="I3994" s="23"/>
      <c r="P3994"/>
      <c r="Q3994"/>
      <c r="R3994"/>
      <c r="S3994"/>
      <c r="T3994"/>
      <c r="U3994"/>
      <c r="V3994"/>
      <c r="W3994"/>
      <c r="X3994"/>
    </row>
    <row r="3995" spans="1:24" ht="40.5" x14ac:dyDescent="0.25">
      <c r="A3995" s="214">
        <v>4239</v>
      </c>
      <c r="B3995" s="214" t="s">
        <v>1112</v>
      </c>
      <c r="C3995" s="214" t="s">
        <v>543</v>
      </c>
      <c r="D3995" s="214" t="s">
        <v>9</v>
      </c>
      <c r="E3995" s="214" t="s">
        <v>14</v>
      </c>
      <c r="F3995" s="214">
        <v>322000</v>
      </c>
      <c r="G3995" s="214">
        <v>322000</v>
      </c>
      <c r="H3995" s="214">
        <v>1</v>
      </c>
      <c r="I3995" s="23"/>
      <c r="P3995"/>
      <c r="Q3995"/>
      <c r="R3995"/>
      <c r="S3995"/>
      <c r="T3995"/>
      <c r="U3995"/>
      <c r="V3995"/>
      <c r="W3995"/>
      <c r="X3995"/>
    </row>
    <row r="3996" spans="1:24" ht="40.5" x14ac:dyDescent="0.25">
      <c r="A3996" s="214">
        <v>4239</v>
      </c>
      <c r="B3996" s="214" t="s">
        <v>1113</v>
      </c>
      <c r="C3996" s="214" t="s">
        <v>543</v>
      </c>
      <c r="D3996" s="214" t="s">
        <v>9</v>
      </c>
      <c r="E3996" s="214" t="s">
        <v>14</v>
      </c>
      <c r="F3996" s="214">
        <v>280000</v>
      </c>
      <c r="G3996" s="214">
        <v>280000</v>
      </c>
      <c r="H3996" s="214">
        <v>1</v>
      </c>
      <c r="I3996" s="23"/>
      <c r="P3996"/>
      <c r="Q3996"/>
      <c r="R3996"/>
      <c r="S3996"/>
      <c r="T3996"/>
      <c r="U3996"/>
      <c r="V3996"/>
      <c r="W3996"/>
      <c r="X3996"/>
    </row>
    <row r="3997" spans="1:24" ht="40.5" x14ac:dyDescent="0.25">
      <c r="A3997" s="214">
        <v>4239</v>
      </c>
      <c r="B3997" s="214" t="s">
        <v>1114</v>
      </c>
      <c r="C3997" s="214" t="s">
        <v>543</v>
      </c>
      <c r="D3997" s="214" t="s">
        <v>9</v>
      </c>
      <c r="E3997" s="214" t="s">
        <v>14</v>
      </c>
      <c r="F3997" s="214">
        <v>1148000</v>
      </c>
      <c r="G3997" s="214">
        <v>1148000</v>
      </c>
      <c r="H3997" s="214">
        <v>1</v>
      </c>
      <c r="I3997" s="23"/>
      <c r="P3997"/>
      <c r="Q3997"/>
      <c r="R3997"/>
      <c r="S3997"/>
      <c r="T3997"/>
      <c r="U3997"/>
      <c r="V3997"/>
      <c r="W3997"/>
      <c r="X3997"/>
    </row>
    <row r="3998" spans="1:24" ht="40.5" x14ac:dyDescent="0.25">
      <c r="A3998" s="214">
        <v>4239</v>
      </c>
      <c r="B3998" s="214" t="s">
        <v>1115</v>
      </c>
      <c r="C3998" s="214" t="s">
        <v>543</v>
      </c>
      <c r="D3998" s="214" t="s">
        <v>9</v>
      </c>
      <c r="E3998" s="214" t="s">
        <v>14</v>
      </c>
      <c r="F3998" s="214">
        <v>669000</v>
      </c>
      <c r="G3998" s="214">
        <v>669000</v>
      </c>
      <c r="H3998" s="214">
        <v>1</v>
      </c>
      <c r="I3998" s="23"/>
      <c r="P3998"/>
      <c r="Q3998"/>
      <c r="R3998"/>
      <c r="S3998"/>
      <c r="T3998"/>
      <c r="U3998"/>
      <c r="V3998"/>
      <c r="W3998"/>
      <c r="X3998"/>
    </row>
    <row r="3999" spans="1:24" ht="40.5" x14ac:dyDescent="0.25">
      <c r="A3999" s="214">
        <v>4239</v>
      </c>
      <c r="B3999" s="214" t="s">
        <v>1116</v>
      </c>
      <c r="C3999" s="214" t="s">
        <v>543</v>
      </c>
      <c r="D3999" s="214" t="s">
        <v>9</v>
      </c>
      <c r="E3999" s="214" t="s">
        <v>14</v>
      </c>
      <c r="F3999" s="214">
        <v>554120</v>
      </c>
      <c r="G3999" s="214">
        <v>554120</v>
      </c>
      <c r="H3999" s="214">
        <v>1</v>
      </c>
      <c r="I3999" s="23"/>
      <c r="P3999"/>
      <c r="Q3999"/>
      <c r="R3999"/>
      <c r="S3999"/>
      <c r="T3999"/>
      <c r="U3999"/>
      <c r="V3999"/>
      <c r="W3999"/>
      <c r="X3999"/>
    </row>
    <row r="4000" spans="1:24" x14ac:dyDescent="0.25">
      <c r="A4000" s="459" t="s">
        <v>117</v>
      </c>
      <c r="B4000" s="460"/>
      <c r="C4000" s="460"/>
      <c r="D4000" s="460"/>
      <c r="E4000" s="460"/>
      <c r="F4000" s="460"/>
      <c r="G4000" s="460"/>
      <c r="H4000" s="460"/>
      <c r="I4000" s="23"/>
      <c r="P4000"/>
      <c r="Q4000"/>
      <c r="R4000"/>
      <c r="S4000"/>
      <c r="T4000"/>
      <c r="U4000"/>
      <c r="V4000"/>
      <c r="W4000"/>
      <c r="X4000"/>
    </row>
    <row r="4001" spans="1:24" x14ac:dyDescent="0.25">
      <c r="A4001" s="447" t="s">
        <v>12</v>
      </c>
      <c r="B4001" s="448"/>
      <c r="C4001" s="448"/>
      <c r="D4001" s="448"/>
      <c r="E4001" s="448"/>
      <c r="F4001" s="448"/>
      <c r="G4001" s="448"/>
      <c r="H4001" s="448"/>
      <c r="I4001" s="23"/>
      <c r="P4001"/>
      <c r="Q4001"/>
      <c r="R4001"/>
      <c r="S4001"/>
      <c r="T4001"/>
      <c r="U4001"/>
      <c r="V4001"/>
      <c r="W4001"/>
      <c r="X4001"/>
    </row>
    <row r="4002" spans="1:24" ht="40.5" x14ac:dyDescent="0.25">
      <c r="A4002" s="214">
        <v>4239</v>
      </c>
      <c r="B4002" s="392" t="s">
        <v>1089</v>
      </c>
      <c r="C4002" s="392" t="s">
        <v>480</v>
      </c>
      <c r="D4002" s="392" t="s">
        <v>9</v>
      </c>
      <c r="E4002" s="392" t="s">
        <v>14</v>
      </c>
      <c r="F4002" s="392">
        <v>1187000</v>
      </c>
      <c r="G4002" s="392">
        <v>1187000</v>
      </c>
      <c r="H4002" s="392">
        <v>1</v>
      </c>
      <c r="I4002" s="23"/>
      <c r="P4002"/>
      <c r="Q4002"/>
      <c r="R4002"/>
      <c r="S4002"/>
      <c r="T4002"/>
      <c r="U4002"/>
      <c r="V4002"/>
      <c r="W4002"/>
      <c r="X4002"/>
    </row>
    <row r="4003" spans="1:24" ht="40.5" x14ac:dyDescent="0.25">
      <c r="A4003" s="392">
        <v>4239</v>
      </c>
      <c r="B4003" s="392" t="s">
        <v>1090</v>
      </c>
      <c r="C4003" s="392" t="s">
        <v>480</v>
      </c>
      <c r="D4003" s="392" t="s">
        <v>9</v>
      </c>
      <c r="E4003" s="392" t="s">
        <v>14</v>
      </c>
      <c r="F4003" s="392">
        <v>450000</v>
      </c>
      <c r="G4003" s="392">
        <v>450000</v>
      </c>
      <c r="H4003" s="392">
        <v>1</v>
      </c>
      <c r="I4003" s="23"/>
      <c r="P4003"/>
      <c r="Q4003"/>
      <c r="R4003"/>
      <c r="S4003"/>
      <c r="T4003"/>
      <c r="U4003"/>
      <c r="V4003"/>
      <c r="W4003"/>
      <c r="X4003"/>
    </row>
    <row r="4004" spans="1:24" ht="40.5" x14ac:dyDescent="0.25">
      <c r="A4004" s="392">
        <v>4239</v>
      </c>
      <c r="B4004" s="392" t="s">
        <v>1091</v>
      </c>
      <c r="C4004" s="392" t="s">
        <v>480</v>
      </c>
      <c r="D4004" s="392" t="s">
        <v>9</v>
      </c>
      <c r="E4004" s="392" t="s">
        <v>14</v>
      </c>
      <c r="F4004" s="392">
        <v>98888</v>
      </c>
      <c r="G4004" s="392">
        <v>98888</v>
      </c>
      <c r="H4004" s="392">
        <v>1</v>
      </c>
      <c r="I4004" s="23"/>
      <c r="P4004"/>
      <c r="Q4004"/>
      <c r="R4004"/>
      <c r="S4004"/>
      <c r="T4004"/>
      <c r="U4004"/>
      <c r="V4004"/>
      <c r="W4004"/>
      <c r="X4004"/>
    </row>
    <row r="4005" spans="1:24" ht="40.5" x14ac:dyDescent="0.25">
      <c r="A4005" s="392">
        <v>4239</v>
      </c>
      <c r="B4005" s="392" t="s">
        <v>1092</v>
      </c>
      <c r="C4005" s="392" t="s">
        <v>480</v>
      </c>
      <c r="D4005" s="392" t="s">
        <v>9</v>
      </c>
      <c r="E4005" s="392" t="s">
        <v>14</v>
      </c>
      <c r="F4005" s="392">
        <v>109000</v>
      </c>
      <c r="G4005" s="392">
        <v>109000</v>
      </c>
      <c r="H4005" s="392">
        <v>1</v>
      </c>
      <c r="I4005" s="23"/>
      <c r="P4005"/>
      <c r="Q4005"/>
      <c r="R4005"/>
      <c r="S4005"/>
      <c r="T4005"/>
      <c r="U4005"/>
      <c r="V4005"/>
      <c r="W4005"/>
      <c r="X4005"/>
    </row>
    <row r="4006" spans="1:24" ht="40.5" x14ac:dyDescent="0.25">
      <c r="A4006" s="392">
        <v>4239</v>
      </c>
      <c r="B4006" s="392" t="s">
        <v>1093</v>
      </c>
      <c r="C4006" s="392" t="s">
        <v>480</v>
      </c>
      <c r="D4006" s="392" t="s">
        <v>9</v>
      </c>
      <c r="E4006" s="392" t="s">
        <v>14</v>
      </c>
      <c r="F4006" s="392">
        <v>158000</v>
      </c>
      <c r="G4006" s="392">
        <v>158000</v>
      </c>
      <c r="H4006" s="392">
        <v>1</v>
      </c>
      <c r="I4006" s="23"/>
      <c r="P4006"/>
      <c r="Q4006"/>
      <c r="R4006"/>
      <c r="S4006"/>
      <c r="T4006"/>
      <c r="U4006"/>
      <c r="V4006"/>
      <c r="W4006"/>
      <c r="X4006"/>
    </row>
    <row r="4007" spans="1:24" ht="40.5" x14ac:dyDescent="0.25">
      <c r="A4007" s="392">
        <v>4239</v>
      </c>
      <c r="B4007" s="392" t="s">
        <v>1094</v>
      </c>
      <c r="C4007" s="392" t="s">
        <v>480</v>
      </c>
      <c r="D4007" s="392" t="s">
        <v>9</v>
      </c>
      <c r="E4007" s="392" t="s">
        <v>14</v>
      </c>
      <c r="F4007" s="392">
        <v>178000</v>
      </c>
      <c r="G4007" s="392">
        <v>178000</v>
      </c>
      <c r="H4007" s="392">
        <v>1</v>
      </c>
      <c r="I4007" s="23"/>
      <c r="P4007"/>
      <c r="Q4007"/>
      <c r="R4007"/>
      <c r="S4007"/>
      <c r="T4007"/>
      <c r="U4007"/>
      <c r="V4007"/>
      <c r="W4007"/>
      <c r="X4007"/>
    </row>
    <row r="4008" spans="1:24" ht="40.5" x14ac:dyDescent="0.25">
      <c r="A4008" s="392">
        <v>4239</v>
      </c>
      <c r="B4008" s="392" t="s">
        <v>1095</v>
      </c>
      <c r="C4008" s="392" t="s">
        <v>480</v>
      </c>
      <c r="D4008" s="392" t="s">
        <v>9</v>
      </c>
      <c r="E4008" s="392" t="s">
        <v>14</v>
      </c>
      <c r="F4008" s="392">
        <v>678000</v>
      </c>
      <c r="G4008" s="392">
        <v>678000</v>
      </c>
      <c r="H4008" s="392">
        <v>1</v>
      </c>
      <c r="I4008" s="23"/>
      <c r="P4008"/>
      <c r="Q4008"/>
      <c r="R4008"/>
      <c r="S4008"/>
      <c r="T4008"/>
      <c r="U4008"/>
      <c r="V4008"/>
      <c r="W4008"/>
      <c r="X4008"/>
    </row>
    <row r="4009" spans="1:24" ht="40.5" x14ac:dyDescent="0.25">
      <c r="A4009" s="392">
        <v>4239</v>
      </c>
      <c r="B4009" s="392" t="s">
        <v>1096</v>
      </c>
      <c r="C4009" s="392" t="s">
        <v>480</v>
      </c>
      <c r="D4009" s="392" t="s">
        <v>9</v>
      </c>
      <c r="E4009" s="392" t="s">
        <v>14</v>
      </c>
      <c r="F4009" s="392">
        <v>112000</v>
      </c>
      <c r="G4009" s="392">
        <v>112000</v>
      </c>
      <c r="H4009" s="392">
        <v>1</v>
      </c>
      <c r="I4009" s="23"/>
      <c r="P4009"/>
      <c r="Q4009"/>
      <c r="R4009"/>
      <c r="S4009"/>
      <c r="T4009"/>
      <c r="U4009"/>
      <c r="V4009"/>
      <c r="W4009"/>
      <c r="X4009"/>
    </row>
    <row r="4010" spans="1:24" ht="40.5" x14ac:dyDescent="0.25">
      <c r="A4010" s="392">
        <v>4239</v>
      </c>
      <c r="B4010" s="392" t="s">
        <v>1097</v>
      </c>
      <c r="C4010" s="392" t="s">
        <v>480</v>
      </c>
      <c r="D4010" s="392" t="s">
        <v>9</v>
      </c>
      <c r="E4010" s="392" t="s">
        <v>14</v>
      </c>
      <c r="F4010" s="392">
        <v>242000</v>
      </c>
      <c r="G4010" s="392">
        <v>242000</v>
      </c>
      <c r="H4010" s="392">
        <v>1</v>
      </c>
      <c r="I4010" s="23"/>
      <c r="P4010"/>
      <c r="Q4010"/>
      <c r="R4010"/>
      <c r="S4010"/>
      <c r="T4010"/>
      <c r="U4010"/>
      <c r="V4010"/>
      <c r="W4010"/>
      <c r="X4010"/>
    </row>
    <row r="4011" spans="1:24" ht="40.5" x14ac:dyDescent="0.25">
      <c r="A4011" s="392">
        <v>4239</v>
      </c>
      <c r="B4011" s="392" t="s">
        <v>1098</v>
      </c>
      <c r="C4011" s="392" t="s">
        <v>480</v>
      </c>
      <c r="D4011" s="392" t="s">
        <v>9</v>
      </c>
      <c r="E4011" s="392" t="s">
        <v>14</v>
      </c>
      <c r="F4011" s="392">
        <v>342000</v>
      </c>
      <c r="G4011" s="392">
        <v>342000</v>
      </c>
      <c r="H4011" s="392">
        <v>1</v>
      </c>
      <c r="I4011" s="23"/>
      <c r="P4011"/>
      <c r="Q4011"/>
      <c r="R4011"/>
      <c r="S4011"/>
      <c r="T4011"/>
      <c r="U4011"/>
      <c r="V4011"/>
      <c r="W4011"/>
      <c r="X4011"/>
    </row>
    <row r="4012" spans="1:24" x14ac:dyDescent="0.25">
      <c r="A4012" s="487" t="s">
        <v>38</v>
      </c>
      <c r="B4012" s="488"/>
      <c r="C4012" s="488"/>
      <c r="D4012" s="488"/>
      <c r="E4012" s="488"/>
      <c r="F4012" s="488"/>
      <c r="G4012" s="488"/>
      <c r="H4012" s="488"/>
      <c r="I4012" s="23"/>
      <c r="P4012"/>
      <c r="Q4012"/>
      <c r="R4012"/>
      <c r="S4012"/>
      <c r="T4012"/>
      <c r="U4012"/>
      <c r="V4012"/>
      <c r="W4012"/>
      <c r="X4012"/>
    </row>
    <row r="4013" spans="1:24" x14ac:dyDescent="0.25">
      <c r="A4013" s="459" t="s">
        <v>159</v>
      </c>
      <c r="B4013" s="460"/>
      <c r="C4013" s="460"/>
      <c r="D4013" s="460"/>
      <c r="E4013" s="460"/>
      <c r="F4013" s="460"/>
      <c r="G4013" s="460"/>
      <c r="H4013" s="460"/>
      <c r="I4013" s="23"/>
      <c r="P4013"/>
      <c r="Q4013"/>
      <c r="R4013"/>
      <c r="S4013"/>
      <c r="T4013"/>
      <c r="U4013"/>
      <c r="V4013"/>
      <c r="W4013"/>
      <c r="X4013"/>
    </row>
    <row r="4014" spans="1:24" x14ac:dyDescent="0.25">
      <c r="A4014" s="447" t="s">
        <v>12</v>
      </c>
      <c r="B4014" s="448"/>
      <c r="C4014" s="448"/>
      <c r="D4014" s="448"/>
      <c r="E4014" s="448"/>
      <c r="F4014" s="448"/>
      <c r="G4014" s="448"/>
      <c r="H4014" s="448"/>
      <c r="I4014" s="23"/>
      <c r="P4014"/>
      <c r="Q4014"/>
      <c r="R4014"/>
      <c r="S4014"/>
      <c r="T4014"/>
      <c r="U4014"/>
      <c r="V4014"/>
      <c r="W4014"/>
      <c r="X4014"/>
    </row>
    <row r="4015" spans="1:24" ht="40.5" x14ac:dyDescent="0.25">
      <c r="A4015" s="441">
        <v>4215</v>
      </c>
      <c r="B4015" s="441" t="s">
        <v>4483</v>
      </c>
      <c r="C4015" s="441" t="s">
        <v>1368</v>
      </c>
      <c r="D4015" s="441" t="s">
        <v>13</v>
      </c>
      <c r="E4015" s="441" t="s">
        <v>14</v>
      </c>
      <c r="F4015" s="441">
        <v>150000</v>
      </c>
      <c r="G4015" s="441">
        <v>150000</v>
      </c>
      <c r="H4015" s="441">
        <v>1</v>
      </c>
      <c r="I4015" s="23"/>
      <c r="P4015"/>
      <c r="Q4015"/>
      <c r="R4015"/>
      <c r="S4015"/>
      <c r="T4015"/>
      <c r="U4015"/>
      <c r="V4015"/>
      <c r="W4015"/>
      <c r="X4015"/>
    </row>
    <row r="4016" spans="1:24" ht="40.5" x14ac:dyDescent="0.25">
      <c r="A4016" s="441">
        <v>4215</v>
      </c>
      <c r="B4016" s="441" t="s">
        <v>4484</v>
      </c>
      <c r="C4016" s="441" t="s">
        <v>1368</v>
      </c>
      <c r="D4016" s="441" t="s">
        <v>13</v>
      </c>
      <c r="E4016" s="441" t="s">
        <v>14</v>
      </c>
      <c r="F4016" s="441">
        <v>150000</v>
      </c>
      <c r="G4016" s="441">
        <v>150000</v>
      </c>
      <c r="H4016" s="441">
        <v>1</v>
      </c>
      <c r="I4016" s="23"/>
      <c r="P4016"/>
      <c r="Q4016"/>
      <c r="R4016"/>
      <c r="S4016"/>
      <c r="T4016"/>
      <c r="U4016"/>
      <c r="V4016"/>
      <c r="W4016"/>
      <c r="X4016"/>
    </row>
    <row r="4017" spans="1:24" ht="27" x14ac:dyDescent="0.25">
      <c r="A4017" s="357">
        <v>4252</v>
      </c>
      <c r="B4017" s="441" t="s">
        <v>2931</v>
      </c>
      <c r="C4017" s="441" t="s">
        <v>578</v>
      </c>
      <c r="D4017" s="441" t="s">
        <v>9</v>
      </c>
      <c r="E4017" s="441" t="s">
        <v>14</v>
      </c>
      <c r="F4017" s="441">
        <v>15000</v>
      </c>
      <c r="G4017" s="441">
        <v>15000</v>
      </c>
      <c r="H4017" s="441">
        <v>1</v>
      </c>
      <c r="I4017" s="23"/>
      <c r="P4017"/>
      <c r="Q4017"/>
      <c r="R4017"/>
      <c r="S4017"/>
      <c r="T4017"/>
      <c r="U4017"/>
      <c r="V4017"/>
      <c r="W4017"/>
      <c r="X4017"/>
    </row>
    <row r="4018" spans="1:24" ht="27" x14ac:dyDescent="0.25">
      <c r="A4018" s="357">
        <v>4252</v>
      </c>
      <c r="B4018" s="357" t="s">
        <v>2932</v>
      </c>
      <c r="C4018" s="357" t="s">
        <v>578</v>
      </c>
      <c r="D4018" s="357" t="s">
        <v>9</v>
      </c>
      <c r="E4018" s="357" t="s">
        <v>14</v>
      </c>
      <c r="F4018" s="357">
        <v>15000</v>
      </c>
      <c r="G4018" s="357">
        <v>15000</v>
      </c>
      <c r="H4018" s="357">
        <v>1</v>
      </c>
      <c r="I4018" s="23"/>
      <c r="P4018"/>
      <c r="Q4018"/>
      <c r="R4018"/>
      <c r="S4018"/>
      <c r="T4018"/>
      <c r="U4018"/>
      <c r="V4018"/>
      <c r="W4018"/>
      <c r="X4018"/>
    </row>
    <row r="4019" spans="1:24" ht="27" x14ac:dyDescent="0.25">
      <c r="A4019" s="357">
        <v>4252</v>
      </c>
      <c r="B4019" s="357" t="s">
        <v>2933</v>
      </c>
      <c r="C4019" s="357" t="s">
        <v>578</v>
      </c>
      <c r="D4019" s="357" t="s">
        <v>9</v>
      </c>
      <c r="E4019" s="357" t="s">
        <v>14</v>
      </c>
      <c r="F4019" s="357">
        <v>15000</v>
      </c>
      <c r="G4019" s="357">
        <v>15000</v>
      </c>
      <c r="H4019" s="357">
        <v>1</v>
      </c>
      <c r="I4019" s="23"/>
      <c r="P4019"/>
      <c r="Q4019"/>
      <c r="R4019"/>
      <c r="S4019"/>
      <c r="T4019"/>
      <c r="U4019"/>
      <c r="V4019"/>
      <c r="W4019"/>
      <c r="X4019"/>
    </row>
    <row r="4020" spans="1:24" ht="27" x14ac:dyDescent="0.25">
      <c r="A4020" s="357">
        <v>4252</v>
      </c>
      <c r="B4020" s="357" t="s">
        <v>2934</v>
      </c>
      <c r="C4020" s="357" t="s">
        <v>578</v>
      </c>
      <c r="D4020" s="357" t="s">
        <v>9</v>
      </c>
      <c r="E4020" s="357" t="s">
        <v>14</v>
      </c>
      <c r="F4020" s="357">
        <v>15000</v>
      </c>
      <c r="G4020" s="357">
        <v>15000</v>
      </c>
      <c r="H4020" s="357">
        <v>1</v>
      </c>
      <c r="I4020" s="23"/>
      <c r="P4020"/>
      <c r="Q4020"/>
      <c r="R4020"/>
      <c r="S4020"/>
      <c r="T4020"/>
      <c r="U4020"/>
      <c r="V4020"/>
      <c r="W4020"/>
      <c r="X4020"/>
    </row>
    <row r="4021" spans="1:24" ht="27" x14ac:dyDescent="0.25">
      <c r="A4021" s="357">
        <v>4252</v>
      </c>
      <c r="B4021" s="357" t="s">
        <v>1223</v>
      </c>
      <c r="C4021" s="357" t="s">
        <v>442</v>
      </c>
      <c r="D4021" s="357" t="s">
        <v>427</v>
      </c>
      <c r="E4021" s="357" t="s">
        <v>14</v>
      </c>
      <c r="F4021" s="357">
        <v>400000</v>
      </c>
      <c r="G4021" s="357">
        <v>400000</v>
      </c>
      <c r="H4021" s="357">
        <v>1</v>
      </c>
      <c r="I4021" s="23"/>
      <c r="P4021"/>
      <c r="Q4021"/>
      <c r="R4021"/>
      <c r="S4021"/>
      <c r="T4021"/>
      <c r="U4021"/>
      <c r="V4021"/>
      <c r="W4021"/>
      <c r="X4021"/>
    </row>
    <row r="4022" spans="1:24" ht="27" x14ac:dyDescent="0.25">
      <c r="A4022" s="357">
        <v>4252</v>
      </c>
      <c r="B4022" s="357" t="s">
        <v>1224</v>
      </c>
      <c r="C4022" s="357" t="s">
        <v>442</v>
      </c>
      <c r="D4022" s="357" t="s">
        <v>427</v>
      </c>
      <c r="E4022" s="357" t="s">
        <v>14</v>
      </c>
      <c r="F4022" s="357">
        <v>1200000</v>
      </c>
      <c r="G4022" s="357">
        <v>1200000</v>
      </c>
      <c r="H4022" s="357">
        <v>1</v>
      </c>
      <c r="I4022" s="23"/>
      <c r="P4022"/>
      <c r="Q4022"/>
      <c r="R4022"/>
      <c r="S4022"/>
      <c r="T4022"/>
      <c r="U4022"/>
      <c r="V4022"/>
      <c r="W4022"/>
      <c r="X4022"/>
    </row>
    <row r="4023" spans="1:24" ht="40.5" x14ac:dyDescent="0.25">
      <c r="A4023" s="357">
        <v>4214</v>
      </c>
      <c r="B4023" s="357" t="s">
        <v>1225</v>
      </c>
      <c r="C4023" s="357" t="s">
        <v>449</v>
      </c>
      <c r="D4023" s="357" t="s">
        <v>9</v>
      </c>
      <c r="E4023" s="357" t="s">
        <v>14</v>
      </c>
      <c r="F4023" s="357">
        <v>35640</v>
      </c>
      <c r="G4023" s="357">
        <v>35640</v>
      </c>
      <c r="H4023" s="357">
        <v>1</v>
      </c>
      <c r="I4023" s="23"/>
      <c r="P4023"/>
      <c r="Q4023"/>
      <c r="R4023"/>
      <c r="S4023"/>
      <c r="T4023"/>
      <c r="U4023"/>
      <c r="V4023"/>
      <c r="W4023"/>
      <c r="X4023"/>
    </row>
    <row r="4024" spans="1:24" ht="40.5" x14ac:dyDescent="0.25">
      <c r="A4024" s="214">
        <v>4252</v>
      </c>
      <c r="B4024" s="214" t="s">
        <v>1226</v>
      </c>
      <c r="C4024" s="339" t="s">
        <v>568</v>
      </c>
      <c r="D4024" s="339" t="s">
        <v>427</v>
      </c>
      <c r="E4024" s="339" t="s">
        <v>14</v>
      </c>
      <c r="F4024" s="339">
        <v>200000</v>
      </c>
      <c r="G4024" s="339">
        <v>200000</v>
      </c>
      <c r="H4024" s="339">
        <v>1</v>
      </c>
      <c r="I4024" s="23"/>
      <c r="P4024"/>
      <c r="Q4024"/>
      <c r="R4024"/>
      <c r="S4024"/>
      <c r="T4024"/>
      <c r="U4024"/>
      <c r="V4024"/>
      <c r="W4024"/>
      <c r="X4024"/>
    </row>
    <row r="4025" spans="1:24" ht="27" x14ac:dyDescent="0.25">
      <c r="A4025" s="214">
        <v>4252</v>
      </c>
      <c r="B4025" s="214" t="s">
        <v>1227</v>
      </c>
      <c r="C4025" s="339" t="s">
        <v>534</v>
      </c>
      <c r="D4025" s="339" t="s">
        <v>427</v>
      </c>
      <c r="E4025" s="339" t="s">
        <v>14</v>
      </c>
      <c r="F4025" s="339">
        <v>200000</v>
      </c>
      <c r="G4025" s="339">
        <v>200000</v>
      </c>
      <c r="H4025" s="339">
        <v>1</v>
      </c>
      <c r="I4025" s="23"/>
      <c r="P4025"/>
      <c r="Q4025"/>
      <c r="R4025"/>
      <c r="S4025"/>
      <c r="T4025"/>
      <c r="U4025"/>
      <c r="V4025"/>
      <c r="W4025"/>
      <c r="X4025"/>
    </row>
    <row r="4026" spans="1:24" ht="27" x14ac:dyDescent="0.25">
      <c r="A4026" s="214">
        <v>4252</v>
      </c>
      <c r="B4026" s="214" t="s">
        <v>1228</v>
      </c>
      <c r="C4026" s="339" t="s">
        <v>534</v>
      </c>
      <c r="D4026" s="339" t="s">
        <v>427</v>
      </c>
      <c r="E4026" s="339" t="s">
        <v>14</v>
      </c>
      <c r="F4026" s="339">
        <v>200000</v>
      </c>
      <c r="G4026" s="339">
        <v>200000</v>
      </c>
      <c r="H4026" s="339">
        <v>1</v>
      </c>
      <c r="I4026" s="23"/>
      <c r="P4026"/>
      <c r="Q4026"/>
      <c r="R4026"/>
      <c r="S4026"/>
      <c r="T4026"/>
      <c r="U4026"/>
      <c r="V4026"/>
      <c r="W4026"/>
      <c r="X4026"/>
    </row>
    <row r="4027" spans="1:24" ht="27" x14ac:dyDescent="0.25">
      <c r="A4027" s="214">
        <v>4214</v>
      </c>
      <c r="B4027" s="214" t="s">
        <v>1229</v>
      </c>
      <c r="C4027" s="339" t="s">
        <v>556</v>
      </c>
      <c r="D4027" s="339" t="s">
        <v>13</v>
      </c>
      <c r="E4027" s="339" t="s">
        <v>14</v>
      </c>
      <c r="F4027" s="339">
        <v>1000000</v>
      </c>
      <c r="G4027" s="339">
        <v>1000000</v>
      </c>
      <c r="H4027" s="339">
        <v>1</v>
      </c>
      <c r="I4027" s="23"/>
      <c r="P4027"/>
      <c r="Q4027"/>
      <c r="R4027"/>
      <c r="S4027"/>
      <c r="T4027"/>
      <c r="U4027"/>
      <c r="V4027"/>
      <c r="W4027"/>
      <c r="X4027"/>
    </row>
    <row r="4028" spans="1:24" ht="27" x14ac:dyDescent="0.25">
      <c r="A4028" s="214">
        <v>4214</v>
      </c>
      <c r="B4028" s="214" t="s">
        <v>1230</v>
      </c>
      <c r="C4028" s="339" t="s">
        <v>537</v>
      </c>
      <c r="D4028" s="339" t="s">
        <v>9</v>
      </c>
      <c r="E4028" s="339" t="s">
        <v>14</v>
      </c>
      <c r="F4028" s="339">
        <v>689040</v>
      </c>
      <c r="G4028" s="339">
        <v>689040</v>
      </c>
      <c r="H4028" s="339">
        <v>1</v>
      </c>
      <c r="I4028" s="23"/>
      <c r="P4028"/>
      <c r="Q4028"/>
      <c r="R4028"/>
      <c r="S4028"/>
      <c r="T4028"/>
      <c r="U4028"/>
      <c r="V4028"/>
      <c r="W4028"/>
      <c r="X4028"/>
    </row>
    <row r="4029" spans="1:24" x14ac:dyDescent="0.25">
      <c r="A4029" s="339"/>
      <c r="B4029" s="339"/>
      <c r="C4029" s="339"/>
      <c r="D4029" s="339"/>
      <c r="E4029" s="339"/>
      <c r="F4029" s="339"/>
      <c r="G4029" s="339"/>
      <c r="H4029" s="339"/>
      <c r="I4029" s="23"/>
      <c r="P4029"/>
      <c r="Q4029"/>
      <c r="R4029"/>
      <c r="S4029"/>
      <c r="T4029"/>
      <c r="U4029"/>
      <c r="V4029"/>
      <c r="W4029"/>
      <c r="X4029"/>
    </row>
    <row r="4030" spans="1:24" x14ac:dyDescent="0.25">
      <c r="A4030" s="339"/>
      <c r="B4030" s="339"/>
      <c r="C4030" s="339"/>
      <c r="D4030" s="339"/>
      <c r="E4030" s="339"/>
      <c r="F4030" s="339"/>
      <c r="G4030" s="339"/>
      <c r="H4030" s="339"/>
      <c r="I4030" s="23"/>
      <c r="P4030"/>
      <c r="Q4030"/>
      <c r="R4030"/>
      <c r="S4030"/>
      <c r="T4030"/>
      <c r="U4030"/>
      <c r="V4030"/>
      <c r="W4030"/>
      <c r="X4030"/>
    </row>
    <row r="4031" spans="1:24" x14ac:dyDescent="0.25">
      <c r="A4031" s="214"/>
      <c r="B4031" s="214"/>
      <c r="C4031" s="214"/>
      <c r="D4031" s="339"/>
      <c r="E4031" s="339"/>
      <c r="F4031" s="339"/>
      <c r="G4031" s="339"/>
      <c r="H4031" s="339"/>
      <c r="I4031" s="23"/>
      <c r="P4031"/>
      <c r="Q4031"/>
      <c r="R4031"/>
      <c r="S4031"/>
      <c r="T4031"/>
      <c r="U4031"/>
      <c r="V4031"/>
      <c r="W4031"/>
      <c r="X4031"/>
    </row>
    <row r="4032" spans="1:24" x14ac:dyDescent="0.25">
      <c r="A4032" s="214"/>
      <c r="B4032" s="214"/>
      <c r="C4032" s="214"/>
      <c r="D4032" s="214"/>
      <c r="E4032" s="214"/>
      <c r="F4032" s="214"/>
      <c r="G4032" s="214"/>
      <c r="H4032" s="214"/>
      <c r="I4032" s="23"/>
      <c r="P4032"/>
      <c r="Q4032"/>
      <c r="R4032"/>
      <c r="S4032"/>
      <c r="T4032"/>
      <c r="U4032"/>
      <c r="V4032"/>
      <c r="W4032"/>
      <c r="X4032"/>
    </row>
    <row r="4033" spans="1:24" x14ac:dyDescent="0.25">
      <c r="A4033" s="447" t="s">
        <v>8</v>
      </c>
      <c r="B4033" s="448"/>
      <c r="C4033" s="448"/>
      <c r="D4033" s="448"/>
      <c r="E4033" s="448"/>
      <c r="F4033" s="448"/>
      <c r="G4033" s="448"/>
      <c r="H4033" s="448"/>
      <c r="I4033" s="23"/>
      <c r="P4033"/>
      <c r="Q4033"/>
      <c r="R4033"/>
      <c r="S4033"/>
      <c r="T4033"/>
      <c r="U4033"/>
      <c r="V4033"/>
      <c r="W4033"/>
      <c r="X4033"/>
    </row>
    <row r="4034" spans="1:24" ht="27" x14ac:dyDescent="0.25">
      <c r="A4034" s="397">
        <v>4267</v>
      </c>
      <c r="B4034" s="397" t="s">
        <v>3866</v>
      </c>
      <c r="C4034" s="397" t="s">
        <v>45</v>
      </c>
      <c r="D4034" s="397" t="s">
        <v>9</v>
      </c>
      <c r="E4034" s="397" t="s">
        <v>10</v>
      </c>
      <c r="F4034" s="397">
        <v>10</v>
      </c>
      <c r="G4034" s="397">
        <f>+F4034*H4034</f>
        <v>50000</v>
      </c>
      <c r="H4034" s="397">
        <v>5000</v>
      </c>
      <c r="I4034" s="23"/>
      <c r="P4034"/>
      <c r="Q4034"/>
      <c r="R4034"/>
      <c r="S4034"/>
      <c r="T4034"/>
      <c r="U4034"/>
      <c r="V4034"/>
      <c r="W4034"/>
      <c r="X4034"/>
    </row>
    <row r="4035" spans="1:24" x14ac:dyDescent="0.25">
      <c r="A4035" s="397">
        <v>4267</v>
      </c>
      <c r="B4035" s="397" t="s">
        <v>3867</v>
      </c>
      <c r="C4035" s="397" t="s">
        <v>1550</v>
      </c>
      <c r="D4035" s="397" t="s">
        <v>9</v>
      </c>
      <c r="E4035" s="397" t="s">
        <v>10</v>
      </c>
      <c r="F4035" s="397">
        <v>2000</v>
      </c>
      <c r="G4035" s="397">
        <f t="shared" ref="G4035:G4053" si="62">+F4035*H4035</f>
        <v>10000</v>
      </c>
      <c r="H4035" s="397">
        <v>5</v>
      </c>
      <c r="I4035" s="23"/>
      <c r="P4035"/>
      <c r="Q4035"/>
      <c r="R4035"/>
      <c r="S4035"/>
      <c r="T4035"/>
      <c r="U4035"/>
      <c r="V4035"/>
      <c r="W4035"/>
      <c r="X4035"/>
    </row>
    <row r="4036" spans="1:24" x14ac:dyDescent="0.25">
      <c r="A4036" s="397">
        <v>4267</v>
      </c>
      <c r="B4036" s="397" t="s">
        <v>3868</v>
      </c>
      <c r="C4036" s="397" t="s">
        <v>1554</v>
      </c>
      <c r="D4036" s="397" t="s">
        <v>9</v>
      </c>
      <c r="E4036" s="397" t="s">
        <v>10</v>
      </c>
      <c r="F4036" s="397">
        <v>120</v>
      </c>
      <c r="G4036" s="397">
        <f t="shared" si="62"/>
        <v>84000</v>
      </c>
      <c r="H4036" s="397">
        <v>700</v>
      </c>
      <c r="I4036" s="23"/>
      <c r="P4036"/>
      <c r="Q4036"/>
      <c r="R4036"/>
      <c r="S4036"/>
      <c r="T4036"/>
      <c r="U4036"/>
      <c r="V4036"/>
      <c r="W4036"/>
      <c r="X4036"/>
    </row>
    <row r="4037" spans="1:24" x14ac:dyDescent="0.25">
      <c r="A4037" s="397">
        <v>4267</v>
      </c>
      <c r="B4037" s="397" t="s">
        <v>3869</v>
      </c>
      <c r="C4037" s="397" t="s">
        <v>1871</v>
      </c>
      <c r="D4037" s="397" t="s">
        <v>9</v>
      </c>
      <c r="E4037" s="397" t="s">
        <v>10</v>
      </c>
      <c r="F4037" s="397">
        <v>700</v>
      </c>
      <c r="G4037" s="397">
        <f t="shared" si="62"/>
        <v>70000</v>
      </c>
      <c r="H4037" s="397">
        <v>100</v>
      </c>
      <c r="I4037" s="23"/>
      <c r="P4037"/>
      <c r="Q4037"/>
      <c r="R4037"/>
      <c r="S4037"/>
      <c r="T4037"/>
      <c r="U4037"/>
      <c r="V4037"/>
      <c r="W4037"/>
      <c r="X4037"/>
    </row>
    <row r="4038" spans="1:24" x14ac:dyDescent="0.25">
      <c r="A4038" s="397">
        <v>4267</v>
      </c>
      <c r="B4038" s="397" t="s">
        <v>3870</v>
      </c>
      <c r="C4038" s="397" t="s">
        <v>870</v>
      </c>
      <c r="D4038" s="397" t="s">
        <v>9</v>
      </c>
      <c r="E4038" s="397" t="s">
        <v>10</v>
      </c>
      <c r="F4038" s="397">
        <v>800</v>
      </c>
      <c r="G4038" s="397">
        <f t="shared" si="62"/>
        <v>12000</v>
      </c>
      <c r="H4038" s="397">
        <v>15</v>
      </c>
      <c r="I4038" s="23"/>
      <c r="P4038"/>
      <c r="Q4038"/>
      <c r="R4038"/>
      <c r="S4038"/>
      <c r="T4038"/>
      <c r="U4038"/>
      <c r="V4038"/>
      <c r="W4038"/>
      <c r="X4038"/>
    </row>
    <row r="4039" spans="1:24" ht="27" x14ac:dyDescent="0.25">
      <c r="A4039" s="397">
        <v>4267</v>
      </c>
      <c r="B4039" s="397" t="s">
        <v>3871</v>
      </c>
      <c r="C4039" s="397" t="s">
        <v>1677</v>
      </c>
      <c r="D4039" s="397" t="s">
        <v>9</v>
      </c>
      <c r="E4039" s="397" t="s">
        <v>10</v>
      </c>
      <c r="F4039" s="397">
        <v>2000</v>
      </c>
      <c r="G4039" s="397">
        <f t="shared" si="62"/>
        <v>10000</v>
      </c>
      <c r="H4039" s="397">
        <v>5</v>
      </c>
      <c r="I4039" s="23"/>
      <c r="P4039"/>
      <c r="Q4039"/>
      <c r="R4039"/>
      <c r="S4039"/>
      <c r="T4039"/>
      <c r="U4039"/>
      <c r="V4039"/>
      <c r="W4039"/>
      <c r="X4039"/>
    </row>
    <row r="4040" spans="1:24" x14ac:dyDescent="0.25">
      <c r="A4040" s="397">
        <v>4267</v>
      </c>
      <c r="B4040" s="397" t="s">
        <v>3872</v>
      </c>
      <c r="C4040" s="397" t="s">
        <v>3873</v>
      </c>
      <c r="D4040" s="397" t="s">
        <v>9</v>
      </c>
      <c r="E4040" s="397" t="s">
        <v>10</v>
      </c>
      <c r="F4040" s="397">
        <v>400</v>
      </c>
      <c r="G4040" s="397">
        <f t="shared" si="62"/>
        <v>7200</v>
      </c>
      <c r="H4040" s="397">
        <v>18</v>
      </c>
      <c r="I4040" s="23"/>
      <c r="P4040"/>
      <c r="Q4040"/>
      <c r="R4040"/>
      <c r="S4040"/>
      <c r="T4040"/>
      <c r="U4040"/>
      <c r="V4040"/>
      <c r="W4040"/>
      <c r="X4040"/>
    </row>
    <row r="4041" spans="1:24" x14ac:dyDescent="0.25">
      <c r="A4041" s="397">
        <v>4267</v>
      </c>
      <c r="B4041" s="397" t="s">
        <v>3874</v>
      </c>
      <c r="C4041" s="397" t="s">
        <v>3875</v>
      </c>
      <c r="D4041" s="397" t="s">
        <v>9</v>
      </c>
      <c r="E4041" s="397" t="s">
        <v>10</v>
      </c>
      <c r="F4041" s="397">
        <v>3500</v>
      </c>
      <c r="G4041" s="397">
        <f t="shared" si="62"/>
        <v>7000</v>
      </c>
      <c r="H4041" s="397">
        <v>2</v>
      </c>
      <c r="I4041" s="23"/>
      <c r="P4041"/>
      <c r="Q4041"/>
      <c r="R4041"/>
      <c r="S4041"/>
      <c r="T4041"/>
      <c r="U4041"/>
      <c r="V4041"/>
      <c r="W4041"/>
      <c r="X4041"/>
    </row>
    <row r="4042" spans="1:24" x14ac:dyDescent="0.25">
      <c r="A4042" s="397">
        <v>4267</v>
      </c>
      <c r="B4042" s="397" t="s">
        <v>3876</v>
      </c>
      <c r="C4042" s="397" t="s">
        <v>1556</v>
      </c>
      <c r="D4042" s="397" t="s">
        <v>9</v>
      </c>
      <c r="E4042" s="397" t="s">
        <v>10</v>
      </c>
      <c r="F4042" s="397">
        <v>1800</v>
      </c>
      <c r="G4042" s="397">
        <f t="shared" si="62"/>
        <v>9000</v>
      </c>
      <c r="H4042" s="397">
        <v>5</v>
      </c>
      <c r="I4042" s="23"/>
      <c r="P4042"/>
      <c r="Q4042"/>
      <c r="R4042"/>
      <c r="S4042"/>
      <c r="T4042"/>
      <c r="U4042"/>
      <c r="V4042"/>
      <c r="W4042"/>
      <c r="X4042"/>
    </row>
    <row r="4043" spans="1:24" x14ac:dyDescent="0.25">
      <c r="A4043" s="397">
        <v>4267</v>
      </c>
      <c r="B4043" s="397" t="s">
        <v>3877</v>
      </c>
      <c r="C4043" s="397" t="s">
        <v>873</v>
      </c>
      <c r="D4043" s="397" t="s">
        <v>9</v>
      </c>
      <c r="E4043" s="397" t="s">
        <v>10</v>
      </c>
      <c r="F4043" s="397">
        <v>300</v>
      </c>
      <c r="G4043" s="397">
        <f t="shared" si="62"/>
        <v>6000</v>
      </c>
      <c r="H4043" s="397">
        <v>20</v>
      </c>
      <c r="I4043" s="23"/>
      <c r="P4043"/>
      <c r="Q4043"/>
      <c r="R4043"/>
      <c r="S4043"/>
      <c r="T4043"/>
      <c r="U4043"/>
      <c r="V4043"/>
      <c r="W4043"/>
      <c r="X4043"/>
    </row>
    <row r="4044" spans="1:24" x14ac:dyDescent="0.25">
      <c r="A4044" s="397">
        <v>4267</v>
      </c>
      <c r="B4044" s="397" t="s">
        <v>3878</v>
      </c>
      <c r="C4044" s="397" t="s">
        <v>1562</v>
      </c>
      <c r="D4044" s="397" t="s">
        <v>9</v>
      </c>
      <c r="E4044" s="397" t="s">
        <v>10</v>
      </c>
      <c r="F4044" s="397">
        <v>150</v>
      </c>
      <c r="G4044" s="397">
        <f t="shared" si="62"/>
        <v>105000</v>
      </c>
      <c r="H4044" s="397">
        <v>700</v>
      </c>
      <c r="I4044" s="23"/>
      <c r="P4044"/>
      <c r="Q4044"/>
      <c r="R4044"/>
      <c r="S4044"/>
      <c r="T4044"/>
      <c r="U4044"/>
      <c r="V4044"/>
      <c r="W4044"/>
      <c r="X4044"/>
    </row>
    <row r="4045" spans="1:24" ht="27" x14ac:dyDescent="0.25">
      <c r="A4045" s="397">
        <v>4267</v>
      </c>
      <c r="B4045" s="397" t="s">
        <v>3879</v>
      </c>
      <c r="C4045" s="397" t="s">
        <v>1758</v>
      </c>
      <c r="D4045" s="397" t="s">
        <v>9</v>
      </c>
      <c r="E4045" s="397" t="s">
        <v>10</v>
      </c>
      <c r="F4045" s="397">
        <v>8000</v>
      </c>
      <c r="G4045" s="397">
        <f t="shared" si="62"/>
        <v>24000</v>
      </c>
      <c r="H4045" s="397">
        <v>3</v>
      </c>
      <c r="I4045" s="23"/>
      <c r="P4045"/>
      <c r="Q4045"/>
      <c r="R4045"/>
      <c r="S4045"/>
      <c r="T4045"/>
      <c r="U4045"/>
      <c r="V4045"/>
      <c r="W4045"/>
      <c r="X4045"/>
    </row>
    <row r="4046" spans="1:24" x14ac:dyDescent="0.25">
      <c r="A4046" s="397">
        <v>4267</v>
      </c>
      <c r="B4046" s="397" t="s">
        <v>3880</v>
      </c>
      <c r="C4046" s="397" t="s">
        <v>1563</v>
      </c>
      <c r="D4046" s="397" t="s">
        <v>9</v>
      </c>
      <c r="E4046" s="397" t="s">
        <v>10</v>
      </c>
      <c r="F4046" s="397">
        <v>600</v>
      </c>
      <c r="G4046" s="397">
        <f t="shared" si="62"/>
        <v>12000</v>
      </c>
      <c r="H4046" s="397">
        <v>20</v>
      </c>
      <c r="I4046" s="23"/>
      <c r="P4046"/>
      <c r="Q4046"/>
      <c r="R4046"/>
      <c r="S4046"/>
      <c r="T4046"/>
      <c r="U4046"/>
      <c r="V4046"/>
      <c r="W4046"/>
      <c r="X4046"/>
    </row>
    <row r="4047" spans="1:24" x14ac:dyDescent="0.25">
      <c r="A4047" s="397">
        <v>4267</v>
      </c>
      <c r="B4047" s="397" t="s">
        <v>3881</v>
      </c>
      <c r="C4047" s="397" t="s">
        <v>1565</v>
      </c>
      <c r="D4047" s="397" t="s">
        <v>9</v>
      </c>
      <c r="E4047" s="397" t="s">
        <v>10</v>
      </c>
      <c r="F4047" s="397">
        <v>800</v>
      </c>
      <c r="G4047" s="397">
        <f t="shared" si="62"/>
        <v>8800</v>
      </c>
      <c r="H4047" s="397">
        <v>11</v>
      </c>
      <c r="I4047" s="23"/>
      <c r="P4047"/>
      <c r="Q4047"/>
      <c r="R4047"/>
      <c r="S4047"/>
      <c r="T4047"/>
      <c r="U4047"/>
      <c r="V4047"/>
      <c r="W4047"/>
      <c r="X4047"/>
    </row>
    <row r="4048" spans="1:24" x14ac:dyDescent="0.25">
      <c r="A4048" s="397">
        <v>4267</v>
      </c>
      <c r="B4048" s="397" t="s">
        <v>3882</v>
      </c>
      <c r="C4048" s="397" t="s">
        <v>1567</v>
      </c>
      <c r="D4048" s="397" t="s">
        <v>9</v>
      </c>
      <c r="E4048" s="397" t="s">
        <v>11</v>
      </c>
      <c r="F4048" s="397">
        <v>200</v>
      </c>
      <c r="G4048" s="397">
        <f t="shared" si="62"/>
        <v>7000</v>
      </c>
      <c r="H4048" s="397">
        <v>35</v>
      </c>
      <c r="I4048" s="23"/>
      <c r="P4048"/>
      <c r="Q4048"/>
      <c r="R4048"/>
      <c r="S4048"/>
      <c r="T4048"/>
      <c r="U4048"/>
      <c r="V4048"/>
      <c r="W4048"/>
      <c r="X4048"/>
    </row>
    <row r="4049" spans="1:24" x14ac:dyDescent="0.25">
      <c r="A4049" s="397">
        <v>4267</v>
      </c>
      <c r="B4049" s="397" t="s">
        <v>3883</v>
      </c>
      <c r="C4049" s="397" t="s">
        <v>1570</v>
      </c>
      <c r="D4049" s="397" t="s">
        <v>9</v>
      </c>
      <c r="E4049" s="397" t="s">
        <v>11</v>
      </c>
      <c r="F4049" s="397">
        <v>400</v>
      </c>
      <c r="G4049" s="397">
        <f t="shared" si="62"/>
        <v>16000</v>
      </c>
      <c r="H4049" s="397">
        <v>40</v>
      </c>
      <c r="I4049" s="23"/>
      <c r="P4049"/>
      <c r="Q4049"/>
      <c r="R4049"/>
      <c r="S4049"/>
      <c r="T4049"/>
      <c r="U4049"/>
      <c r="V4049"/>
      <c r="W4049"/>
      <c r="X4049"/>
    </row>
    <row r="4050" spans="1:24" x14ac:dyDescent="0.25">
      <c r="A4050" s="397">
        <v>4267</v>
      </c>
      <c r="B4050" s="397" t="s">
        <v>3884</v>
      </c>
      <c r="C4050" s="397" t="s">
        <v>1570</v>
      </c>
      <c r="D4050" s="397" t="s">
        <v>9</v>
      </c>
      <c r="E4050" s="397" t="s">
        <v>11</v>
      </c>
      <c r="F4050" s="397">
        <v>400</v>
      </c>
      <c r="G4050" s="397">
        <f t="shared" si="62"/>
        <v>16000</v>
      </c>
      <c r="H4050" s="397">
        <v>40</v>
      </c>
      <c r="I4050" s="23"/>
      <c r="P4050"/>
      <c r="Q4050"/>
      <c r="R4050"/>
      <c r="S4050"/>
      <c r="T4050"/>
      <c r="U4050"/>
      <c r="V4050"/>
      <c r="W4050"/>
      <c r="X4050"/>
    </row>
    <row r="4051" spans="1:24" ht="27" x14ac:dyDescent="0.25">
      <c r="A4051" s="397">
        <v>4267</v>
      </c>
      <c r="B4051" s="397" t="s">
        <v>3885</v>
      </c>
      <c r="C4051" s="397" t="s">
        <v>1571</v>
      </c>
      <c r="D4051" s="397" t="s">
        <v>9</v>
      </c>
      <c r="E4051" s="397" t="s">
        <v>11</v>
      </c>
      <c r="F4051" s="397">
        <v>600</v>
      </c>
      <c r="G4051" s="397">
        <f t="shared" si="62"/>
        <v>24000</v>
      </c>
      <c r="H4051" s="397">
        <v>40</v>
      </c>
      <c r="I4051" s="23"/>
      <c r="P4051"/>
      <c r="Q4051"/>
      <c r="R4051"/>
      <c r="S4051"/>
      <c r="T4051"/>
      <c r="U4051"/>
      <c r="V4051"/>
      <c r="W4051"/>
      <c r="X4051"/>
    </row>
    <row r="4052" spans="1:24" x14ac:dyDescent="0.25">
      <c r="A4052" s="397">
        <v>4267</v>
      </c>
      <c r="B4052" s="397" t="s">
        <v>3886</v>
      </c>
      <c r="C4052" s="397" t="s">
        <v>1573</v>
      </c>
      <c r="D4052" s="397" t="s">
        <v>9</v>
      </c>
      <c r="E4052" s="397" t="s">
        <v>10</v>
      </c>
      <c r="F4052" s="397">
        <v>800</v>
      </c>
      <c r="G4052" s="397">
        <f t="shared" si="62"/>
        <v>16000</v>
      </c>
      <c r="H4052" s="397">
        <v>20</v>
      </c>
      <c r="I4052" s="23"/>
      <c r="P4052"/>
      <c r="Q4052"/>
      <c r="R4052"/>
      <c r="S4052"/>
      <c r="T4052"/>
      <c r="U4052"/>
      <c r="V4052"/>
      <c r="W4052"/>
      <c r="X4052"/>
    </row>
    <row r="4053" spans="1:24" x14ac:dyDescent="0.25">
      <c r="A4053" s="397">
        <v>4267</v>
      </c>
      <c r="B4053" s="397" t="s">
        <v>3887</v>
      </c>
      <c r="C4053" s="397" t="s">
        <v>886</v>
      </c>
      <c r="D4053" s="397" t="s">
        <v>9</v>
      </c>
      <c r="E4053" s="397" t="s">
        <v>10</v>
      </c>
      <c r="F4053" s="397">
        <v>1200</v>
      </c>
      <c r="G4053" s="397">
        <f t="shared" si="62"/>
        <v>6000</v>
      </c>
      <c r="H4053" s="397">
        <v>5</v>
      </c>
      <c r="I4053" s="23"/>
      <c r="P4053"/>
      <c r="Q4053"/>
      <c r="R4053"/>
      <c r="S4053"/>
      <c r="T4053"/>
      <c r="U4053"/>
      <c r="V4053"/>
      <c r="W4053"/>
      <c r="X4053"/>
    </row>
    <row r="4054" spans="1:24" x14ac:dyDescent="0.25">
      <c r="A4054" s="397">
        <v>4264</v>
      </c>
      <c r="B4054" s="397" t="s">
        <v>450</v>
      </c>
      <c r="C4054" s="397" t="s">
        <v>266</v>
      </c>
      <c r="D4054" s="397" t="s">
        <v>9</v>
      </c>
      <c r="E4054" s="397" t="s">
        <v>11</v>
      </c>
      <c r="F4054" s="397">
        <v>490</v>
      </c>
      <c r="G4054" s="397">
        <f>F4054*H4054</f>
        <v>2181480</v>
      </c>
      <c r="H4054" s="397">
        <v>4452</v>
      </c>
      <c r="I4054" s="23"/>
      <c r="P4054"/>
      <c r="Q4054"/>
      <c r="R4054"/>
      <c r="S4054"/>
      <c r="T4054"/>
      <c r="U4054"/>
      <c r="V4054"/>
      <c r="W4054"/>
      <c r="X4054"/>
    </row>
    <row r="4055" spans="1:24" x14ac:dyDescent="0.25">
      <c r="A4055" s="397" t="s">
        <v>2427</v>
      </c>
      <c r="B4055" s="397" t="s">
        <v>2546</v>
      </c>
      <c r="C4055" s="397" t="s">
        <v>595</v>
      </c>
      <c r="D4055" s="397" t="s">
        <v>9</v>
      </c>
      <c r="E4055" s="397" t="s">
        <v>10</v>
      </c>
      <c r="F4055" s="397">
        <v>200</v>
      </c>
      <c r="G4055" s="397">
        <f t="shared" ref="G4055:G4086" si="63">F4055*H4055</f>
        <v>16000</v>
      </c>
      <c r="H4055" s="397">
        <v>80</v>
      </c>
      <c r="I4055" s="23"/>
      <c r="P4055"/>
      <c r="Q4055"/>
      <c r="R4055"/>
      <c r="S4055"/>
      <c r="T4055"/>
      <c r="U4055"/>
      <c r="V4055"/>
      <c r="W4055"/>
      <c r="X4055"/>
    </row>
    <row r="4056" spans="1:24" x14ac:dyDescent="0.25">
      <c r="A4056" s="397" t="s">
        <v>2427</v>
      </c>
      <c r="B4056" s="397" t="s">
        <v>2547</v>
      </c>
      <c r="C4056" s="397" t="s">
        <v>631</v>
      </c>
      <c r="D4056" s="397" t="s">
        <v>9</v>
      </c>
      <c r="E4056" s="397" t="s">
        <v>10</v>
      </c>
      <c r="F4056" s="397">
        <v>3000</v>
      </c>
      <c r="G4056" s="397">
        <f t="shared" si="63"/>
        <v>30000</v>
      </c>
      <c r="H4056" s="397">
        <v>10</v>
      </c>
      <c r="I4056" s="23"/>
      <c r="P4056"/>
      <c r="Q4056"/>
      <c r="R4056"/>
      <c r="S4056"/>
      <c r="T4056"/>
      <c r="U4056"/>
      <c r="V4056"/>
      <c r="W4056"/>
      <c r="X4056"/>
    </row>
    <row r="4057" spans="1:24" x14ac:dyDescent="0.25">
      <c r="A4057" s="397" t="s">
        <v>2427</v>
      </c>
      <c r="B4057" s="397" t="s">
        <v>2548</v>
      </c>
      <c r="C4057" s="397" t="s">
        <v>601</v>
      </c>
      <c r="D4057" s="397" t="s">
        <v>9</v>
      </c>
      <c r="E4057" s="397" t="s">
        <v>10</v>
      </c>
      <c r="F4057" s="397">
        <v>120</v>
      </c>
      <c r="G4057" s="397">
        <f t="shared" si="63"/>
        <v>4800</v>
      </c>
      <c r="H4057" s="397">
        <v>40</v>
      </c>
      <c r="I4057" s="23"/>
      <c r="P4057"/>
      <c r="Q4057"/>
      <c r="R4057"/>
      <c r="S4057"/>
      <c r="T4057"/>
      <c r="U4057"/>
      <c r="V4057"/>
      <c r="W4057"/>
      <c r="X4057"/>
    </row>
    <row r="4058" spans="1:24" x14ac:dyDescent="0.25">
      <c r="A4058" s="397" t="s">
        <v>2427</v>
      </c>
      <c r="B4058" s="397" t="s">
        <v>2549</v>
      </c>
      <c r="C4058" s="397" t="s">
        <v>653</v>
      </c>
      <c r="D4058" s="397" t="s">
        <v>9</v>
      </c>
      <c r="E4058" s="397" t="s">
        <v>10</v>
      </c>
      <c r="F4058" s="397">
        <v>80</v>
      </c>
      <c r="G4058" s="397">
        <f t="shared" si="63"/>
        <v>2400</v>
      </c>
      <c r="H4058" s="397">
        <v>30</v>
      </c>
      <c r="I4058" s="23"/>
      <c r="P4058"/>
      <c r="Q4058"/>
      <c r="R4058"/>
      <c r="S4058"/>
      <c r="T4058"/>
      <c r="U4058"/>
      <c r="V4058"/>
      <c r="W4058"/>
      <c r="X4058"/>
    </row>
    <row r="4059" spans="1:24" x14ac:dyDescent="0.25">
      <c r="A4059" s="397" t="s">
        <v>2427</v>
      </c>
      <c r="B4059" s="397" t="s">
        <v>2550</v>
      </c>
      <c r="C4059" s="397" t="s">
        <v>679</v>
      </c>
      <c r="D4059" s="397" t="s">
        <v>9</v>
      </c>
      <c r="E4059" s="397" t="s">
        <v>10</v>
      </c>
      <c r="F4059" s="397">
        <v>80</v>
      </c>
      <c r="G4059" s="397">
        <f t="shared" si="63"/>
        <v>8000</v>
      </c>
      <c r="H4059" s="397">
        <v>100</v>
      </c>
      <c r="I4059" s="23"/>
      <c r="P4059"/>
      <c r="Q4059"/>
      <c r="R4059"/>
      <c r="S4059"/>
      <c r="T4059"/>
      <c r="U4059"/>
      <c r="V4059"/>
      <c r="W4059"/>
      <c r="X4059"/>
    </row>
    <row r="4060" spans="1:24" x14ac:dyDescent="0.25">
      <c r="A4060" s="333" t="s">
        <v>2427</v>
      </c>
      <c r="B4060" s="333" t="s">
        <v>2551</v>
      </c>
      <c r="C4060" s="333" t="s">
        <v>646</v>
      </c>
      <c r="D4060" s="333" t="s">
        <v>9</v>
      </c>
      <c r="E4060" s="333" t="s">
        <v>10</v>
      </c>
      <c r="F4060" s="333">
        <v>100</v>
      </c>
      <c r="G4060" s="333">
        <f t="shared" si="63"/>
        <v>10000</v>
      </c>
      <c r="H4060" s="333">
        <v>100</v>
      </c>
      <c r="I4060" s="23"/>
      <c r="P4060"/>
      <c r="Q4060"/>
      <c r="R4060"/>
      <c r="S4060"/>
      <c r="T4060"/>
      <c r="U4060"/>
      <c r="V4060"/>
      <c r="W4060"/>
      <c r="X4060"/>
    </row>
    <row r="4061" spans="1:24" x14ac:dyDescent="0.25">
      <c r="A4061" s="333" t="s">
        <v>2427</v>
      </c>
      <c r="B4061" s="333" t="s">
        <v>2552</v>
      </c>
      <c r="C4061" s="333" t="s">
        <v>682</v>
      </c>
      <c r="D4061" s="333" t="s">
        <v>9</v>
      </c>
      <c r="E4061" s="333" t="s">
        <v>10</v>
      </c>
      <c r="F4061" s="333">
        <v>40</v>
      </c>
      <c r="G4061" s="333">
        <f t="shared" si="63"/>
        <v>1600</v>
      </c>
      <c r="H4061" s="333">
        <v>40</v>
      </c>
      <c r="I4061" s="23"/>
      <c r="P4061"/>
      <c r="Q4061"/>
      <c r="R4061"/>
      <c r="S4061"/>
      <c r="T4061"/>
      <c r="U4061"/>
      <c r="V4061"/>
      <c r="W4061"/>
      <c r="X4061"/>
    </row>
    <row r="4062" spans="1:24" x14ac:dyDescent="0.25">
      <c r="A4062" s="333" t="s">
        <v>2427</v>
      </c>
      <c r="B4062" s="333" t="s">
        <v>2553</v>
      </c>
      <c r="C4062" s="333" t="s">
        <v>684</v>
      </c>
      <c r="D4062" s="333" t="s">
        <v>9</v>
      </c>
      <c r="E4062" s="333" t="s">
        <v>10</v>
      </c>
      <c r="F4062" s="333">
        <v>60</v>
      </c>
      <c r="G4062" s="333">
        <f t="shared" si="63"/>
        <v>900</v>
      </c>
      <c r="H4062" s="333">
        <v>15</v>
      </c>
      <c r="I4062" s="23"/>
      <c r="P4062"/>
      <c r="Q4062"/>
      <c r="R4062"/>
      <c r="S4062"/>
      <c r="T4062"/>
      <c r="U4062"/>
      <c r="V4062"/>
      <c r="W4062"/>
      <c r="X4062"/>
    </row>
    <row r="4063" spans="1:24" x14ac:dyDescent="0.25">
      <c r="A4063" s="333" t="s">
        <v>2427</v>
      </c>
      <c r="B4063" s="333" t="s">
        <v>2554</v>
      </c>
      <c r="C4063" s="333" t="s">
        <v>1455</v>
      </c>
      <c r="D4063" s="333" t="s">
        <v>9</v>
      </c>
      <c r="E4063" s="333" t="s">
        <v>10</v>
      </c>
      <c r="F4063" s="333">
        <v>200</v>
      </c>
      <c r="G4063" s="333">
        <f t="shared" si="63"/>
        <v>8000</v>
      </c>
      <c r="H4063" s="333">
        <v>40</v>
      </c>
      <c r="I4063" s="23"/>
      <c r="P4063"/>
      <c r="Q4063"/>
      <c r="R4063"/>
      <c r="S4063"/>
      <c r="T4063"/>
      <c r="U4063"/>
      <c r="V4063"/>
      <c r="W4063"/>
      <c r="X4063"/>
    </row>
    <row r="4064" spans="1:24" ht="40.5" x14ac:dyDescent="0.25">
      <c r="A4064" s="333" t="s">
        <v>2427</v>
      </c>
      <c r="B4064" s="333" t="s">
        <v>2555</v>
      </c>
      <c r="C4064" s="333" t="s">
        <v>815</v>
      </c>
      <c r="D4064" s="333" t="s">
        <v>9</v>
      </c>
      <c r="E4064" s="333" t="s">
        <v>10</v>
      </c>
      <c r="F4064" s="333">
        <v>600</v>
      </c>
      <c r="G4064" s="333">
        <f t="shared" si="63"/>
        <v>6000</v>
      </c>
      <c r="H4064" s="333">
        <v>10</v>
      </c>
      <c r="I4064" s="23"/>
      <c r="P4064"/>
      <c r="Q4064"/>
      <c r="R4064"/>
      <c r="S4064"/>
      <c r="T4064"/>
      <c r="U4064"/>
      <c r="V4064"/>
      <c r="W4064"/>
      <c r="X4064"/>
    </row>
    <row r="4065" spans="1:24" ht="40.5" x14ac:dyDescent="0.25">
      <c r="A4065" s="333" t="s">
        <v>2427</v>
      </c>
      <c r="B4065" s="333" t="s">
        <v>2556</v>
      </c>
      <c r="C4065" s="333" t="s">
        <v>817</v>
      </c>
      <c r="D4065" s="333" t="s">
        <v>9</v>
      </c>
      <c r="E4065" s="333" t="s">
        <v>10</v>
      </c>
      <c r="F4065" s="333">
        <v>150</v>
      </c>
      <c r="G4065" s="333">
        <f t="shared" si="63"/>
        <v>3000</v>
      </c>
      <c r="H4065" s="333">
        <v>20</v>
      </c>
      <c r="I4065" s="23"/>
      <c r="P4065"/>
      <c r="Q4065"/>
      <c r="R4065"/>
      <c r="S4065"/>
      <c r="T4065"/>
      <c r="U4065"/>
      <c r="V4065"/>
      <c r="W4065"/>
      <c r="X4065"/>
    </row>
    <row r="4066" spans="1:24" x14ac:dyDescent="0.25">
      <c r="A4066" s="333" t="s">
        <v>2427</v>
      </c>
      <c r="B4066" s="333" t="s">
        <v>2557</v>
      </c>
      <c r="C4066" s="333" t="s">
        <v>691</v>
      </c>
      <c r="D4066" s="333" t="s">
        <v>9</v>
      </c>
      <c r="E4066" s="333" t="s">
        <v>10</v>
      </c>
      <c r="F4066" s="333">
        <v>120</v>
      </c>
      <c r="G4066" s="333">
        <f t="shared" si="63"/>
        <v>3600</v>
      </c>
      <c r="H4066" s="333">
        <v>30</v>
      </c>
      <c r="I4066" s="23"/>
      <c r="P4066"/>
      <c r="Q4066"/>
      <c r="R4066"/>
      <c r="S4066"/>
      <c r="T4066"/>
      <c r="U4066"/>
      <c r="V4066"/>
      <c r="W4066"/>
      <c r="X4066"/>
    </row>
    <row r="4067" spans="1:24" ht="27" x14ac:dyDescent="0.25">
      <c r="A4067" s="333" t="s">
        <v>2427</v>
      </c>
      <c r="B4067" s="333" t="s">
        <v>2558</v>
      </c>
      <c r="C4067" s="333" t="s">
        <v>661</v>
      </c>
      <c r="D4067" s="333" t="s">
        <v>9</v>
      </c>
      <c r="E4067" s="333" t="s">
        <v>10</v>
      </c>
      <c r="F4067" s="333">
        <v>3500</v>
      </c>
      <c r="G4067" s="333">
        <f t="shared" si="63"/>
        <v>28000</v>
      </c>
      <c r="H4067" s="333">
        <v>8</v>
      </c>
      <c r="I4067" s="23"/>
      <c r="P4067"/>
      <c r="Q4067"/>
      <c r="R4067"/>
      <c r="S4067"/>
      <c r="T4067"/>
      <c r="U4067"/>
      <c r="V4067"/>
      <c r="W4067"/>
      <c r="X4067"/>
    </row>
    <row r="4068" spans="1:24" ht="27" x14ac:dyDescent="0.25">
      <c r="A4068" s="333" t="s">
        <v>2427</v>
      </c>
      <c r="B4068" s="333" t="s">
        <v>2559</v>
      </c>
      <c r="C4068" s="333" t="s">
        <v>633</v>
      </c>
      <c r="D4068" s="333" t="s">
        <v>9</v>
      </c>
      <c r="E4068" s="333" t="s">
        <v>588</v>
      </c>
      <c r="F4068" s="333">
        <v>100</v>
      </c>
      <c r="G4068" s="333">
        <f t="shared" si="63"/>
        <v>5000</v>
      </c>
      <c r="H4068" s="333">
        <v>50</v>
      </c>
      <c r="I4068" s="23"/>
      <c r="P4068"/>
      <c r="Q4068"/>
      <c r="R4068"/>
      <c r="S4068"/>
      <c r="T4068"/>
      <c r="U4068"/>
      <c r="V4068"/>
      <c r="W4068"/>
      <c r="X4068"/>
    </row>
    <row r="4069" spans="1:24" ht="27" x14ac:dyDescent="0.25">
      <c r="A4069" s="333" t="s">
        <v>2427</v>
      </c>
      <c r="B4069" s="333" t="s">
        <v>2560</v>
      </c>
      <c r="C4069" s="333" t="s">
        <v>593</v>
      </c>
      <c r="D4069" s="333" t="s">
        <v>9</v>
      </c>
      <c r="E4069" s="333" t="s">
        <v>588</v>
      </c>
      <c r="F4069" s="333">
        <v>200</v>
      </c>
      <c r="G4069" s="333">
        <f t="shared" si="63"/>
        <v>10000</v>
      </c>
      <c r="H4069" s="333">
        <v>50</v>
      </c>
      <c r="I4069" s="23"/>
      <c r="P4069"/>
      <c r="Q4069"/>
      <c r="R4069"/>
      <c r="S4069"/>
      <c r="T4069"/>
      <c r="U4069"/>
      <c r="V4069"/>
      <c r="W4069"/>
      <c r="X4069"/>
    </row>
    <row r="4070" spans="1:24" x14ac:dyDescent="0.25">
      <c r="A4070" s="333" t="s">
        <v>2427</v>
      </c>
      <c r="B4070" s="333" t="s">
        <v>2561</v>
      </c>
      <c r="C4070" s="333" t="s">
        <v>2562</v>
      </c>
      <c r="D4070" s="333" t="s">
        <v>9</v>
      </c>
      <c r="E4070" s="333" t="s">
        <v>588</v>
      </c>
      <c r="F4070" s="333">
        <v>120</v>
      </c>
      <c r="G4070" s="333">
        <f t="shared" si="63"/>
        <v>1200</v>
      </c>
      <c r="H4070" s="333">
        <v>10</v>
      </c>
      <c r="I4070" s="23"/>
      <c r="P4070"/>
      <c r="Q4070"/>
      <c r="R4070"/>
      <c r="S4070"/>
      <c r="T4070"/>
      <c r="U4070"/>
      <c r="V4070"/>
      <c r="W4070"/>
      <c r="X4070"/>
    </row>
    <row r="4071" spans="1:24" x14ac:dyDescent="0.25">
      <c r="A4071" s="333" t="s">
        <v>2427</v>
      </c>
      <c r="B4071" s="333" t="s">
        <v>2563</v>
      </c>
      <c r="C4071" s="333" t="s">
        <v>619</v>
      </c>
      <c r="D4071" s="333" t="s">
        <v>9</v>
      </c>
      <c r="E4071" s="333" t="s">
        <v>10</v>
      </c>
      <c r="F4071" s="333">
        <v>600</v>
      </c>
      <c r="G4071" s="333">
        <f t="shared" si="63"/>
        <v>6000</v>
      </c>
      <c r="H4071" s="333">
        <v>10</v>
      </c>
      <c r="I4071" s="23"/>
      <c r="P4071"/>
      <c r="Q4071"/>
      <c r="R4071"/>
      <c r="S4071"/>
      <c r="T4071"/>
      <c r="U4071"/>
      <c r="V4071"/>
      <c r="W4071"/>
      <c r="X4071"/>
    </row>
    <row r="4072" spans="1:24" ht="27" x14ac:dyDescent="0.25">
      <c r="A4072" s="333" t="s">
        <v>2427</v>
      </c>
      <c r="B4072" s="333" t="s">
        <v>2564</v>
      </c>
      <c r="C4072" s="333" t="s">
        <v>635</v>
      </c>
      <c r="D4072" s="333" t="s">
        <v>9</v>
      </c>
      <c r="E4072" s="333" t="s">
        <v>10</v>
      </c>
      <c r="F4072" s="333">
        <v>9</v>
      </c>
      <c r="G4072" s="333">
        <f t="shared" si="63"/>
        <v>18000</v>
      </c>
      <c r="H4072" s="333">
        <v>2000</v>
      </c>
      <c r="I4072" s="23"/>
      <c r="P4072"/>
      <c r="Q4072"/>
      <c r="R4072"/>
      <c r="S4072"/>
      <c r="T4072"/>
      <c r="U4072"/>
      <c r="V4072"/>
      <c r="W4072"/>
      <c r="X4072"/>
    </row>
    <row r="4073" spans="1:24" ht="27" x14ac:dyDescent="0.25">
      <c r="A4073" s="333" t="s">
        <v>2427</v>
      </c>
      <c r="B4073" s="333" t="s">
        <v>2565</v>
      </c>
      <c r="C4073" s="333" t="s">
        <v>597</v>
      </c>
      <c r="D4073" s="333" t="s">
        <v>9</v>
      </c>
      <c r="E4073" s="333" t="s">
        <v>10</v>
      </c>
      <c r="F4073" s="333">
        <v>70</v>
      </c>
      <c r="G4073" s="333">
        <f t="shared" si="63"/>
        <v>1400</v>
      </c>
      <c r="H4073" s="333">
        <v>20</v>
      </c>
      <c r="I4073" s="23"/>
      <c r="P4073"/>
      <c r="Q4073"/>
      <c r="R4073"/>
      <c r="S4073"/>
      <c r="T4073"/>
      <c r="U4073"/>
      <c r="V4073"/>
      <c r="W4073"/>
      <c r="X4073"/>
    </row>
    <row r="4074" spans="1:24" x14ac:dyDescent="0.25">
      <c r="A4074" s="333" t="s">
        <v>2427</v>
      </c>
      <c r="B4074" s="333" t="s">
        <v>2566</v>
      </c>
      <c r="C4074" s="333" t="s">
        <v>611</v>
      </c>
      <c r="D4074" s="333" t="s">
        <v>9</v>
      </c>
      <c r="E4074" s="333" t="s">
        <v>10</v>
      </c>
      <c r="F4074" s="333">
        <v>700</v>
      </c>
      <c r="G4074" s="333">
        <f t="shared" si="63"/>
        <v>49000</v>
      </c>
      <c r="H4074" s="333">
        <v>70</v>
      </c>
      <c r="I4074" s="23"/>
      <c r="P4074"/>
      <c r="Q4074"/>
      <c r="R4074"/>
      <c r="S4074"/>
      <c r="T4074"/>
      <c r="U4074"/>
      <c r="V4074"/>
      <c r="W4074"/>
      <c r="X4074"/>
    </row>
    <row r="4075" spans="1:24" x14ac:dyDescent="0.25">
      <c r="A4075" s="333" t="s">
        <v>2427</v>
      </c>
      <c r="B4075" s="333" t="s">
        <v>2567</v>
      </c>
      <c r="C4075" s="333" t="s">
        <v>607</v>
      </c>
      <c r="D4075" s="333" t="s">
        <v>9</v>
      </c>
      <c r="E4075" s="333" t="s">
        <v>10</v>
      </c>
      <c r="F4075" s="333">
        <v>1500</v>
      </c>
      <c r="G4075" s="333">
        <f t="shared" si="63"/>
        <v>15000</v>
      </c>
      <c r="H4075" s="333">
        <v>10</v>
      </c>
      <c r="I4075" s="23"/>
      <c r="P4075"/>
      <c r="Q4075"/>
      <c r="R4075"/>
      <c r="S4075"/>
      <c r="T4075"/>
      <c r="U4075"/>
      <c r="V4075"/>
      <c r="W4075"/>
      <c r="X4075"/>
    </row>
    <row r="4076" spans="1:24" x14ac:dyDescent="0.25">
      <c r="A4076" s="333" t="s">
        <v>2427</v>
      </c>
      <c r="B4076" s="333" t="s">
        <v>2568</v>
      </c>
      <c r="C4076" s="333" t="s">
        <v>621</v>
      </c>
      <c r="D4076" s="333" t="s">
        <v>9</v>
      </c>
      <c r="E4076" s="333" t="s">
        <v>10</v>
      </c>
      <c r="F4076" s="333">
        <v>1300</v>
      </c>
      <c r="G4076" s="333">
        <f t="shared" si="63"/>
        <v>3900</v>
      </c>
      <c r="H4076" s="333">
        <v>3</v>
      </c>
      <c r="I4076" s="23"/>
      <c r="P4076"/>
      <c r="Q4076"/>
      <c r="R4076"/>
      <c r="S4076"/>
      <c r="T4076"/>
      <c r="U4076"/>
      <c r="V4076"/>
      <c r="W4076"/>
      <c r="X4076"/>
    </row>
    <row r="4077" spans="1:24" x14ac:dyDescent="0.25">
      <c r="A4077" s="333" t="s">
        <v>2427</v>
      </c>
      <c r="B4077" s="333" t="s">
        <v>2569</v>
      </c>
      <c r="C4077" s="333" t="s">
        <v>659</v>
      </c>
      <c r="D4077" s="333" t="s">
        <v>9</v>
      </c>
      <c r="E4077" s="333" t="s">
        <v>589</v>
      </c>
      <c r="F4077" s="333">
        <v>1000</v>
      </c>
      <c r="G4077" s="333">
        <f t="shared" si="63"/>
        <v>580000</v>
      </c>
      <c r="H4077" s="333">
        <v>580</v>
      </c>
      <c r="I4077" s="23"/>
      <c r="P4077"/>
      <c r="Q4077"/>
      <c r="R4077"/>
      <c r="S4077"/>
      <c r="T4077"/>
      <c r="U4077"/>
      <c r="V4077"/>
      <c r="W4077"/>
      <c r="X4077"/>
    </row>
    <row r="4078" spans="1:24" ht="27" x14ac:dyDescent="0.25">
      <c r="A4078" s="333" t="s">
        <v>2427</v>
      </c>
      <c r="B4078" s="333" t="s">
        <v>2570</v>
      </c>
      <c r="C4078" s="333" t="s">
        <v>640</v>
      </c>
      <c r="D4078" s="333" t="s">
        <v>9</v>
      </c>
      <c r="E4078" s="333" t="s">
        <v>10</v>
      </c>
      <c r="F4078" s="333">
        <v>150</v>
      </c>
      <c r="G4078" s="333">
        <f t="shared" si="63"/>
        <v>15000</v>
      </c>
      <c r="H4078" s="333">
        <v>100</v>
      </c>
      <c r="I4078" s="23"/>
      <c r="P4078"/>
      <c r="Q4078"/>
      <c r="R4078"/>
      <c r="S4078"/>
      <c r="T4078"/>
      <c r="U4078"/>
      <c r="V4078"/>
      <c r="W4078"/>
      <c r="X4078"/>
    </row>
    <row r="4079" spans="1:24" x14ac:dyDescent="0.25">
      <c r="A4079" s="333" t="s">
        <v>2427</v>
      </c>
      <c r="B4079" s="333" t="s">
        <v>2571</v>
      </c>
      <c r="C4079" s="333" t="s">
        <v>649</v>
      </c>
      <c r="D4079" s="333" t="s">
        <v>9</v>
      </c>
      <c r="E4079" s="333" t="s">
        <v>10</v>
      </c>
      <c r="F4079" s="333">
        <v>800</v>
      </c>
      <c r="G4079" s="333">
        <f t="shared" si="63"/>
        <v>15200</v>
      </c>
      <c r="H4079" s="333">
        <v>19</v>
      </c>
      <c r="I4079" s="23"/>
      <c r="P4079"/>
      <c r="Q4079"/>
      <c r="R4079"/>
      <c r="S4079"/>
      <c r="T4079"/>
      <c r="U4079"/>
      <c r="V4079"/>
      <c r="W4079"/>
      <c r="X4079"/>
    </row>
    <row r="4080" spans="1:24" x14ac:dyDescent="0.25">
      <c r="A4080" s="333" t="s">
        <v>2427</v>
      </c>
      <c r="B4080" s="333" t="s">
        <v>2572</v>
      </c>
      <c r="C4080" s="333" t="s">
        <v>687</v>
      </c>
      <c r="D4080" s="333" t="s">
        <v>9</v>
      </c>
      <c r="E4080" s="333" t="s">
        <v>10</v>
      </c>
      <c r="F4080" s="333">
        <v>150</v>
      </c>
      <c r="G4080" s="333">
        <f t="shared" si="63"/>
        <v>1500</v>
      </c>
      <c r="H4080" s="333">
        <v>10</v>
      </c>
      <c r="I4080" s="23"/>
      <c r="P4080"/>
      <c r="Q4080"/>
      <c r="R4080"/>
      <c r="S4080"/>
      <c r="T4080"/>
      <c r="U4080"/>
      <c r="V4080"/>
      <c r="W4080"/>
      <c r="X4080"/>
    </row>
    <row r="4081" spans="1:24" x14ac:dyDescent="0.25">
      <c r="A4081" s="333" t="s">
        <v>2427</v>
      </c>
      <c r="B4081" s="333" t="s">
        <v>2573</v>
      </c>
      <c r="C4081" s="333" t="s">
        <v>629</v>
      </c>
      <c r="D4081" s="333" t="s">
        <v>9</v>
      </c>
      <c r="E4081" s="333" t="s">
        <v>10</v>
      </c>
      <c r="F4081" s="333">
        <v>500</v>
      </c>
      <c r="G4081" s="333">
        <f t="shared" si="63"/>
        <v>3500</v>
      </c>
      <c r="H4081" s="333">
        <v>7</v>
      </c>
      <c r="I4081" s="23"/>
      <c r="P4081"/>
      <c r="Q4081"/>
      <c r="R4081"/>
      <c r="S4081"/>
      <c r="T4081"/>
      <c r="U4081"/>
      <c r="V4081"/>
      <c r="W4081"/>
      <c r="X4081"/>
    </row>
    <row r="4082" spans="1:24" x14ac:dyDescent="0.25">
      <c r="A4082" s="333" t="s">
        <v>2427</v>
      </c>
      <c r="B4082" s="333" t="s">
        <v>2574</v>
      </c>
      <c r="C4082" s="333" t="s">
        <v>644</v>
      </c>
      <c r="D4082" s="333" t="s">
        <v>9</v>
      </c>
      <c r="E4082" s="333" t="s">
        <v>10</v>
      </c>
      <c r="F4082" s="333">
        <v>2000</v>
      </c>
      <c r="G4082" s="333">
        <f t="shared" si="63"/>
        <v>16000</v>
      </c>
      <c r="H4082" s="333">
        <v>8</v>
      </c>
      <c r="I4082" s="23"/>
      <c r="P4082"/>
      <c r="Q4082"/>
      <c r="R4082"/>
      <c r="S4082"/>
      <c r="T4082"/>
      <c r="U4082"/>
      <c r="V4082"/>
      <c r="W4082"/>
      <c r="X4082"/>
    </row>
    <row r="4083" spans="1:24" ht="40.5" x14ac:dyDescent="0.25">
      <c r="A4083" s="333" t="s">
        <v>2427</v>
      </c>
      <c r="B4083" s="333" t="s">
        <v>2575</v>
      </c>
      <c r="C4083" s="333" t="s">
        <v>1527</v>
      </c>
      <c r="D4083" s="333" t="s">
        <v>9</v>
      </c>
      <c r="E4083" s="333" t="s">
        <v>10</v>
      </c>
      <c r="F4083" s="333">
        <v>1200</v>
      </c>
      <c r="G4083" s="333">
        <f t="shared" si="63"/>
        <v>12000</v>
      </c>
      <c r="H4083" s="333">
        <v>10</v>
      </c>
      <c r="I4083" s="23"/>
      <c r="P4083"/>
      <c r="Q4083"/>
      <c r="R4083"/>
      <c r="S4083"/>
      <c r="T4083"/>
      <c r="U4083"/>
      <c r="V4083"/>
      <c r="W4083"/>
      <c r="X4083"/>
    </row>
    <row r="4084" spans="1:24" x14ac:dyDescent="0.25">
      <c r="A4084" s="333" t="s">
        <v>2427</v>
      </c>
      <c r="B4084" s="333" t="s">
        <v>2576</v>
      </c>
      <c r="C4084" s="333" t="s">
        <v>591</v>
      </c>
      <c r="D4084" s="333" t="s">
        <v>9</v>
      </c>
      <c r="E4084" s="333" t="s">
        <v>588</v>
      </c>
      <c r="F4084" s="333">
        <v>100</v>
      </c>
      <c r="G4084" s="333">
        <f t="shared" si="63"/>
        <v>2000</v>
      </c>
      <c r="H4084" s="333">
        <v>20</v>
      </c>
      <c r="I4084" s="23"/>
      <c r="P4084"/>
      <c r="Q4084"/>
      <c r="R4084"/>
      <c r="S4084"/>
      <c r="T4084"/>
      <c r="U4084"/>
      <c r="V4084"/>
      <c r="W4084"/>
      <c r="X4084"/>
    </row>
    <row r="4085" spans="1:24" x14ac:dyDescent="0.25">
      <c r="A4085" s="333" t="s">
        <v>2427</v>
      </c>
      <c r="B4085" s="333" t="s">
        <v>2577</v>
      </c>
      <c r="C4085" s="333" t="s">
        <v>591</v>
      </c>
      <c r="D4085" s="333" t="s">
        <v>9</v>
      </c>
      <c r="E4085" s="333" t="s">
        <v>588</v>
      </c>
      <c r="F4085" s="333">
        <v>150</v>
      </c>
      <c r="G4085" s="333">
        <f t="shared" si="63"/>
        <v>1500</v>
      </c>
      <c r="H4085" s="333">
        <v>10</v>
      </c>
      <c r="I4085" s="23"/>
      <c r="P4085"/>
      <c r="Q4085"/>
      <c r="R4085"/>
      <c r="S4085"/>
      <c r="T4085"/>
      <c r="U4085"/>
      <c r="V4085"/>
      <c r="W4085"/>
      <c r="X4085"/>
    </row>
    <row r="4086" spans="1:24" x14ac:dyDescent="0.25">
      <c r="A4086" s="333" t="s">
        <v>2427</v>
      </c>
      <c r="B4086" s="333" t="s">
        <v>2578</v>
      </c>
      <c r="C4086" s="333" t="s">
        <v>613</v>
      </c>
      <c r="D4086" s="333" t="s">
        <v>9</v>
      </c>
      <c r="E4086" s="333" t="s">
        <v>10</v>
      </c>
      <c r="F4086" s="333">
        <v>150</v>
      </c>
      <c r="G4086" s="333">
        <f t="shared" si="63"/>
        <v>1500</v>
      </c>
      <c r="H4086" s="333">
        <v>10</v>
      </c>
      <c r="I4086" s="23"/>
      <c r="P4086"/>
      <c r="Q4086"/>
      <c r="R4086"/>
      <c r="S4086"/>
      <c r="T4086"/>
      <c r="U4086"/>
      <c r="V4086"/>
      <c r="W4086"/>
      <c r="X4086"/>
    </row>
    <row r="4087" spans="1:24" x14ac:dyDescent="0.25">
      <c r="A4087" s="459" t="s">
        <v>1844</v>
      </c>
      <c r="B4087" s="460"/>
      <c r="C4087" s="460"/>
      <c r="D4087" s="460"/>
      <c r="E4087" s="460"/>
      <c r="F4087" s="460"/>
      <c r="G4087" s="460"/>
      <c r="H4087" s="460"/>
      <c r="I4087" s="23"/>
      <c r="P4087"/>
      <c r="Q4087"/>
      <c r="R4087"/>
      <c r="S4087"/>
      <c r="T4087"/>
      <c r="U4087"/>
      <c r="V4087"/>
      <c r="W4087"/>
      <c r="X4087"/>
    </row>
    <row r="4088" spans="1:24" x14ac:dyDescent="0.25">
      <c r="A4088" s="447" t="s">
        <v>12</v>
      </c>
      <c r="B4088" s="448"/>
      <c r="C4088" s="448"/>
      <c r="D4088" s="448"/>
      <c r="E4088" s="448"/>
      <c r="F4088" s="448"/>
      <c r="G4088" s="448"/>
      <c r="H4088" s="448"/>
      <c r="I4088" s="23"/>
      <c r="P4088"/>
      <c r="Q4088"/>
      <c r="R4088"/>
      <c r="S4088"/>
      <c r="T4088"/>
      <c r="U4088"/>
      <c r="V4088"/>
      <c r="W4088"/>
      <c r="X4088"/>
    </row>
    <row r="4089" spans="1:24" ht="27" x14ac:dyDescent="0.25">
      <c r="A4089" s="263">
        <v>5112</v>
      </c>
      <c r="B4089" s="431" t="s">
        <v>1854</v>
      </c>
      <c r="C4089" s="431" t="s">
        <v>500</v>
      </c>
      <c r="D4089" s="431" t="s">
        <v>1258</v>
      </c>
      <c r="E4089" s="431" t="s">
        <v>14</v>
      </c>
      <c r="F4089" s="431">
        <v>53000</v>
      </c>
      <c r="G4089" s="431">
        <v>53000</v>
      </c>
      <c r="H4089" s="431">
        <v>1</v>
      </c>
      <c r="I4089" s="23"/>
      <c r="P4089"/>
      <c r="Q4089"/>
      <c r="R4089"/>
      <c r="S4089"/>
      <c r="T4089"/>
      <c r="U4089"/>
      <c r="V4089"/>
      <c r="W4089"/>
      <c r="X4089"/>
    </row>
    <row r="4090" spans="1:24" ht="27" x14ac:dyDescent="0.25">
      <c r="A4090" s="431">
        <v>5112</v>
      </c>
      <c r="B4090" s="431" t="s">
        <v>1851</v>
      </c>
      <c r="C4090" s="431" t="s">
        <v>500</v>
      </c>
      <c r="D4090" s="431" t="s">
        <v>1258</v>
      </c>
      <c r="E4090" s="431" t="s">
        <v>14</v>
      </c>
      <c r="F4090" s="431">
        <v>53000</v>
      </c>
      <c r="G4090" s="431">
        <v>53000</v>
      </c>
      <c r="H4090" s="431">
        <v>1</v>
      </c>
      <c r="I4090" s="23"/>
      <c r="P4090"/>
      <c r="Q4090"/>
      <c r="R4090"/>
      <c r="S4090"/>
      <c r="T4090"/>
      <c r="U4090"/>
      <c r="V4090"/>
      <c r="W4090"/>
      <c r="X4090"/>
    </row>
    <row r="4091" spans="1:24" ht="27" x14ac:dyDescent="0.25">
      <c r="A4091" s="431">
        <v>5112</v>
      </c>
      <c r="B4091" s="431" t="s">
        <v>1853</v>
      </c>
      <c r="C4091" s="431" t="s">
        <v>500</v>
      </c>
      <c r="D4091" s="431" t="s">
        <v>1258</v>
      </c>
      <c r="E4091" s="431" t="s">
        <v>14</v>
      </c>
      <c r="F4091" s="431">
        <v>53000</v>
      </c>
      <c r="G4091" s="431">
        <v>53000</v>
      </c>
      <c r="H4091" s="431">
        <v>1</v>
      </c>
      <c r="I4091" s="23"/>
      <c r="P4091"/>
      <c r="Q4091"/>
      <c r="R4091"/>
      <c r="S4091"/>
      <c r="T4091"/>
      <c r="U4091"/>
      <c r="V4091"/>
      <c r="W4091"/>
      <c r="X4091"/>
    </row>
    <row r="4092" spans="1:24" ht="27" x14ac:dyDescent="0.25">
      <c r="A4092" s="431">
        <v>5112</v>
      </c>
      <c r="B4092" s="431" t="s">
        <v>1855</v>
      </c>
      <c r="C4092" s="431" t="s">
        <v>500</v>
      </c>
      <c r="D4092" s="431" t="s">
        <v>1258</v>
      </c>
      <c r="E4092" s="431" t="s">
        <v>14</v>
      </c>
      <c r="F4092" s="431">
        <v>53000</v>
      </c>
      <c r="G4092" s="431">
        <v>53000</v>
      </c>
      <c r="H4092" s="431">
        <v>1</v>
      </c>
      <c r="I4092" s="23"/>
      <c r="P4092"/>
      <c r="Q4092"/>
      <c r="R4092"/>
      <c r="S4092"/>
      <c r="T4092"/>
      <c r="U4092"/>
      <c r="V4092"/>
      <c r="W4092"/>
      <c r="X4092"/>
    </row>
    <row r="4093" spans="1:24" ht="27" x14ac:dyDescent="0.25">
      <c r="A4093" s="431">
        <v>5112</v>
      </c>
      <c r="B4093" s="431" t="s">
        <v>1852</v>
      </c>
      <c r="C4093" s="431" t="s">
        <v>500</v>
      </c>
      <c r="D4093" s="431" t="s">
        <v>1258</v>
      </c>
      <c r="E4093" s="431" t="s">
        <v>14</v>
      </c>
      <c r="F4093" s="431">
        <v>53000</v>
      </c>
      <c r="G4093" s="431">
        <v>53000</v>
      </c>
      <c r="H4093" s="431">
        <v>1</v>
      </c>
      <c r="I4093" s="23"/>
      <c r="P4093"/>
      <c r="Q4093"/>
      <c r="R4093"/>
      <c r="S4093"/>
      <c r="T4093"/>
      <c r="U4093"/>
      <c r="V4093"/>
      <c r="W4093"/>
      <c r="X4093"/>
    </row>
    <row r="4094" spans="1:24" x14ac:dyDescent="0.25">
      <c r="A4094" s="444" t="s">
        <v>16</v>
      </c>
      <c r="B4094" s="445"/>
      <c r="C4094" s="445"/>
      <c r="D4094" s="445"/>
      <c r="E4094" s="445"/>
      <c r="F4094" s="445"/>
      <c r="G4094" s="445"/>
      <c r="H4094" s="446"/>
      <c r="I4094" s="23"/>
      <c r="P4094"/>
      <c r="Q4094"/>
      <c r="R4094"/>
      <c r="S4094"/>
      <c r="T4094"/>
      <c r="U4094"/>
      <c r="V4094"/>
      <c r="W4094"/>
      <c r="X4094"/>
    </row>
    <row r="4095" spans="1:24" ht="27" x14ac:dyDescent="0.25">
      <c r="A4095" s="264">
        <v>5112</v>
      </c>
      <c r="B4095" s="433" t="s">
        <v>1845</v>
      </c>
      <c r="C4095" s="433" t="s">
        <v>1846</v>
      </c>
      <c r="D4095" s="433" t="s">
        <v>427</v>
      </c>
      <c r="E4095" s="433" t="s">
        <v>14</v>
      </c>
      <c r="F4095" s="433">
        <v>6000000</v>
      </c>
      <c r="G4095" s="433">
        <v>6000000</v>
      </c>
      <c r="H4095" s="433">
        <v>1</v>
      </c>
      <c r="I4095" s="23"/>
      <c r="P4095"/>
      <c r="Q4095"/>
      <c r="R4095"/>
      <c r="S4095"/>
      <c r="T4095"/>
      <c r="U4095"/>
      <c r="V4095"/>
      <c r="W4095"/>
      <c r="X4095"/>
    </row>
    <row r="4096" spans="1:24" ht="27" x14ac:dyDescent="0.25">
      <c r="A4096" s="433">
        <v>5112</v>
      </c>
      <c r="B4096" s="433" t="s">
        <v>1847</v>
      </c>
      <c r="C4096" s="433" t="s">
        <v>1846</v>
      </c>
      <c r="D4096" s="433" t="s">
        <v>427</v>
      </c>
      <c r="E4096" s="433" t="s">
        <v>14</v>
      </c>
      <c r="F4096" s="433">
        <v>6771000</v>
      </c>
      <c r="G4096" s="433">
        <v>6771000</v>
      </c>
      <c r="H4096" s="433">
        <v>1</v>
      </c>
      <c r="I4096" s="23"/>
      <c r="P4096"/>
      <c r="Q4096"/>
      <c r="R4096"/>
      <c r="S4096"/>
      <c r="T4096"/>
      <c r="U4096"/>
      <c r="V4096"/>
      <c r="W4096"/>
      <c r="X4096"/>
    </row>
    <row r="4097" spans="1:27" ht="27" x14ac:dyDescent="0.25">
      <c r="A4097" s="433">
        <v>5112</v>
      </c>
      <c r="B4097" s="433" t="s">
        <v>1848</v>
      </c>
      <c r="C4097" s="433" t="s">
        <v>1846</v>
      </c>
      <c r="D4097" s="433" t="s">
        <v>427</v>
      </c>
      <c r="E4097" s="433" t="s">
        <v>14</v>
      </c>
      <c r="F4097" s="433">
        <v>7626000</v>
      </c>
      <c r="G4097" s="433">
        <v>7626000</v>
      </c>
      <c r="H4097" s="433">
        <v>1</v>
      </c>
      <c r="I4097" s="23"/>
      <c r="P4097"/>
      <c r="Q4097"/>
      <c r="R4097"/>
      <c r="S4097"/>
      <c r="T4097"/>
      <c r="U4097"/>
      <c r="V4097"/>
      <c r="W4097"/>
      <c r="X4097"/>
    </row>
    <row r="4098" spans="1:27" ht="27" x14ac:dyDescent="0.25">
      <c r="A4098" s="433">
        <v>5112</v>
      </c>
      <c r="B4098" s="433" t="s">
        <v>1849</v>
      </c>
      <c r="C4098" s="433" t="s">
        <v>1846</v>
      </c>
      <c r="D4098" s="433" t="s">
        <v>427</v>
      </c>
      <c r="E4098" s="433" t="s">
        <v>14</v>
      </c>
      <c r="F4098" s="433">
        <v>6675000</v>
      </c>
      <c r="G4098" s="433">
        <v>6675000</v>
      </c>
      <c r="H4098" s="433">
        <v>1</v>
      </c>
      <c r="I4098" s="23"/>
      <c r="P4098"/>
      <c r="Q4098"/>
      <c r="R4098"/>
      <c r="S4098"/>
      <c r="T4098"/>
      <c r="U4098"/>
      <c r="V4098"/>
      <c r="W4098"/>
      <c r="X4098"/>
    </row>
    <row r="4099" spans="1:27" ht="27" x14ac:dyDescent="0.25">
      <c r="A4099" s="433">
        <v>5112</v>
      </c>
      <c r="B4099" s="433" t="s">
        <v>1850</v>
      </c>
      <c r="C4099" s="433" t="s">
        <v>1846</v>
      </c>
      <c r="D4099" s="433" t="s">
        <v>427</v>
      </c>
      <c r="E4099" s="433" t="s">
        <v>14</v>
      </c>
      <c r="F4099" s="433">
        <v>10422000</v>
      </c>
      <c r="G4099" s="433">
        <v>10422000</v>
      </c>
      <c r="H4099" s="433">
        <v>1</v>
      </c>
      <c r="I4099" s="23"/>
      <c r="P4099"/>
      <c r="Q4099"/>
      <c r="R4099"/>
      <c r="S4099"/>
      <c r="T4099"/>
      <c r="U4099"/>
      <c r="V4099"/>
      <c r="W4099"/>
      <c r="X4099"/>
    </row>
    <row r="4100" spans="1:27" x14ac:dyDescent="0.25">
      <c r="A4100" s="459" t="s">
        <v>4480</v>
      </c>
      <c r="B4100" s="460"/>
      <c r="C4100" s="460"/>
      <c r="D4100" s="460"/>
      <c r="E4100" s="460"/>
      <c r="F4100" s="460"/>
      <c r="G4100" s="460"/>
      <c r="H4100" s="460"/>
      <c r="I4100" s="23"/>
    </row>
    <row r="4101" spans="1:27" x14ac:dyDescent="0.25">
      <c r="A4101" s="447" t="s">
        <v>12</v>
      </c>
      <c r="B4101" s="448"/>
      <c r="C4101" s="448"/>
      <c r="D4101" s="448"/>
      <c r="E4101" s="448"/>
      <c r="F4101" s="448"/>
      <c r="G4101" s="448"/>
      <c r="H4101" s="448"/>
      <c r="I4101" s="23"/>
    </row>
    <row r="4102" spans="1:27" ht="27" x14ac:dyDescent="0.25">
      <c r="A4102" s="114">
        <v>4251</v>
      </c>
      <c r="B4102" s="441" t="s">
        <v>4482</v>
      </c>
      <c r="C4102" s="441" t="s">
        <v>500</v>
      </c>
      <c r="D4102" s="441" t="s">
        <v>1258</v>
      </c>
      <c r="E4102" s="441" t="s">
        <v>14</v>
      </c>
      <c r="F4102" s="441">
        <v>7422898.7999999998</v>
      </c>
      <c r="G4102" s="441">
        <v>7422898.7999999998</v>
      </c>
      <c r="H4102" s="441">
        <v>1</v>
      </c>
      <c r="I4102" s="23"/>
    </row>
    <row r="4103" spans="1:27" x14ac:dyDescent="0.25">
      <c r="A4103" s="444" t="s">
        <v>16</v>
      </c>
      <c r="B4103" s="445"/>
      <c r="C4103" s="445"/>
      <c r="D4103" s="445"/>
      <c r="E4103" s="445"/>
      <c r="F4103" s="445"/>
      <c r="G4103" s="445"/>
      <c r="H4103" s="446"/>
      <c r="I4103" s="23"/>
    </row>
    <row r="4104" spans="1:27" ht="27" x14ac:dyDescent="0.25">
      <c r="A4104" s="441">
        <v>4251</v>
      </c>
      <c r="B4104" s="441" t="s">
        <v>4481</v>
      </c>
      <c r="C4104" s="441" t="s">
        <v>516</v>
      </c>
      <c r="D4104" s="441" t="s">
        <v>427</v>
      </c>
      <c r="E4104" s="441" t="s">
        <v>14</v>
      </c>
      <c r="F4104" s="441">
        <v>148460</v>
      </c>
      <c r="G4104" s="441">
        <v>148460</v>
      </c>
      <c r="H4104" s="441">
        <v>1</v>
      </c>
      <c r="I4104" s="23"/>
    </row>
    <row r="4105" spans="1:27" x14ac:dyDescent="0.25">
      <c r="A4105" s="459" t="s">
        <v>114</v>
      </c>
      <c r="B4105" s="460"/>
      <c r="C4105" s="460"/>
      <c r="D4105" s="460"/>
      <c r="E4105" s="460"/>
      <c r="F4105" s="460"/>
      <c r="G4105" s="460"/>
      <c r="H4105" s="460"/>
      <c r="I4105" s="23"/>
      <c r="Z4105" s="5"/>
      <c r="AA4105" s="5"/>
    </row>
    <row r="4106" spans="1:27" ht="15" customHeight="1" x14ac:dyDescent="0.25">
      <c r="A4106" s="444" t="s">
        <v>16</v>
      </c>
      <c r="B4106" s="445"/>
      <c r="C4106" s="445"/>
      <c r="D4106" s="445"/>
      <c r="E4106" s="445"/>
      <c r="F4106" s="445"/>
      <c r="G4106" s="445"/>
      <c r="H4106" s="446"/>
      <c r="I4106" s="23"/>
      <c r="Z4106" s="5"/>
      <c r="AA4106" s="5"/>
    </row>
    <row r="4107" spans="1:27" ht="27" x14ac:dyDescent="0.25">
      <c r="A4107" s="269">
        <v>5134</v>
      </c>
      <c r="B4107" s="269" t="s">
        <v>1902</v>
      </c>
      <c r="C4107" s="269" t="s">
        <v>17</v>
      </c>
      <c r="D4107" s="269" t="s">
        <v>15</v>
      </c>
      <c r="E4107" s="269" t="s">
        <v>14</v>
      </c>
      <c r="F4107" s="269">
        <v>0</v>
      </c>
      <c r="G4107" s="269">
        <v>0</v>
      </c>
      <c r="H4107" s="269">
        <v>1</v>
      </c>
      <c r="I4107" s="23"/>
      <c r="Z4107" s="5"/>
      <c r="AA4107" s="5"/>
    </row>
    <row r="4108" spans="1:27" ht="27" x14ac:dyDescent="0.25">
      <c r="A4108" s="269">
        <v>5134</v>
      </c>
      <c r="B4108" s="269" t="s">
        <v>1903</v>
      </c>
      <c r="C4108" s="269" t="s">
        <v>17</v>
      </c>
      <c r="D4108" s="269" t="s">
        <v>15</v>
      </c>
      <c r="E4108" s="269" t="s">
        <v>14</v>
      </c>
      <c r="F4108" s="269">
        <v>0</v>
      </c>
      <c r="G4108" s="269">
        <v>0</v>
      </c>
      <c r="H4108" s="269">
        <v>1</v>
      </c>
      <c r="I4108" s="23"/>
      <c r="Z4108" s="5"/>
      <c r="AA4108" s="5"/>
    </row>
    <row r="4109" spans="1:27" x14ac:dyDescent="0.25">
      <c r="A4109" s="447" t="s">
        <v>12</v>
      </c>
      <c r="B4109" s="448"/>
      <c r="C4109" s="448"/>
      <c r="D4109" s="448"/>
      <c r="E4109" s="448"/>
      <c r="F4109" s="448"/>
      <c r="G4109" s="448"/>
      <c r="H4109" s="448"/>
      <c r="I4109" s="23"/>
      <c r="Y4109" s="5"/>
      <c r="Z4109" s="5"/>
    </row>
    <row r="4110" spans="1:27" ht="27" x14ac:dyDescent="0.25">
      <c r="A4110" s="310">
        <v>5134</v>
      </c>
      <c r="B4110" s="310" t="s">
        <v>2203</v>
      </c>
      <c r="C4110" s="310" t="s">
        <v>438</v>
      </c>
      <c r="D4110" s="310" t="s">
        <v>427</v>
      </c>
      <c r="E4110" s="310" t="s">
        <v>14</v>
      </c>
      <c r="F4110" s="310">
        <v>400000</v>
      </c>
      <c r="G4110" s="310">
        <v>400000</v>
      </c>
      <c r="H4110" s="310">
        <v>1</v>
      </c>
      <c r="I4110" s="23"/>
      <c r="Y4110" s="5"/>
      <c r="Z4110" s="5"/>
    </row>
    <row r="4111" spans="1:27" x14ac:dyDescent="0.25">
      <c r="A4111" s="459" t="s">
        <v>118</v>
      </c>
      <c r="B4111" s="460"/>
      <c r="C4111" s="460"/>
      <c r="D4111" s="460"/>
      <c r="E4111" s="460"/>
      <c r="F4111" s="460"/>
      <c r="G4111" s="460"/>
      <c r="H4111" s="460"/>
      <c r="I4111" s="23"/>
      <c r="Y4111" s="5"/>
      <c r="Z4111" s="5"/>
    </row>
    <row r="4112" spans="1:27" ht="15" customHeight="1" x14ac:dyDescent="0.25">
      <c r="A4112" s="447" t="s">
        <v>12</v>
      </c>
      <c r="B4112" s="448"/>
      <c r="C4112" s="448"/>
      <c r="D4112" s="448"/>
      <c r="E4112" s="448"/>
      <c r="F4112" s="448"/>
      <c r="G4112" s="448"/>
      <c r="H4112" s="448"/>
      <c r="I4112" s="23"/>
      <c r="Y4112" s="5"/>
      <c r="Z4112" s="5"/>
    </row>
    <row r="4113" spans="1:26" x14ac:dyDescent="0.25">
      <c r="A4113" s="4"/>
      <c r="B4113" s="4"/>
      <c r="C4113" s="4"/>
      <c r="D4113" s="4"/>
      <c r="E4113" s="4"/>
      <c r="F4113" s="4"/>
      <c r="G4113" s="4"/>
      <c r="H4113" s="4"/>
    </row>
    <row r="4114" spans="1:26" x14ac:dyDescent="0.25">
      <c r="A4114" s="459" t="s">
        <v>340</v>
      </c>
      <c r="B4114" s="460"/>
      <c r="C4114" s="460"/>
      <c r="D4114" s="460"/>
      <c r="E4114" s="460"/>
      <c r="F4114" s="460"/>
      <c r="G4114" s="460"/>
      <c r="H4114" s="460"/>
      <c r="I4114" s="23"/>
      <c r="Y4114" s="5"/>
      <c r="Z4114" s="5"/>
    </row>
    <row r="4115" spans="1:26" ht="15" customHeight="1" x14ac:dyDescent="0.25">
      <c r="A4115" s="447" t="s">
        <v>8</v>
      </c>
      <c r="B4115" s="448"/>
      <c r="C4115" s="448"/>
      <c r="D4115" s="448"/>
      <c r="E4115" s="448"/>
      <c r="F4115" s="448"/>
      <c r="G4115" s="448"/>
      <c r="H4115" s="448"/>
      <c r="I4115" s="23"/>
      <c r="Y4115" s="5"/>
      <c r="Z4115" s="5"/>
    </row>
    <row r="4116" spans="1:26" ht="27" x14ac:dyDescent="0.25">
      <c r="A4116" s="266">
        <v>5129</v>
      </c>
      <c r="B4116" s="310" t="s">
        <v>2208</v>
      </c>
      <c r="C4116" s="266" t="s">
        <v>1677</v>
      </c>
      <c r="D4116" s="310" t="s">
        <v>9</v>
      </c>
      <c r="E4116" s="310" t="s">
        <v>10</v>
      </c>
      <c r="F4116" s="310">
        <v>40000</v>
      </c>
      <c r="G4116" s="266">
        <f>F4116*H4116</f>
        <v>1000000</v>
      </c>
      <c r="H4116" s="310">
        <v>25</v>
      </c>
      <c r="Y4116" s="5"/>
      <c r="Z4116" s="5"/>
    </row>
    <row r="4117" spans="1:26" ht="27" x14ac:dyDescent="0.25">
      <c r="A4117" s="266">
        <v>5129</v>
      </c>
      <c r="B4117" s="310" t="s">
        <v>2209</v>
      </c>
      <c r="C4117" s="266" t="s">
        <v>605</v>
      </c>
      <c r="D4117" s="310" t="s">
        <v>9</v>
      </c>
      <c r="E4117" s="310" t="s">
        <v>10</v>
      </c>
      <c r="F4117" s="310">
        <v>150000</v>
      </c>
      <c r="G4117" s="310">
        <f>F4117*H4117</f>
        <v>600000</v>
      </c>
      <c r="H4117" s="310">
        <v>4</v>
      </c>
      <c r="Y4117" s="5"/>
      <c r="Z4117" s="5"/>
    </row>
    <row r="4118" spans="1:26" x14ac:dyDescent="0.25">
      <c r="A4118" s="459" t="s">
        <v>229</v>
      </c>
      <c r="B4118" s="460"/>
      <c r="C4118" s="460"/>
      <c r="D4118" s="460"/>
      <c r="E4118" s="460"/>
      <c r="F4118" s="460"/>
      <c r="G4118" s="460"/>
      <c r="H4118" s="460"/>
      <c r="I4118" s="23"/>
    </row>
    <row r="4119" spans="1:26" ht="15" customHeight="1" x14ac:dyDescent="0.25">
      <c r="A4119" s="447" t="s">
        <v>12</v>
      </c>
      <c r="B4119" s="448"/>
      <c r="C4119" s="448"/>
      <c r="D4119" s="448"/>
      <c r="E4119" s="448"/>
      <c r="F4119" s="448"/>
      <c r="G4119" s="448"/>
      <c r="H4119" s="448"/>
      <c r="I4119" s="23"/>
    </row>
    <row r="4120" spans="1:26" x14ac:dyDescent="0.25">
      <c r="A4120" s="46"/>
      <c r="B4120" s="46"/>
      <c r="C4120" s="46"/>
      <c r="D4120" s="46"/>
      <c r="E4120" s="46"/>
      <c r="F4120" s="46"/>
      <c r="G4120" s="46"/>
      <c r="H4120" s="46"/>
      <c r="I4120" s="23"/>
    </row>
    <row r="4121" spans="1:26" x14ac:dyDescent="0.25">
      <c r="A4121" s="459" t="s">
        <v>119</v>
      </c>
      <c r="B4121" s="460"/>
      <c r="C4121" s="460"/>
      <c r="D4121" s="460"/>
      <c r="E4121" s="460"/>
      <c r="F4121" s="460"/>
      <c r="G4121" s="460"/>
      <c r="H4121" s="460"/>
      <c r="I4121" s="23"/>
    </row>
    <row r="4122" spans="1:26" x14ac:dyDescent="0.25">
      <c r="A4122" s="447" t="s">
        <v>16</v>
      </c>
      <c r="B4122" s="448"/>
      <c r="C4122" s="448"/>
      <c r="D4122" s="448"/>
      <c r="E4122" s="448"/>
      <c r="F4122" s="448"/>
      <c r="G4122" s="448"/>
      <c r="H4122" s="448"/>
      <c r="I4122" s="23"/>
    </row>
    <row r="4123" spans="1:26" ht="27" x14ac:dyDescent="0.25">
      <c r="A4123" s="4">
        <v>4861</v>
      </c>
      <c r="B4123" s="4" t="s">
        <v>1234</v>
      </c>
      <c r="C4123" s="4" t="s">
        <v>20</v>
      </c>
      <c r="D4123" s="4" t="s">
        <v>427</v>
      </c>
      <c r="E4123" s="4" t="s">
        <v>14</v>
      </c>
      <c r="F4123" s="4">
        <v>7000000</v>
      </c>
      <c r="G4123" s="4">
        <v>7000000</v>
      </c>
      <c r="H4123" s="4">
        <v>1</v>
      </c>
      <c r="I4123" s="23"/>
    </row>
    <row r="4124" spans="1:26" x14ac:dyDescent="0.25">
      <c r="A4124" s="447" t="s">
        <v>12</v>
      </c>
      <c r="B4124" s="448"/>
      <c r="C4124" s="448"/>
      <c r="D4124" s="448"/>
      <c r="E4124" s="448"/>
      <c r="F4124" s="448"/>
      <c r="G4124" s="448"/>
      <c r="H4124" s="448"/>
      <c r="I4124" s="23"/>
    </row>
    <row r="4125" spans="1:26" ht="40.5" x14ac:dyDescent="0.25">
      <c r="A4125" s="4">
        <v>4861</v>
      </c>
      <c r="B4125" s="4" t="s">
        <v>1233</v>
      </c>
      <c r="C4125" s="4" t="s">
        <v>541</v>
      </c>
      <c r="D4125" s="4" t="s">
        <v>427</v>
      </c>
      <c r="E4125" s="4" t="s">
        <v>14</v>
      </c>
      <c r="F4125" s="4">
        <v>6000000</v>
      </c>
      <c r="G4125" s="4">
        <v>6000000</v>
      </c>
      <c r="H4125" s="4">
        <v>1</v>
      </c>
      <c r="I4125" s="23"/>
    </row>
    <row r="4126" spans="1:26" ht="15" customHeight="1" x14ac:dyDescent="0.25">
      <c r="A4126" s="459" t="s">
        <v>171</v>
      </c>
      <c r="B4126" s="460"/>
      <c r="C4126" s="460"/>
      <c r="D4126" s="460"/>
      <c r="E4126" s="460"/>
      <c r="F4126" s="460"/>
      <c r="G4126" s="460"/>
      <c r="H4126" s="460"/>
      <c r="I4126" s="23"/>
    </row>
    <row r="4127" spans="1:26" x14ac:dyDescent="0.25">
      <c r="A4127" s="447" t="s">
        <v>12</v>
      </c>
      <c r="B4127" s="448"/>
      <c r="C4127" s="448"/>
      <c r="D4127" s="448"/>
      <c r="E4127" s="448"/>
      <c r="F4127" s="448"/>
      <c r="G4127" s="448"/>
      <c r="H4127" s="448"/>
      <c r="I4127" s="23"/>
      <c r="P4127"/>
      <c r="Q4127"/>
      <c r="R4127"/>
      <c r="S4127"/>
      <c r="T4127"/>
      <c r="U4127"/>
      <c r="V4127"/>
      <c r="W4127"/>
      <c r="X4127"/>
    </row>
    <row r="4128" spans="1:26" x14ac:dyDescent="0.25">
      <c r="A4128" s="4"/>
      <c r="B4128" s="4"/>
      <c r="C4128" s="4"/>
      <c r="D4128" s="13"/>
      <c r="E4128" s="6"/>
      <c r="F4128" s="13"/>
      <c r="G4128" s="13"/>
      <c r="H4128" s="20"/>
      <c r="I4128" s="23"/>
      <c r="P4128"/>
      <c r="Q4128"/>
      <c r="R4128"/>
      <c r="S4128"/>
      <c r="T4128"/>
      <c r="U4128"/>
      <c r="V4128"/>
      <c r="W4128"/>
      <c r="X4128"/>
    </row>
    <row r="4129" spans="1:24" x14ac:dyDescent="0.25">
      <c r="A4129" s="459" t="s">
        <v>120</v>
      </c>
      <c r="B4129" s="460"/>
      <c r="C4129" s="460"/>
      <c r="D4129" s="460"/>
      <c r="E4129" s="460"/>
      <c r="F4129" s="460"/>
      <c r="G4129" s="460"/>
      <c r="H4129" s="460"/>
      <c r="I4129" s="23"/>
      <c r="P4129"/>
      <c r="Q4129"/>
      <c r="R4129"/>
      <c r="S4129"/>
      <c r="T4129"/>
      <c r="U4129"/>
      <c r="V4129"/>
      <c r="W4129"/>
      <c r="X4129"/>
    </row>
    <row r="4130" spans="1:24" x14ac:dyDescent="0.25">
      <c r="A4130" s="447" t="s">
        <v>16</v>
      </c>
      <c r="B4130" s="448"/>
      <c r="C4130" s="448"/>
      <c r="D4130" s="448"/>
      <c r="E4130" s="448"/>
      <c r="F4130" s="448"/>
      <c r="G4130" s="448"/>
      <c r="H4130" s="448"/>
      <c r="I4130" s="23"/>
      <c r="P4130"/>
      <c r="Q4130"/>
      <c r="R4130"/>
      <c r="S4130"/>
      <c r="T4130"/>
      <c r="U4130"/>
      <c r="V4130"/>
      <c r="W4130"/>
      <c r="X4130"/>
    </row>
    <row r="4131" spans="1:24" ht="27" x14ac:dyDescent="0.25">
      <c r="A4131" s="310" t="s">
        <v>2026</v>
      </c>
      <c r="B4131" s="310" t="s">
        <v>2204</v>
      </c>
      <c r="C4131" s="310" t="s">
        <v>510</v>
      </c>
      <c r="D4131" s="310" t="s">
        <v>427</v>
      </c>
      <c r="E4131" s="310" t="s">
        <v>14</v>
      </c>
      <c r="F4131" s="310">
        <v>1959360</v>
      </c>
      <c r="G4131" s="310">
        <v>1959360</v>
      </c>
      <c r="H4131" s="310">
        <v>1</v>
      </c>
      <c r="I4131" s="23"/>
      <c r="P4131"/>
      <c r="Q4131"/>
      <c r="R4131"/>
      <c r="S4131"/>
      <c r="T4131"/>
      <c r="U4131"/>
      <c r="V4131"/>
      <c r="W4131"/>
      <c r="X4131"/>
    </row>
    <row r="4132" spans="1:24" ht="40.5" x14ac:dyDescent="0.25">
      <c r="A4132" s="310" t="s">
        <v>2026</v>
      </c>
      <c r="B4132" s="310" t="s">
        <v>2205</v>
      </c>
      <c r="C4132" s="310" t="s">
        <v>25</v>
      </c>
      <c r="D4132" s="310" t="s">
        <v>427</v>
      </c>
      <c r="E4132" s="310" t="s">
        <v>14</v>
      </c>
      <c r="F4132" s="310">
        <v>24495600</v>
      </c>
      <c r="G4132" s="310">
        <v>24495600</v>
      </c>
      <c r="H4132" s="310">
        <v>1</v>
      </c>
      <c r="I4132" s="23"/>
      <c r="P4132"/>
      <c r="Q4132"/>
      <c r="R4132"/>
      <c r="S4132"/>
      <c r="T4132"/>
      <c r="U4132"/>
      <c r="V4132"/>
      <c r="W4132"/>
      <c r="X4132"/>
    </row>
    <row r="4133" spans="1:24" x14ac:dyDescent="0.25">
      <c r="A4133" s="447" t="s">
        <v>12</v>
      </c>
      <c r="B4133" s="448"/>
      <c r="C4133" s="448"/>
      <c r="D4133" s="448"/>
      <c r="E4133" s="448"/>
      <c r="F4133" s="448"/>
      <c r="G4133" s="448"/>
      <c r="H4133" s="448"/>
      <c r="I4133" s="23"/>
      <c r="P4133"/>
      <c r="Q4133"/>
      <c r="R4133"/>
      <c r="S4133"/>
      <c r="T4133"/>
      <c r="U4133"/>
      <c r="V4133"/>
      <c r="W4133"/>
      <c r="X4133"/>
    </row>
    <row r="4134" spans="1:24" ht="27" x14ac:dyDescent="0.25">
      <c r="A4134" s="263">
        <v>4251</v>
      </c>
      <c r="B4134" s="310" t="s">
        <v>2206</v>
      </c>
      <c r="C4134" s="263" t="s">
        <v>500</v>
      </c>
      <c r="D4134" s="310" t="s">
        <v>1258</v>
      </c>
      <c r="E4134" s="310" t="s">
        <v>14</v>
      </c>
      <c r="F4134" s="310">
        <v>39100</v>
      </c>
      <c r="G4134" s="310">
        <v>39100</v>
      </c>
      <c r="H4134" s="310">
        <v>1</v>
      </c>
      <c r="I4134" s="23"/>
      <c r="P4134"/>
      <c r="Q4134"/>
      <c r="R4134"/>
      <c r="S4134"/>
      <c r="T4134"/>
      <c r="U4134"/>
      <c r="V4134"/>
      <c r="W4134"/>
      <c r="X4134"/>
    </row>
    <row r="4135" spans="1:24" ht="27" x14ac:dyDescent="0.25">
      <c r="A4135" s="263">
        <v>4251</v>
      </c>
      <c r="B4135" s="310" t="s">
        <v>2207</v>
      </c>
      <c r="C4135" s="310" t="s">
        <v>500</v>
      </c>
      <c r="D4135" s="310" t="s">
        <v>1258</v>
      </c>
      <c r="E4135" s="310" t="s">
        <v>14</v>
      </c>
      <c r="F4135" s="310">
        <v>490000</v>
      </c>
      <c r="G4135" s="310">
        <v>490000</v>
      </c>
      <c r="H4135" s="310">
        <v>1</v>
      </c>
      <c r="I4135" s="23"/>
      <c r="P4135"/>
      <c r="Q4135"/>
      <c r="R4135"/>
      <c r="S4135"/>
      <c r="T4135"/>
      <c r="U4135"/>
      <c r="V4135"/>
      <c r="W4135"/>
      <c r="X4135"/>
    </row>
    <row r="4136" spans="1:24" x14ac:dyDescent="0.25">
      <c r="A4136" s="459" t="s">
        <v>121</v>
      </c>
      <c r="B4136" s="460"/>
      <c r="C4136" s="460"/>
      <c r="D4136" s="460"/>
      <c r="E4136" s="460"/>
      <c r="F4136" s="460"/>
      <c r="G4136" s="460"/>
      <c r="H4136" s="460"/>
      <c r="I4136" s="23"/>
      <c r="P4136"/>
      <c r="Q4136"/>
      <c r="R4136"/>
      <c r="S4136"/>
      <c r="T4136"/>
      <c r="U4136"/>
      <c r="V4136"/>
      <c r="W4136"/>
      <c r="X4136"/>
    </row>
    <row r="4137" spans="1:24" x14ac:dyDescent="0.25">
      <c r="A4137" s="447" t="s">
        <v>16</v>
      </c>
      <c r="B4137" s="448"/>
      <c r="C4137" s="448"/>
      <c r="D4137" s="448"/>
      <c r="E4137" s="448"/>
      <c r="F4137" s="448"/>
      <c r="G4137" s="448"/>
      <c r="H4137" s="448"/>
      <c r="I4137" s="23"/>
      <c r="P4137"/>
      <c r="Q4137"/>
      <c r="R4137"/>
      <c r="S4137"/>
      <c r="T4137"/>
      <c r="U4137"/>
      <c r="V4137"/>
      <c r="W4137"/>
      <c r="X4137"/>
    </row>
    <row r="4138" spans="1:24" ht="54" x14ac:dyDescent="0.25">
      <c r="A4138" s="263">
        <v>5129</v>
      </c>
      <c r="B4138" s="332" t="s">
        <v>2544</v>
      </c>
      <c r="C4138" s="332" t="s">
        <v>1856</v>
      </c>
      <c r="D4138" s="332" t="s">
        <v>427</v>
      </c>
      <c r="E4138" s="332" t="s">
        <v>14</v>
      </c>
      <c r="F4138" s="332">
        <v>4900000</v>
      </c>
      <c r="G4138" s="332">
        <v>4900000</v>
      </c>
      <c r="H4138" s="332">
        <v>1</v>
      </c>
      <c r="I4138" s="23"/>
      <c r="P4138"/>
      <c r="Q4138"/>
      <c r="R4138"/>
      <c r="S4138"/>
      <c r="T4138"/>
      <c r="U4138"/>
      <c r="V4138"/>
      <c r="W4138"/>
      <c r="X4138"/>
    </row>
    <row r="4139" spans="1:24" x14ac:dyDescent="0.25">
      <c r="A4139" s="447" t="s">
        <v>12</v>
      </c>
      <c r="B4139" s="448"/>
      <c r="C4139" s="448"/>
      <c r="D4139" s="448"/>
      <c r="E4139" s="448"/>
      <c r="F4139" s="448"/>
      <c r="G4139" s="448"/>
      <c r="H4139" s="448"/>
      <c r="I4139" s="23"/>
      <c r="P4139"/>
      <c r="Q4139"/>
      <c r="R4139"/>
      <c r="S4139"/>
      <c r="T4139"/>
      <c r="U4139"/>
      <c r="V4139"/>
      <c r="W4139"/>
      <c r="X4139"/>
    </row>
    <row r="4140" spans="1:24" ht="27" x14ac:dyDescent="0.25">
      <c r="A4140" s="263">
        <v>5129</v>
      </c>
      <c r="B4140" s="332" t="s">
        <v>2545</v>
      </c>
      <c r="C4140" s="332" t="s">
        <v>500</v>
      </c>
      <c r="D4140" s="332" t="s">
        <v>1258</v>
      </c>
      <c r="E4140" s="332" t="s">
        <v>14</v>
      </c>
      <c r="F4140" s="332">
        <v>98000</v>
      </c>
      <c r="G4140" s="332">
        <v>98000</v>
      </c>
      <c r="H4140" s="332">
        <v>1</v>
      </c>
      <c r="I4140" s="23"/>
      <c r="P4140"/>
      <c r="Q4140"/>
      <c r="R4140"/>
      <c r="S4140"/>
      <c r="T4140"/>
      <c r="U4140"/>
      <c r="V4140"/>
      <c r="W4140"/>
      <c r="X4140"/>
    </row>
    <row r="4141" spans="1:24" ht="27" x14ac:dyDescent="0.25">
      <c r="A4141" s="333">
        <v>5129</v>
      </c>
      <c r="B4141" s="333" t="s">
        <v>2579</v>
      </c>
      <c r="C4141" s="333" t="s">
        <v>1139</v>
      </c>
      <c r="D4141" s="333" t="s">
        <v>13</v>
      </c>
      <c r="E4141" s="333" t="s">
        <v>14</v>
      </c>
      <c r="F4141" s="333">
        <v>23170</v>
      </c>
      <c r="G4141" s="333">
        <v>23170</v>
      </c>
      <c r="H4141" s="333">
        <v>1</v>
      </c>
      <c r="I4141" s="23"/>
      <c r="P4141"/>
      <c r="Q4141"/>
      <c r="R4141"/>
      <c r="S4141"/>
      <c r="T4141"/>
      <c r="U4141"/>
      <c r="V4141"/>
      <c r="W4141"/>
      <c r="X4141"/>
    </row>
    <row r="4142" spans="1:24" x14ac:dyDescent="0.25">
      <c r="A4142" s="447" t="s">
        <v>8</v>
      </c>
      <c r="B4142" s="448"/>
      <c r="C4142" s="448"/>
      <c r="D4142" s="448"/>
      <c r="E4142" s="448"/>
      <c r="F4142" s="448"/>
      <c r="G4142" s="448"/>
      <c r="H4142" s="448"/>
      <c r="I4142" s="23"/>
      <c r="P4142"/>
      <c r="Q4142"/>
      <c r="R4142"/>
      <c r="S4142"/>
      <c r="T4142"/>
      <c r="U4142"/>
      <c r="V4142"/>
      <c r="W4142"/>
      <c r="X4142"/>
    </row>
    <row r="4143" spans="1:24" x14ac:dyDescent="0.25">
      <c r="A4143" s="266">
        <v>4251</v>
      </c>
      <c r="B4143" s="310" t="s">
        <v>2223</v>
      </c>
      <c r="C4143" s="310" t="s">
        <v>1891</v>
      </c>
      <c r="D4143" s="310" t="s">
        <v>9</v>
      </c>
      <c r="E4143" s="266" t="s">
        <v>10</v>
      </c>
      <c r="F4143" s="310">
        <v>35000</v>
      </c>
      <c r="G4143" s="310">
        <f>F4143*H4143</f>
        <v>210000</v>
      </c>
      <c r="H4143" s="310">
        <v>6</v>
      </c>
      <c r="I4143" s="23"/>
      <c r="P4143"/>
      <c r="Q4143"/>
      <c r="R4143"/>
      <c r="S4143"/>
      <c r="T4143"/>
      <c r="U4143"/>
      <c r="V4143"/>
      <c r="W4143"/>
      <c r="X4143"/>
    </row>
    <row r="4144" spans="1:24" x14ac:dyDescent="0.25">
      <c r="A4144" s="266">
        <v>4251</v>
      </c>
      <c r="B4144" s="310" t="s">
        <v>2224</v>
      </c>
      <c r="C4144" s="310" t="s">
        <v>1892</v>
      </c>
      <c r="D4144" s="310" t="s">
        <v>9</v>
      </c>
      <c r="E4144" s="310" t="s">
        <v>10</v>
      </c>
      <c r="F4144" s="310">
        <v>1500000</v>
      </c>
      <c r="G4144" s="310">
        <f t="shared" ref="G4144:G4150" si="64">F4144*H4144</f>
        <v>3000000</v>
      </c>
      <c r="H4144" s="310">
        <v>2</v>
      </c>
      <c r="I4144" s="23"/>
      <c r="P4144"/>
      <c r="Q4144"/>
      <c r="R4144"/>
      <c r="S4144"/>
      <c r="T4144"/>
      <c r="U4144"/>
      <c r="V4144"/>
      <c r="W4144"/>
      <c r="X4144"/>
    </row>
    <row r="4145" spans="1:24" x14ac:dyDescent="0.25">
      <c r="A4145" s="266">
        <v>4251</v>
      </c>
      <c r="B4145" s="310" t="s">
        <v>2225</v>
      </c>
      <c r="C4145" s="310" t="s">
        <v>1892</v>
      </c>
      <c r="D4145" s="310" t="s">
        <v>9</v>
      </c>
      <c r="E4145" s="310" t="s">
        <v>10</v>
      </c>
      <c r="F4145" s="310">
        <v>140000</v>
      </c>
      <c r="G4145" s="310">
        <f t="shared" si="64"/>
        <v>280000</v>
      </c>
      <c r="H4145" s="310">
        <v>2</v>
      </c>
      <c r="I4145" s="23"/>
      <c r="P4145"/>
      <c r="Q4145"/>
      <c r="R4145"/>
      <c r="S4145"/>
      <c r="T4145"/>
      <c r="U4145"/>
      <c r="V4145"/>
      <c r="W4145"/>
      <c r="X4145"/>
    </row>
    <row r="4146" spans="1:24" x14ac:dyDescent="0.25">
      <c r="A4146" s="266">
        <v>4251</v>
      </c>
      <c r="B4146" s="310" t="s">
        <v>2226</v>
      </c>
      <c r="C4146" s="310" t="s">
        <v>1892</v>
      </c>
      <c r="D4146" s="310" t="s">
        <v>9</v>
      </c>
      <c r="E4146" s="310" t="s">
        <v>10</v>
      </c>
      <c r="F4146" s="310">
        <v>135000</v>
      </c>
      <c r="G4146" s="310">
        <f t="shared" si="64"/>
        <v>135000</v>
      </c>
      <c r="H4146" s="310">
        <v>1</v>
      </c>
      <c r="I4146" s="23"/>
      <c r="P4146"/>
      <c r="Q4146"/>
      <c r="R4146"/>
      <c r="S4146"/>
      <c r="T4146"/>
      <c r="U4146"/>
      <c r="V4146"/>
      <c r="W4146"/>
      <c r="X4146"/>
    </row>
    <row r="4147" spans="1:24" x14ac:dyDescent="0.25">
      <c r="A4147" s="266">
        <v>4251</v>
      </c>
      <c r="B4147" s="310" t="s">
        <v>2227</v>
      </c>
      <c r="C4147" s="310" t="s">
        <v>1892</v>
      </c>
      <c r="D4147" s="310" t="s">
        <v>9</v>
      </c>
      <c r="E4147" s="310" t="s">
        <v>10</v>
      </c>
      <c r="F4147" s="310">
        <v>135000</v>
      </c>
      <c r="G4147" s="310">
        <f t="shared" si="64"/>
        <v>135000</v>
      </c>
      <c r="H4147" s="310">
        <v>1</v>
      </c>
      <c r="I4147" s="23"/>
      <c r="P4147"/>
      <c r="Q4147"/>
      <c r="R4147"/>
      <c r="S4147"/>
      <c r="T4147"/>
      <c r="U4147"/>
      <c r="V4147"/>
      <c r="W4147"/>
      <c r="X4147"/>
    </row>
    <row r="4148" spans="1:24" x14ac:dyDescent="0.25">
      <c r="A4148" s="266">
        <v>4251</v>
      </c>
      <c r="B4148" s="310" t="s">
        <v>2228</v>
      </c>
      <c r="C4148" s="310" t="s">
        <v>1892</v>
      </c>
      <c r="D4148" s="310" t="s">
        <v>9</v>
      </c>
      <c r="E4148" s="310" t="s">
        <v>10</v>
      </c>
      <c r="F4148" s="310">
        <v>235000</v>
      </c>
      <c r="G4148" s="310">
        <f t="shared" si="64"/>
        <v>470000</v>
      </c>
      <c r="H4148" s="310">
        <v>2</v>
      </c>
      <c r="I4148" s="23"/>
      <c r="P4148"/>
      <c r="Q4148"/>
      <c r="R4148"/>
      <c r="S4148"/>
      <c r="T4148"/>
      <c r="U4148"/>
      <c r="V4148"/>
      <c r="W4148"/>
      <c r="X4148"/>
    </row>
    <row r="4149" spans="1:24" x14ac:dyDescent="0.25">
      <c r="A4149" s="266">
        <v>4251</v>
      </c>
      <c r="B4149" s="310" t="s">
        <v>2229</v>
      </c>
      <c r="C4149" s="310" t="s">
        <v>1892</v>
      </c>
      <c r="D4149" s="310" t="s">
        <v>9</v>
      </c>
      <c r="E4149" s="310" t="s">
        <v>10</v>
      </c>
      <c r="F4149" s="310">
        <v>55000</v>
      </c>
      <c r="G4149" s="310">
        <f t="shared" si="64"/>
        <v>55000</v>
      </c>
      <c r="H4149" s="310">
        <v>1</v>
      </c>
      <c r="I4149" s="23"/>
      <c r="P4149"/>
      <c r="Q4149"/>
      <c r="R4149"/>
      <c r="S4149"/>
      <c r="T4149"/>
      <c r="U4149"/>
      <c r="V4149"/>
      <c r="W4149"/>
      <c r="X4149"/>
    </row>
    <row r="4150" spans="1:24" x14ac:dyDescent="0.25">
      <c r="A4150" s="266">
        <v>4251</v>
      </c>
      <c r="B4150" s="310" t="s">
        <v>2230</v>
      </c>
      <c r="C4150" s="310" t="s">
        <v>1892</v>
      </c>
      <c r="D4150" s="310" t="s">
        <v>9</v>
      </c>
      <c r="E4150" s="310" t="s">
        <v>10</v>
      </c>
      <c r="F4150" s="310">
        <v>70000</v>
      </c>
      <c r="G4150" s="310">
        <f t="shared" si="64"/>
        <v>70000</v>
      </c>
      <c r="H4150" s="310">
        <v>1</v>
      </c>
      <c r="I4150" s="23"/>
      <c r="P4150"/>
      <c r="Q4150"/>
      <c r="R4150"/>
      <c r="S4150"/>
      <c r="T4150"/>
      <c r="U4150"/>
      <c r="V4150"/>
      <c r="W4150"/>
      <c r="X4150"/>
    </row>
    <row r="4151" spans="1:24" x14ac:dyDescent="0.25">
      <c r="A4151" s="459" t="s">
        <v>269</v>
      </c>
      <c r="B4151" s="460"/>
      <c r="C4151" s="460"/>
      <c r="D4151" s="460"/>
      <c r="E4151" s="460"/>
      <c r="F4151" s="460"/>
      <c r="G4151" s="460"/>
      <c r="H4151" s="460"/>
      <c r="I4151" s="23"/>
      <c r="P4151"/>
      <c r="Q4151"/>
      <c r="R4151"/>
      <c r="S4151"/>
      <c r="T4151"/>
      <c r="U4151"/>
      <c r="V4151"/>
      <c r="W4151"/>
      <c r="X4151"/>
    </row>
    <row r="4152" spans="1:24" x14ac:dyDescent="0.25">
      <c r="A4152" s="447" t="s">
        <v>16</v>
      </c>
      <c r="B4152" s="448"/>
      <c r="C4152" s="448"/>
      <c r="D4152" s="448"/>
      <c r="E4152" s="448"/>
      <c r="F4152" s="448"/>
      <c r="G4152" s="448"/>
      <c r="H4152" s="448"/>
      <c r="I4152" s="23"/>
      <c r="P4152"/>
      <c r="Q4152"/>
      <c r="R4152"/>
      <c r="S4152"/>
      <c r="T4152"/>
      <c r="U4152"/>
      <c r="V4152"/>
      <c r="W4152"/>
      <c r="X4152"/>
    </row>
    <row r="4153" spans="1:24" x14ac:dyDescent="0.25">
      <c r="A4153" s="13"/>
      <c r="B4153" s="13"/>
      <c r="C4153" s="13"/>
      <c r="D4153" s="13"/>
      <c r="E4153" s="13"/>
      <c r="F4153" s="13"/>
      <c r="G4153" s="13"/>
      <c r="H4153" s="13"/>
      <c r="I4153" s="23"/>
      <c r="P4153"/>
      <c r="Q4153"/>
      <c r="R4153"/>
      <c r="S4153"/>
      <c r="T4153"/>
      <c r="U4153"/>
      <c r="V4153"/>
      <c r="W4153"/>
      <c r="X4153"/>
    </row>
    <row r="4154" spans="1:24" x14ac:dyDescent="0.25">
      <c r="A4154" s="459" t="s">
        <v>223</v>
      </c>
      <c r="B4154" s="460"/>
      <c r="C4154" s="460"/>
      <c r="D4154" s="460"/>
      <c r="E4154" s="460"/>
      <c r="F4154" s="460"/>
      <c r="G4154" s="460"/>
      <c r="H4154" s="460"/>
      <c r="I4154" s="23"/>
      <c r="P4154"/>
      <c r="Q4154"/>
      <c r="R4154"/>
      <c r="S4154"/>
      <c r="T4154"/>
      <c r="U4154"/>
      <c r="V4154"/>
      <c r="W4154"/>
      <c r="X4154"/>
    </row>
    <row r="4155" spans="1:24" ht="15" customHeight="1" x14ac:dyDescent="0.25">
      <c r="A4155" s="447" t="s">
        <v>16</v>
      </c>
      <c r="B4155" s="448"/>
      <c r="C4155" s="448"/>
      <c r="D4155" s="448"/>
      <c r="E4155" s="448"/>
      <c r="F4155" s="448"/>
      <c r="G4155" s="448"/>
      <c r="H4155" s="448"/>
      <c r="I4155" s="23"/>
      <c r="P4155"/>
      <c r="Q4155"/>
      <c r="R4155"/>
      <c r="S4155"/>
      <c r="T4155"/>
      <c r="U4155"/>
      <c r="V4155"/>
      <c r="W4155"/>
      <c r="X4155"/>
    </row>
    <row r="4156" spans="1:24" x14ac:dyDescent="0.25">
      <c r="A4156" s="4"/>
      <c r="B4156" s="4"/>
      <c r="C4156" s="4"/>
      <c r="D4156" s="13"/>
      <c r="E4156" s="6"/>
      <c r="F4156" s="13"/>
      <c r="G4156" s="13"/>
      <c r="H4156" s="20"/>
      <c r="I4156" s="23"/>
      <c r="P4156"/>
      <c r="Q4156"/>
      <c r="R4156"/>
      <c r="S4156"/>
      <c r="T4156"/>
      <c r="U4156"/>
      <c r="V4156"/>
      <c r="W4156"/>
      <c r="X4156"/>
    </row>
    <row r="4157" spans="1:24" x14ac:dyDescent="0.25">
      <c r="A4157" s="447" t="s">
        <v>12</v>
      </c>
      <c r="B4157" s="448"/>
      <c r="C4157" s="448"/>
      <c r="D4157" s="448"/>
      <c r="E4157" s="448"/>
      <c r="F4157" s="448"/>
      <c r="G4157" s="448"/>
      <c r="H4157" s="448"/>
      <c r="I4157" s="23"/>
      <c r="P4157"/>
      <c r="Q4157"/>
      <c r="R4157"/>
      <c r="S4157"/>
      <c r="T4157"/>
      <c r="U4157"/>
      <c r="V4157"/>
      <c r="W4157"/>
      <c r="X4157"/>
    </row>
    <row r="4158" spans="1:24" x14ac:dyDescent="0.25">
      <c r="A4158" s="114"/>
      <c r="B4158" s="114"/>
      <c r="C4158" s="114"/>
      <c r="D4158" s="114"/>
      <c r="E4158" s="114"/>
      <c r="F4158" s="114"/>
      <c r="G4158" s="114"/>
      <c r="H4158" s="114"/>
      <c r="I4158" s="23"/>
      <c r="P4158"/>
      <c r="Q4158"/>
      <c r="R4158"/>
      <c r="S4158"/>
      <c r="T4158"/>
      <c r="U4158"/>
      <c r="V4158"/>
      <c r="W4158"/>
      <c r="X4158"/>
    </row>
    <row r="4159" spans="1:24" x14ac:dyDescent="0.25">
      <c r="A4159" s="459" t="s">
        <v>160</v>
      </c>
      <c r="B4159" s="460"/>
      <c r="C4159" s="460"/>
      <c r="D4159" s="460"/>
      <c r="E4159" s="460"/>
      <c r="F4159" s="460"/>
      <c r="G4159" s="460"/>
      <c r="H4159" s="460"/>
      <c r="I4159" s="23"/>
      <c r="P4159"/>
      <c r="Q4159"/>
      <c r="R4159"/>
      <c r="S4159"/>
      <c r="T4159"/>
      <c r="U4159"/>
      <c r="V4159"/>
      <c r="W4159"/>
      <c r="X4159"/>
    </row>
    <row r="4160" spans="1:24" ht="15" customHeight="1" x14ac:dyDescent="0.25">
      <c r="A4160" s="447" t="s">
        <v>12</v>
      </c>
      <c r="B4160" s="448"/>
      <c r="C4160" s="448"/>
      <c r="D4160" s="448"/>
      <c r="E4160" s="448"/>
      <c r="F4160" s="448"/>
      <c r="G4160" s="448"/>
      <c r="H4160" s="448"/>
      <c r="I4160" s="23"/>
      <c r="P4160"/>
      <c r="Q4160"/>
      <c r="R4160"/>
      <c r="S4160"/>
      <c r="T4160"/>
      <c r="U4160"/>
      <c r="V4160"/>
      <c r="W4160"/>
      <c r="X4160"/>
    </row>
    <row r="4161" spans="1:24" ht="40.5" x14ac:dyDescent="0.25">
      <c r="A4161" s="369">
        <v>4239</v>
      </c>
      <c r="B4161" s="369" t="s">
        <v>3305</v>
      </c>
      <c r="C4161" s="369" t="s">
        <v>543</v>
      </c>
      <c r="D4161" s="369" t="s">
        <v>288</v>
      </c>
      <c r="E4161" s="369" t="s">
        <v>14</v>
      </c>
      <c r="F4161" s="369">
        <v>750000</v>
      </c>
      <c r="G4161" s="369">
        <v>750000</v>
      </c>
      <c r="H4161" s="369">
        <v>1</v>
      </c>
      <c r="I4161" s="23"/>
      <c r="P4161"/>
      <c r="Q4161"/>
      <c r="R4161"/>
      <c r="S4161"/>
      <c r="T4161"/>
      <c r="U4161"/>
      <c r="V4161"/>
      <c r="W4161"/>
      <c r="X4161"/>
    </row>
    <row r="4162" spans="1:24" ht="40.5" x14ac:dyDescent="0.25">
      <c r="A4162" s="369">
        <v>4239</v>
      </c>
      <c r="B4162" s="369" t="s">
        <v>3306</v>
      </c>
      <c r="C4162" s="369" t="s">
        <v>543</v>
      </c>
      <c r="D4162" s="369" t="s">
        <v>288</v>
      </c>
      <c r="E4162" s="369" t="s">
        <v>14</v>
      </c>
      <c r="F4162" s="369">
        <v>250000</v>
      </c>
      <c r="G4162" s="369">
        <v>250000</v>
      </c>
      <c r="H4162" s="369">
        <v>1</v>
      </c>
      <c r="I4162" s="23"/>
      <c r="P4162"/>
      <c r="Q4162"/>
      <c r="R4162"/>
      <c r="S4162"/>
      <c r="T4162"/>
      <c r="U4162"/>
      <c r="V4162"/>
      <c r="W4162"/>
      <c r="X4162"/>
    </row>
    <row r="4163" spans="1:24" ht="40.5" x14ac:dyDescent="0.25">
      <c r="A4163" s="369">
        <v>4239</v>
      </c>
      <c r="B4163" s="369" t="s">
        <v>3307</v>
      </c>
      <c r="C4163" s="369" t="s">
        <v>543</v>
      </c>
      <c r="D4163" s="369" t="s">
        <v>288</v>
      </c>
      <c r="E4163" s="369" t="s">
        <v>14</v>
      </c>
      <c r="F4163" s="369">
        <v>500000</v>
      </c>
      <c r="G4163" s="369">
        <v>500000</v>
      </c>
      <c r="H4163" s="369">
        <v>1</v>
      </c>
      <c r="I4163" s="23"/>
      <c r="P4163"/>
      <c r="Q4163"/>
      <c r="R4163"/>
      <c r="S4163"/>
      <c r="T4163"/>
      <c r="U4163"/>
      <c r="V4163"/>
      <c r="W4163"/>
      <c r="X4163"/>
    </row>
    <row r="4164" spans="1:24" ht="40.5" x14ac:dyDescent="0.25">
      <c r="A4164" s="369">
        <v>4239</v>
      </c>
      <c r="B4164" s="369" t="s">
        <v>3308</v>
      </c>
      <c r="C4164" s="369" t="s">
        <v>543</v>
      </c>
      <c r="D4164" s="369" t="s">
        <v>288</v>
      </c>
      <c r="E4164" s="369" t="s">
        <v>14</v>
      </c>
      <c r="F4164" s="369">
        <v>250000</v>
      </c>
      <c r="G4164" s="369">
        <v>250000</v>
      </c>
      <c r="H4164" s="369">
        <v>1</v>
      </c>
      <c r="I4164" s="23"/>
      <c r="P4164"/>
      <c r="Q4164"/>
      <c r="R4164"/>
      <c r="S4164"/>
      <c r="T4164"/>
      <c r="U4164"/>
      <c r="V4164"/>
      <c r="W4164"/>
      <c r="X4164"/>
    </row>
    <row r="4165" spans="1:24" ht="40.5" x14ac:dyDescent="0.25">
      <c r="A4165" s="369">
        <v>4239</v>
      </c>
      <c r="B4165" s="369" t="s">
        <v>3309</v>
      </c>
      <c r="C4165" s="369" t="s">
        <v>543</v>
      </c>
      <c r="D4165" s="369" t="s">
        <v>288</v>
      </c>
      <c r="E4165" s="369" t="s">
        <v>14</v>
      </c>
      <c r="F4165" s="369">
        <v>300000</v>
      </c>
      <c r="G4165" s="369">
        <v>300000</v>
      </c>
      <c r="H4165" s="369">
        <v>1</v>
      </c>
      <c r="I4165" s="23"/>
      <c r="P4165"/>
      <c r="Q4165"/>
      <c r="R4165"/>
      <c r="S4165"/>
      <c r="T4165"/>
      <c r="U4165"/>
      <c r="V4165"/>
      <c r="W4165"/>
      <c r="X4165"/>
    </row>
    <row r="4166" spans="1:24" ht="40.5" x14ac:dyDescent="0.25">
      <c r="A4166" s="369">
        <v>4239</v>
      </c>
      <c r="B4166" s="369" t="s">
        <v>3310</v>
      </c>
      <c r="C4166" s="369" t="s">
        <v>543</v>
      </c>
      <c r="D4166" s="369" t="s">
        <v>288</v>
      </c>
      <c r="E4166" s="369" t="s">
        <v>14</v>
      </c>
      <c r="F4166" s="369">
        <v>650000</v>
      </c>
      <c r="G4166" s="369">
        <v>650000</v>
      </c>
      <c r="H4166" s="369">
        <v>1</v>
      </c>
      <c r="I4166" s="23"/>
      <c r="P4166"/>
      <c r="Q4166"/>
      <c r="R4166"/>
      <c r="S4166"/>
      <c r="T4166"/>
      <c r="U4166"/>
      <c r="V4166"/>
      <c r="W4166"/>
      <c r="X4166"/>
    </row>
    <row r="4167" spans="1:24" ht="40.5" x14ac:dyDescent="0.25">
      <c r="A4167" s="369">
        <v>4239</v>
      </c>
      <c r="B4167" s="369" t="s">
        <v>3311</v>
      </c>
      <c r="C4167" s="369" t="s">
        <v>543</v>
      </c>
      <c r="D4167" s="369" t="s">
        <v>288</v>
      </c>
      <c r="E4167" s="369" t="s">
        <v>14</v>
      </c>
      <c r="F4167" s="369">
        <v>800000</v>
      </c>
      <c r="G4167" s="369">
        <v>800000</v>
      </c>
      <c r="H4167" s="369">
        <v>1</v>
      </c>
      <c r="I4167" s="23"/>
      <c r="P4167"/>
      <c r="Q4167"/>
      <c r="R4167"/>
      <c r="S4167"/>
      <c r="T4167"/>
      <c r="U4167"/>
      <c r="V4167"/>
      <c r="W4167"/>
      <c r="X4167"/>
    </row>
    <row r="4168" spans="1:24" ht="40.5" x14ac:dyDescent="0.25">
      <c r="A4168" s="369">
        <v>4239</v>
      </c>
      <c r="B4168" s="369" t="s">
        <v>3312</v>
      </c>
      <c r="C4168" s="369" t="s">
        <v>543</v>
      </c>
      <c r="D4168" s="369" t="s">
        <v>288</v>
      </c>
      <c r="E4168" s="369" t="s">
        <v>14</v>
      </c>
      <c r="F4168" s="369">
        <v>1000000</v>
      </c>
      <c r="G4168" s="369">
        <v>1000000</v>
      </c>
      <c r="H4168" s="369">
        <v>1</v>
      </c>
      <c r="I4168" s="23"/>
      <c r="P4168"/>
      <c r="Q4168"/>
      <c r="R4168"/>
      <c r="S4168"/>
      <c r="T4168"/>
      <c r="U4168"/>
      <c r="V4168"/>
      <c r="W4168"/>
      <c r="X4168"/>
    </row>
    <row r="4169" spans="1:24" ht="40.5" x14ac:dyDescent="0.25">
      <c r="A4169" s="369">
        <v>4239</v>
      </c>
      <c r="B4169" s="369" t="s">
        <v>3313</v>
      </c>
      <c r="C4169" s="369" t="s">
        <v>543</v>
      </c>
      <c r="D4169" s="369" t="s">
        <v>288</v>
      </c>
      <c r="E4169" s="369" t="s">
        <v>14</v>
      </c>
      <c r="F4169" s="369">
        <v>650000</v>
      </c>
      <c r="G4169" s="369">
        <v>650000</v>
      </c>
      <c r="H4169" s="369">
        <v>1</v>
      </c>
      <c r="I4169" s="23"/>
      <c r="P4169"/>
      <c r="Q4169"/>
      <c r="R4169"/>
      <c r="S4169"/>
      <c r="T4169"/>
      <c r="U4169"/>
      <c r="V4169"/>
      <c r="W4169"/>
      <c r="X4169"/>
    </row>
    <row r="4170" spans="1:24" ht="40.5" x14ac:dyDescent="0.25">
      <c r="A4170" s="369">
        <v>4239</v>
      </c>
      <c r="B4170" s="369" t="s">
        <v>3314</v>
      </c>
      <c r="C4170" s="369" t="s">
        <v>543</v>
      </c>
      <c r="D4170" s="369" t="s">
        <v>288</v>
      </c>
      <c r="E4170" s="369" t="s">
        <v>14</v>
      </c>
      <c r="F4170" s="369">
        <v>150000</v>
      </c>
      <c r="G4170" s="369">
        <v>150000</v>
      </c>
      <c r="H4170" s="369">
        <v>1</v>
      </c>
      <c r="I4170" s="23"/>
      <c r="P4170"/>
      <c r="Q4170"/>
      <c r="R4170"/>
      <c r="S4170"/>
      <c r="T4170"/>
      <c r="U4170"/>
      <c r="V4170"/>
      <c r="W4170"/>
      <c r="X4170"/>
    </row>
    <row r="4171" spans="1:24" ht="40.5" x14ac:dyDescent="0.25">
      <c r="A4171" s="214">
        <v>4239</v>
      </c>
      <c r="B4171" s="214" t="s">
        <v>1235</v>
      </c>
      <c r="C4171" s="339" t="s">
        <v>543</v>
      </c>
      <c r="D4171" s="339" t="s">
        <v>9</v>
      </c>
      <c r="E4171" s="339" t="s">
        <v>14</v>
      </c>
      <c r="F4171" s="339">
        <v>532000</v>
      </c>
      <c r="G4171" s="339">
        <v>532000</v>
      </c>
      <c r="H4171" s="339">
        <v>1</v>
      </c>
      <c r="I4171" s="23"/>
      <c r="P4171"/>
      <c r="Q4171"/>
      <c r="R4171"/>
      <c r="S4171"/>
      <c r="T4171"/>
      <c r="U4171"/>
      <c r="V4171"/>
      <c r="W4171"/>
      <c r="X4171"/>
    </row>
    <row r="4172" spans="1:24" s="3" customFormat="1" ht="40.5" x14ac:dyDescent="0.25">
      <c r="A4172" s="214">
        <v>4239</v>
      </c>
      <c r="B4172" s="339" t="s">
        <v>1236</v>
      </c>
      <c r="C4172" s="339" t="s">
        <v>543</v>
      </c>
      <c r="D4172" s="339" t="s">
        <v>9</v>
      </c>
      <c r="E4172" s="339" t="s">
        <v>14</v>
      </c>
      <c r="F4172" s="339">
        <v>539000</v>
      </c>
      <c r="G4172" s="339">
        <v>539000</v>
      </c>
      <c r="H4172" s="339">
        <v>1</v>
      </c>
      <c r="I4172" s="222"/>
    </row>
    <row r="4173" spans="1:24" s="3" customFormat="1" ht="40.5" x14ac:dyDescent="0.25">
      <c r="A4173" s="214">
        <v>4239</v>
      </c>
      <c r="B4173" s="339" t="s">
        <v>1237</v>
      </c>
      <c r="C4173" s="339" t="s">
        <v>543</v>
      </c>
      <c r="D4173" s="339" t="s">
        <v>9</v>
      </c>
      <c r="E4173" s="339" t="s">
        <v>14</v>
      </c>
      <c r="F4173" s="339">
        <v>231000</v>
      </c>
      <c r="G4173" s="339">
        <v>231000</v>
      </c>
      <c r="H4173" s="339">
        <v>1</v>
      </c>
      <c r="I4173" s="222"/>
    </row>
    <row r="4174" spans="1:24" s="3" customFormat="1" ht="40.5" x14ac:dyDescent="0.25">
      <c r="A4174" s="214">
        <v>4239</v>
      </c>
      <c r="B4174" s="214" t="s">
        <v>1238</v>
      </c>
      <c r="C4174" s="214" t="s">
        <v>543</v>
      </c>
      <c r="D4174" s="214" t="s">
        <v>9</v>
      </c>
      <c r="E4174" s="339" t="s">
        <v>14</v>
      </c>
      <c r="F4174" s="339">
        <v>500000</v>
      </c>
      <c r="G4174" s="339">
        <v>500000</v>
      </c>
      <c r="H4174" s="339">
        <v>1</v>
      </c>
      <c r="I4174" s="222"/>
    </row>
    <row r="4175" spans="1:24" s="3" customFormat="1" x14ac:dyDescent="0.25">
      <c r="A4175" s="447" t="s">
        <v>8</v>
      </c>
      <c r="B4175" s="448"/>
      <c r="C4175" s="448"/>
      <c r="D4175" s="448"/>
      <c r="E4175" s="448"/>
      <c r="F4175" s="448"/>
      <c r="G4175" s="448"/>
      <c r="H4175" s="448"/>
      <c r="I4175" s="222"/>
    </row>
    <row r="4176" spans="1:24" s="3" customFormat="1" x14ac:dyDescent="0.25">
      <c r="A4176" s="420">
        <v>4269</v>
      </c>
      <c r="B4176" s="420" t="s">
        <v>4245</v>
      </c>
      <c r="C4176" s="420" t="s">
        <v>3119</v>
      </c>
      <c r="D4176" s="420" t="s">
        <v>288</v>
      </c>
      <c r="E4176" s="420" t="s">
        <v>10</v>
      </c>
      <c r="F4176" s="420">
        <v>6250</v>
      </c>
      <c r="G4176" s="420">
        <f>+F4176*H4176</f>
        <v>1000000</v>
      </c>
      <c r="H4176" s="420">
        <v>160</v>
      </c>
      <c r="I4176" s="222"/>
    </row>
    <row r="4177" spans="1:24" s="3" customFormat="1" ht="40.5" x14ac:dyDescent="0.25">
      <c r="A4177" s="420">
        <v>4269</v>
      </c>
      <c r="B4177" s="420" t="s">
        <v>4246</v>
      </c>
      <c r="C4177" s="420" t="s">
        <v>543</v>
      </c>
      <c r="D4177" s="420" t="s">
        <v>288</v>
      </c>
      <c r="E4177" s="420" t="s">
        <v>10</v>
      </c>
      <c r="F4177" s="420">
        <v>2500000</v>
      </c>
      <c r="G4177" s="420">
        <f>+F4177*H4177</f>
        <v>2500000</v>
      </c>
      <c r="H4177" s="420" t="s">
        <v>744</v>
      </c>
      <c r="I4177" s="222"/>
    </row>
    <row r="4178" spans="1:24" x14ac:dyDescent="0.25">
      <c r="A4178" s="459" t="s">
        <v>164</v>
      </c>
      <c r="B4178" s="460"/>
      <c r="C4178" s="460"/>
      <c r="D4178" s="460"/>
      <c r="E4178" s="460"/>
      <c r="F4178" s="460"/>
      <c r="G4178" s="460"/>
      <c r="H4178" s="460"/>
      <c r="I4178" s="23"/>
      <c r="P4178"/>
      <c r="Q4178"/>
      <c r="R4178"/>
      <c r="S4178"/>
      <c r="T4178"/>
      <c r="U4178"/>
      <c r="V4178"/>
      <c r="W4178"/>
      <c r="X4178"/>
    </row>
    <row r="4179" spans="1:24" x14ac:dyDescent="0.25">
      <c r="A4179" s="447" t="s">
        <v>8</v>
      </c>
      <c r="B4179" s="448"/>
      <c r="C4179" s="448"/>
      <c r="D4179" s="448"/>
      <c r="E4179" s="448"/>
      <c r="F4179" s="448"/>
      <c r="G4179" s="448"/>
      <c r="H4179" s="448"/>
      <c r="I4179" s="23"/>
      <c r="P4179"/>
      <c r="Q4179"/>
      <c r="R4179"/>
      <c r="S4179"/>
      <c r="T4179"/>
      <c r="U4179"/>
      <c r="V4179"/>
      <c r="W4179"/>
      <c r="X4179"/>
    </row>
    <row r="4180" spans="1:24" x14ac:dyDescent="0.25">
      <c r="A4180" s="266">
        <v>4269</v>
      </c>
      <c r="B4180" s="310" t="s">
        <v>2210</v>
      </c>
      <c r="C4180" s="310" t="s">
        <v>1893</v>
      </c>
      <c r="D4180" s="266" t="s">
        <v>9</v>
      </c>
      <c r="E4180" s="310" t="s">
        <v>10</v>
      </c>
      <c r="F4180" s="310">
        <v>1300</v>
      </c>
      <c r="G4180" s="310">
        <f>F4180*H4180</f>
        <v>104000</v>
      </c>
      <c r="H4180" s="310">
        <v>80</v>
      </c>
      <c r="I4180" s="23"/>
      <c r="P4180"/>
      <c r="Q4180"/>
      <c r="R4180"/>
      <c r="S4180"/>
      <c r="T4180"/>
      <c r="U4180"/>
      <c r="V4180"/>
      <c r="W4180"/>
      <c r="X4180"/>
    </row>
    <row r="4181" spans="1:24" x14ac:dyDescent="0.25">
      <c r="A4181" s="266">
        <v>4269</v>
      </c>
      <c r="B4181" s="310" t="s">
        <v>2211</v>
      </c>
      <c r="C4181" s="310" t="s">
        <v>1893</v>
      </c>
      <c r="D4181" s="266" t="s">
        <v>9</v>
      </c>
      <c r="E4181" s="310" t="s">
        <v>10</v>
      </c>
      <c r="F4181" s="310">
        <v>700</v>
      </c>
      <c r="G4181" s="310">
        <f t="shared" ref="G4181:G4190" si="65">F4181*H4181</f>
        <v>28000</v>
      </c>
      <c r="H4181" s="310">
        <v>40</v>
      </c>
      <c r="I4181" s="23"/>
      <c r="P4181"/>
      <c r="Q4181"/>
      <c r="R4181"/>
      <c r="S4181"/>
      <c r="T4181"/>
      <c r="U4181"/>
      <c r="V4181"/>
      <c r="W4181"/>
      <c r="X4181"/>
    </row>
    <row r="4182" spans="1:24" x14ac:dyDescent="0.25">
      <c r="A4182" s="266">
        <v>4269</v>
      </c>
      <c r="B4182" s="310" t="s">
        <v>2212</v>
      </c>
      <c r="C4182" s="310" t="s">
        <v>1894</v>
      </c>
      <c r="D4182" s="266" t="s">
        <v>9</v>
      </c>
      <c r="E4182" s="310" t="s">
        <v>589</v>
      </c>
      <c r="F4182" s="310">
        <v>3700</v>
      </c>
      <c r="G4182" s="310">
        <f t="shared" si="65"/>
        <v>103600</v>
      </c>
      <c r="H4182" s="310">
        <v>28</v>
      </c>
      <c r="I4182" s="23"/>
      <c r="P4182"/>
      <c r="Q4182"/>
      <c r="R4182"/>
      <c r="S4182"/>
      <c r="T4182"/>
      <c r="U4182"/>
      <c r="V4182"/>
      <c r="W4182"/>
      <c r="X4182"/>
    </row>
    <row r="4183" spans="1:24" x14ac:dyDescent="0.25">
      <c r="A4183" s="266">
        <v>4269</v>
      </c>
      <c r="B4183" s="310" t="s">
        <v>2213</v>
      </c>
      <c r="C4183" s="310" t="s">
        <v>1618</v>
      </c>
      <c r="D4183" s="266" t="s">
        <v>9</v>
      </c>
      <c r="E4183" s="310" t="s">
        <v>900</v>
      </c>
      <c r="F4183" s="310">
        <v>3800</v>
      </c>
      <c r="G4183" s="310">
        <f t="shared" si="65"/>
        <v>10260000</v>
      </c>
      <c r="H4183" s="310">
        <v>2700</v>
      </c>
      <c r="I4183" s="23"/>
      <c r="P4183"/>
      <c r="Q4183"/>
      <c r="R4183"/>
      <c r="S4183"/>
      <c r="T4183"/>
      <c r="U4183"/>
      <c r="V4183"/>
      <c r="W4183"/>
      <c r="X4183"/>
    </row>
    <row r="4184" spans="1:24" x14ac:dyDescent="0.25">
      <c r="A4184" s="266">
        <v>4269</v>
      </c>
      <c r="B4184" s="310" t="s">
        <v>2214</v>
      </c>
      <c r="C4184" s="310" t="s">
        <v>1618</v>
      </c>
      <c r="D4184" s="266" t="s">
        <v>9</v>
      </c>
      <c r="E4184" s="310" t="s">
        <v>900</v>
      </c>
      <c r="F4184" s="310">
        <v>3500</v>
      </c>
      <c r="G4184" s="310">
        <f t="shared" si="65"/>
        <v>3500000</v>
      </c>
      <c r="H4184" s="310">
        <v>1000</v>
      </c>
      <c r="I4184" s="23"/>
      <c r="P4184"/>
      <c r="Q4184"/>
      <c r="R4184"/>
      <c r="S4184"/>
      <c r="T4184"/>
      <c r="U4184"/>
      <c r="V4184"/>
      <c r="W4184"/>
      <c r="X4184"/>
    </row>
    <row r="4185" spans="1:24" x14ac:dyDescent="0.25">
      <c r="A4185" s="266">
        <v>4269</v>
      </c>
      <c r="B4185" s="310" t="s">
        <v>2215</v>
      </c>
      <c r="C4185" s="310" t="s">
        <v>1895</v>
      </c>
      <c r="D4185" s="266" t="s">
        <v>9</v>
      </c>
      <c r="E4185" s="310" t="s">
        <v>1723</v>
      </c>
      <c r="F4185" s="310">
        <v>170000</v>
      </c>
      <c r="G4185" s="310">
        <f t="shared" si="65"/>
        <v>1105000</v>
      </c>
      <c r="H4185" s="310">
        <v>6.5</v>
      </c>
      <c r="I4185" s="23"/>
      <c r="P4185"/>
      <c r="Q4185"/>
      <c r="R4185"/>
      <c r="S4185"/>
      <c r="T4185"/>
      <c r="U4185"/>
      <c r="V4185"/>
      <c r="W4185"/>
      <c r="X4185"/>
    </row>
    <row r="4186" spans="1:24" x14ac:dyDescent="0.25">
      <c r="A4186" s="266">
        <v>4269</v>
      </c>
      <c r="B4186" s="310" t="s">
        <v>2216</v>
      </c>
      <c r="C4186" s="310" t="s">
        <v>1895</v>
      </c>
      <c r="D4186" s="266" t="s">
        <v>9</v>
      </c>
      <c r="E4186" s="310" t="s">
        <v>1723</v>
      </c>
      <c r="F4186" s="310">
        <v>170000</v>
      </c>
      <c r="G4186" s="310">
        <f t="shared" si="65"/>
        <v>595000</v>
      </c>
      <c r="H4186" s="310">
        <v>3.5</v>
      </c>
      <c r="I4186" s="23"/>
      <c r="P4186"/>
      <c r="Q4186"/>
      <c r="R4186"/>
      <c r="S4186"/>
      <c r="T4186"/>
      <c r="U4186"/>
      <c r="V4186"/>
      <c r="W4186"/>
      <c r="X4186"/>
    </row>
    <row r="4187" spans="1:24" x14ac:dyDescent="0.25">
      <c r="A4187" s="266">
        <v>4269</v>
      </c>
      <c r="B4187" s="310" t="s">
        <v>2217</v>
      </c>
      <c r="C4187" s="310" t="s">
        <v>1896</v>
      </c>
      <c r="D4187" s="266" t="s">
        <v>9</v>
      </c>
      <c r="E4187" s="310" t="s">
        <v>589</v>
      </c>
      <c r="F4187" s="310">
        <v>850</v>
      </c>
      <c r="G4187" s="310">
        <f t="shared" si="65"/>
        <v>153000</v>
      </c>
      <c r="H4187" s="310">
        <v>180</v>
      </c>
      <c r="I4187" s="23"/>
      <c r="P4187"/>
      <c r="Q4187"/>
      <c r="R4187"/>
      <c r="S4187"/>
      <c r="T4187"/>
      <c r="U4187"/>
      <c r="V4187"/>
      <c r="W4187"/>
      <c r="X4187"/>
    </row>
    <row r="4188" spans="1:24" x14ac:dyDescent="0.25">
      <c r="A4188" s="266">
        <v>4269</v>
      </c>
      <c r="B4188" s="310" t="s">
        <v>2218</v>
      </c>
      <c r="C4188" s="310" t="s">
        <v>1897</v>
      </c>
      <c r="D4188" s="266" t="s">
        <v>9</v>
      </c>
      <c r="E4188" s="310" t="s">
        <v>589</v>
      </c>
      <c r="F4188" s="310">
        <v>850</v>
      </c>
      <c r="G4188" s="310">
        <f t="shared" si="65"/>
        <v>21250</v>
      </c>
      <c r="H4188" s="310">
        <v>25</v>
      </c>
      <c r="I4188" s="23"/>
      <c r="P4188"/>
      <c r="Q4188"/>
      <c r="R4188"/>
      <c r="S4188"/>
      <c r="T4188"/>
      <c r="U4188"/>
      <c r="V4188"/>
      <c r="W4188"/>
      <c r="X4188"/>
    </row>
    <row r="4189" spans="1:24" x14ac:dyDescent="0.25">
      <c r="A4189" s="266">
        <v>4269</v>
      </c>
      <c r="B4189" s="310" t="s">
        <v>2219</v>
      </c>
      <c r="C4189" s="310" t="s">
        <v>1735</v>
      </c>
      <c r="D4189" s="266" t="s">
        <v>9</v>
      </c>
      <c r="E4189" s="310" t="s">
        <v>10</v>
      </c>
      <c r="F4189" s="310">
        <v>25</v>
      </c>
      <c r="G4189" s="310">
        <f t="shared" si="65"/>
        <v>500000</v>
      </c>
      <c r="H4189" s="310">
        <v>20000</v>
      </c>
      <c r="I4189" s="23"/>
      <c r="P4189"/>
      <c r="Q4189"/>
      <c r="R4189"/>
      <c r="S4189"/>
      <c r="T4189"/>
      <c r="U4189"/>
      <c r="V4189"/>
      <c r="W4189"/>
      <c r="X4189"/>
    </row>
    <row r="4190" spans="1:24" x14ac:dyDescent="0.25">
      <c r="A4190" s="266">
        <v>4269</v>
      </c>
      <c r="B4190" s="310" t="s">
        <v>2220</v>
      </c>
      <c r="C4190" s="310" t="s">
        <v>1735</v>
      </c>
      <c r="D4190" s="266" t="s">
        <v>9</v>
      </c>
      <c r="E4190" s="310" t="s">
        <v>10</v>
      </c>
      <c r="F4190" s="310">
        <v>20</v>
      </c>
      <c r="G4190" s="310">
        <f t="shared" si="65"/>
        <v>200000</v>
      </c>
      <c r="H4190" s="310">
        <v>10000</v>
      </c>
      <c r="I4190" s="23"/>
      <c r="P4190"/>
      <c r="Q4190"/>
      <c r="R4190"/>
      <c r="S4190"/>
      <c r="T4190"/>
      <c r="U4190"/>
      <c r="V4190"/>
      <c r="W4190"/>
      <c r="X4190"/>
    </row>
    <row r="4191" spans="1:24" x14ac:dyDescent="0.25">
      <c r="A4191" s="459" t="s">
        <v>245</v>
      </c>
      <c r="B4191" s="460"/>
      <c r="C4191" s="460"/>
      <c r="D4191" s="460"/>
      <c r="E4191" s="460"/>
      <c r="F4191" s="460"/>
      <c r="G4191" s="460"/>
      <c r="H4191" s="460"/>
      <c r="I4191" s="23"/>
      <c r="P4191"/>
      <c r="Q4191"/>
      <c r="R4191"/>
      <c r="S4191"/>
      <c r="T4191"/>
      <c r="U4191"/>
      <c r="V4191"/>
      <c r="W4191"/>
      <c r="X4191"/>
    </row>
    <row r="4192" spans="1:24" x14ac:dyDescent="0.25">
      <c r="A4192" s="447" t="s">
        <v>8</v>
      </c>
      <c r="B4192" s="448"/>
      <c r="C4192" s="448"/>
      <c r="D4192" s="448"/>
      <c r="E4192" s="448"/>
      <c r="F4192" s="448"/>
      <c r="G4192" s="448"/>
      <c r="H4192" s="448"/>
      <c r="I4192" s="23"/>
      <c r="P4192"/>
      <c r="Q4192"/>
      <c r="R4192"/>
      <c r="S4192"/>
      <c r="T4192"/>
      <c r="U4192"/>
      <c r="V4192"/>
      <c r="W4192"/>
      <c r="X4192"/>
    </row>
    <row r="4193" spans="1:24" x14ac:dyDescent="0.25">
      <c r="A4193" s="400">
        <v>4269</v>
      </c>
      <c r="B4193" s="400" t="s">
        <v>3952</v>
      </c>
      <c r="C4193" s="400" t="s">
        <v>1003</v>
      </c>
      <c r="D4193" s="400" t="s">
        <v>427</v>
      </c>
      <c r="E4193" s="400" t="s">
        <v>10</v>
      </c>
      <c r="F4193" s="400">
        <v>10500</v>
      </c>
      <c r="G4193" s="400">
        <f>+F4193*H4193</f>
        <v>1575000</v>
      </c>
      <c r="H4193" s="400">
        <v>150</v>
      </c>
      <c r="I4193" s="23"/>
      <c r="P4193"/>
      <c r="Q4193"/>
      <c r="R4193"/>
      <c r="S4193"/>
      <c r="T4193"/>
      <c r="U4193"/>
      <c r="V4193"/>
      <c r="W4193"/>
      <c r="X4193"/>
    </row>
    <row r="4194" spans="1:24" x14ac:dyDescent="0.25">
      <c r="A4194" s="400">
        <v>4269</v>
      </c>
      <c r="B4194" s="400" t="s">
        <v>3953</v>
      </c>
      <c r="C4194" s="400" t="s">
        <v>3119</v>
      </c>
      <c r="D4194" s="400" t="s">
        <v>288</v>
      </c>
      <c r="E4194" s="400" t="s">
        <v>10</v>
      </c>
      <c r="F4194" s="400">
        <v>15000</v>
      </c>
      <c r="G4194" s="400">
        <f t="shared" ref="G4194:G4195" si="66">+F4194*H4194</f>
        <v>1500000</v>
      </c>
      <c r="H4194" s="400">
        <v>100</v>
      </c>
      <c r="I4194" s="23"/>
      <c r="P4194"/>
      <c r="Q4194"/>
      <c r="R4194"/>
      <c r="S4194"/>
      <c r="T4194"/>
      <c r="U4194"/>
      <c r="V4194"/>
      <c r="W4194"/>
      <c r="X4194"/>
    </row>
    <row r="4195" spans="1:24" x14ac:dyDescent="0.25">
      <c r="A4195" s="400">
        <v>4269</v>
      </c>
      <c r="B4195" s="400" t="s">
        <v>3954</v>
      </c>
      <c r="C4195" s="400" t="s">
        <v>1005</v>
      </c>
      <c r="D4195" s="400" t="s">
        <v>427</v>
      </c>
      <c r="E4195" s="400" t="s">
        <v>14</v>
      </c>
      <c r="F4195" s="400">
        <v>675000</v>
      </c>
      <c r="G4195" s="400">
        <f t="shared" si="66"/>
        <v>675000</v>
      </c>
      <c r="H4195" s="400" t="s">
        <v>744</v>
      </c>
      <c r="I4195" s="23"/>
      <c r="P4195"/>
      <c r="Q4195"/>
      <c r="R4195"/>
      <c r="S4195"/>
      <c r="T4195"/>
      <c r="U4195"/>
      <c r="V4195"/>
      <c r="W4195"/>
      <c r="X4195"/>
    </row>
    <row r="4196" spans="1:24" x14ac:dyDescent="0.25">
      <c r="A4196" s="459" t="s">
        <v>161</v>
      </c>
      <c r="B4196" s="460"/>
      <c r="C4196" s="460"/>
      <c r="D4196" s="460"/>
      <c r="E4196" s="460"/>
      <c r="F4196" s="460"/>
      <c r="G4196" s="460"/>
      <c r="H4196" s="460"/>
      <c r="I4196" s="23"/>
      <c r="P4196"/>
      <c r="Q4196"/>
      <c r="R4196"/>
      <c r="S4196"/>
      <c r="T4196"/>
      <c r="U4196"/>
      <c r="V4196"/>
      <c r="W4196"/>
      <c r="X4196"/>
    </row>
    <row r="4197" spans="1:24" x14ac:dyDescent="0.25">
      <c r="A4197" s="447" t="s">
        <v>12</v>
      </c>
      <c r="B4197" s="448"/>
      <c r="C4197" s="448"/>
      <c r="D4197" s="448"/>
      <c r="E4197" s="448"/>
      <c r="F4197" s="448"/>
      <c r="G4197" s="448"/>
      <c r="H4197" s="448"/>
      <c r="I4197" s="23"/>
      <c r="P4197"/>
      <c r="Q4197"/>
      <c r="R4197"/>
      <c r="S4197"/>
      <c r="T4197"/>
      <c r="U4197"/>
      <c r="V4197"/>
      <c r="W4197"/>
      <c r="X4197"/>
    </row>
    <row r="4198" spans="1:24" ht="40.5" x14ac:dyDescent="0.25">
      <c r="A4198" s="369">
        <v>4239</v>
      </c>
      <c r="B4198" s="369" t="s">
        <v>3315</v>
      </c>
      <c r="C4198" s="369" t="s">
        <v>480</v>
      </c>
      <c r="D4198" s="369" t="s">
        <v>9</v>
      </c>
      <c r="E4198" s="369" t="s">
        <v>14</v>
      </c>
      <c r="F4198" s="369">
        <v>400000</v>
      </c>
      <c r="G4198" s="369">
        <v>400000</v>
      </c>
      <c r="H4198" s="369">
        <v>1</v>
      </c>
      <c r="I4198" s="23"/>
      <c r="P4198"/>
      <c r="Q4198"/>
      <c r="R4198"/>
      <c r="S4198"/>
      <c r="T4198"/>
      <c r="U4198"/>
      <c r="V4198"/>
      <c r="W4198"/>
      <c r="X4198"/>
    </row>
    <row r="4199" spans="1:24" ht="40.5" x14ac:dyDescent="0.25">
      <c r="A4199" s="369">
        <v>4239</v>
      </c>
      <c r="B4199" s="369" t="s">
        <v>3316</v>
      </c>
      <c r="C4199" s="369" t="s">
        <v>480</v>
      </c>
      <c r="D4199" s="369" t="s">
        <v>9</v>
      </c>
      <c r="E4199" s="369" t="s">
        <v>14</v>
      </c>
      <c r="F4199" s="369">
        <v>600000</v>
      </c>
      <c r="G4199" s="369">
        <v>600000</v>
      </c>
      <c r="H4199" s="369">
        <v>1</v>
      </c>
      <c r="I4199" s="23"/>
      <c r="P4199"/>
      <c r="Q4199"/>
      <c r="R4199"/>
      <c r="S4199"/>
      <c r="T4199"/>
      <c r="U4199"/>
      <c r="V4199"/>
      <c r="W4199"/>
      <c r="X4199"/>
    </row>
    <row r="4200" spans="1:24" ht="40.5" x14ac:dyDescent="0.25">
      <c r="A4200" s="369">
        <v>4239</v>
      </c>
      <c r="B4200" s="369" t="s">
        <v>3317</v>
      </c>
      <c r="C4200" s="369" t="s">
        <v>480</v>
      </c>
      <c r="D4200" s="369" t="s">
        <v>9</v>
      </c>
      <c r="E4200" s="369" t="s">
        <v>14</v>
      </c>
      <c r="F4200" s="369">
        <v>250000</v>
      </c>
      <c r="G4200" s="369">
        <v>250000</v>
      </c>
      <c r="H4200" s="369">
        <v>1</v>
      </c>
      <c r="I4200" s="23"/>
      <c r="P4200"/>
      <c r="Q4200"/>
      <c r="R4200"/>
      <c r="S4200"/>
      <c r="T4200"/>
      <c r="U4200"/>
      <c r="V4200"/>
      <c r="W4200"/>
      <c r="X4200"/>
    </row>
    <row r="4201" spans="1:24" ht="40.5" x14ac:dyDescent="0.25">
      <c r="A4201" s="369">
        <v>4239</v>
      </c>
      <c r="B4201" s="369" t="s">
        <v>3318</v>
      </c>
      <c r="C4201" s="369" t="s">
        <v>480</v>
      </c>
      <c r="D4201" s="369" t="s">
        <v>9</v>
      </c>
      <c r="E4201" s="369" t="s">
        <v>14</v>
      </c>
      <c r="F4201" s="369">
        <v>150000</v>
      </c>
      <c r="G4201" s="369">
        <v>150000</v>
      </c>
      <c r="H4201" s="369">
        <v>1</v>
      </c>
      <c r="I4201" s="23"/>
      <c r="P4201"/>
      <c r="Q4201"/>
      <c r="R4201"/>
      <c r="S4201"/>
      <c r="T4201"/>
      <c r="U4201"/>
      <c r="V4201"/>
      <c r="W4201"/>
      <c r="X4201"/>
    </row>
    <row r="4202" spans="1:24" ht="40.5" x14ac:dyDescent="0.25">
      <c r="A4202" s="369">
        <v>4239</v>
      </c>
      <c r="B4202" s="369" t="s">
        <v>3319</v>
      </c>
      <c r="C4202" s="369" t="s">
        <v>480</v>
      </c>
      <c r="D4202" s="369" t="s">
        <v>9</v>
      </c>
      <c r="E4202" s="369" t="s">
        <v>14</v>
      </c>
      <c r="F4202" s="369">
        <v>350000</v>
      </c>
      <c r="G4202" s="369">
        <v>350000</v>
      </c>
      <c r="H4202" s="369">
        <v>1</v>
      </c>
      <c r="I4202" s="23"/>
      <c r="P4202"/>
      <c r="Q4202"/>
      <c r="R4202"/>
      <c r="S4202"/>
      <c r="T4202"/>
      <c r="U4202"/>
      <c r="V4202"/>
      <c r="W4202"/>
      <c r="X4202"/>
    </row>
    <row r="4203" spans="1:24" ht="40.5" x14ac:dyDescent="0.25">
      <c r="A4203" s="214">
        <v>4239</v>
      </c>
      <c r="B4203" s="369" t="s">
        <v>1239</v>
      </c>
      <c r="C4203" s="369" t="s">
        <v>480</v>
      </c>
      <c r="D4203" s="369" t="s">
        <v>9</v>
      </c>
      <c r="E4203" s="369" t="s">
        <v>14</v>
      </c>
      <c r="F4203" s="369">
        <v>691000</v>
      </c>
      <c r="G4203" s="369">
        <v>691000</v>
      </c>
      <c r="H4203" s="369">
        <v>1</v>
      </c>
      <c r="I4203" s="23"/>
      <c r="P4203"/>
      <c r="Q4203"/>
      <c r="R4203"/>
      <c r="S4203"/>
      <c r="T4203"/>
      <c r="U4203"/>
      <c r="V4203"/>
      <c r="W4203"/>
      <c r="X4203"/>
    </row>
    <row r="4204" spans="1:24" ht="40.5" x14ac:dyDescent="0.25">
      <c r="A4204" s="214">
        <v>4239</v>
      </c>
      <c r="B4204" s="214" t="s">
        <v>1240</v>
      </c>
      <c r="C4204" s="214" t="s">
        <v>480</v>
      </c>
      <c r="D4204" s="339" t="s">
        <v>9</v>
      </c>
      <c r="E4204" s="339" t="s">
        <v>14</v>
      </c>
      <c r="F4204" s="339">
        <v>295000</v>
      </c>
      <c r="G4204" s="339">
        <v>295000</v>
      </c>
      <c r="H4204" s="339">
        <v>1</v>
      </c>
      <c r="I4204" s="23"/>
      <c r="P4204"/>
      <c r="Q4204"/>
      <c r="R4204"/>
      <c r="S4204"/>
      <c r="T4204"/>
      <c r="U4204"/>
      <c r="V4204"/>
      <c r="W4204"/>
      <c r="X4204"/>
    </row>
    <row r="4205" spans="1:24" x14ac:dyDescent="0.25">
      <c r="A4205" s="459" t="s">
        <v>244</v>
      </c>
      <c r="B4205" s="460"/>
      <c r="C4205" s="460"/>
      <c r="D4205" s="460"/>
      <c r="E4205" s="460"/>
      <c r="F4205" s="460"/>
      <c r="G4205" s="460"/>
      <c r="H4205" s="460"/>
      <c r="I4205" s="23"/>
      <c r="P4205"/>
      <c r="Q4205"/>
      <c r="R4205"/>
      <c r="S4205"/>
      <c r="T4205"/>
      <c r="U4205"/>
      <c r="V4205"/>
      <c r="W4205"/>
      <c r="X4205"/>
    </row>
    <row r="4206" spans="1:24" x14ac:dyDescent="0.25">
      <c r="A4206" s="447" t="s">
        <v>8</v>
      </c>
      <c r="B4206" s="448"/>
      <c r="C4206" s="448"/>
      <c r="D4206" s="448"/>
      <c r="E4206" s="448"/>
      <c r="F4206" s="448"/>
      <c r="G4206" s="448"/>
      <c r="H4206" s="448"/>
      <c r="I4206" s="23"/>
      <c r="P4206"/>
      <c r="Q4206"/>
      <c r="R4206"/>
      <c r="S4206"/>
      <c r="T4206"/>
      <c r="U4206"/>
      <c r="V4206"/>
      <c r="W4206"/>
      <c r="X4206"/>
    </row>
    <row r="4207" spans="1:24" x14ac:dyDescent="0.25">
      <c r="A4207" s="369">
        <v>5129</v>
      </c>
      <c r="B4207" s="369" t="s">
        <v>3284</v>
      </c>
      <c r="C4207" s="369" t="s">
        <v>3285</v>
      </c>
      <c r="D4207" s="369" t="s">
        <v>9</v>
      </c>
      <c r="E4207" s="369" t="s">
        <v>10</v>
      </c>
      <c r="F4207" s="369">
        <v>200000</v>
      </c>
      <c r="G4207" s="369">
        <f>+F4207*H4207</f>
        <v>200000</v>
      </c>
      <c r="H4207" s="369">
        <v>1</v>
      </c>
      <c r="I4207" s="23"/>
      <c r="P4207"/>
      <c r="Q4207"/>
      <c r="R4207"/>
      <c r="S4207"/>
      <c r="T4207"/>
      <c r="U4207"/>
      <c r="V4207"/>
      <c r="W4207"/>
      <c r="X4207"/>
    </row>
    <row r="4208" spans="1:24" ht="27" x14ac:dyDescent="0.25">
      <c r="A4208" s="369">
        <v>5129</v>
      </c>
      <c r="B4208" s="369" t="s">
        <v>3286</v>
      </c>
      <c r="C4208" s="369" t="s">
        <v>3287</v>
      </c>
      <c r="D4208" s="369" t="s">
        <v>9</v>
      </c>
      <c r="E4208" s="369" t="s">
        <v>10</v>
      </c>
      <c r="F4208" s="369">
        <v>20000</v>
      </c>
      <c r="G4208" s="369">
        <f t="shared" ref="G4208:G4219" si="67">+F4208*H4208</f>
        <v>400000</v>
      </c>
      <c r="H4208" s="369">
        <v>20</v>
      </c>
      <c r="I4208" s="23"/>
      <c r="P4208"/>
      <c r="Q4208"/>
      <c r="R4208"/>
      <c r="S4208"/>
      <c r="T4208"/>
      <c r="U4208"/>
      <c r="V4208"/>
      <c r="W4208"/>
      <c r="X4208"/>
    </row>
    <row r="4209" spans="1:24" x14ac:dyDescent="0.25">
      <c r="A4209" s="369">
        <v>5129</v>
      </c>
      <c r="B4209" s="369" t="s">
        <v>3288</v>
      </c>
      <c r="C4209" s="369" t="s">
        <v>3289</v>
      </c>
      <c r="D4209" s="369" t="s">
        <v>9</v>
      </c>
      <c r="E4209" s="369" t="s">
        <v>10</v>
      </c>
      <c r="F4209" s="369">
        <v>6000</v>
      </c>
      <c r="G4209" s="369">
        <f t="shared" si="67"/>
        <v>72000</v>
      </c>
      <c r="H4209" s="369">
        <v>12</v>
      </c>
      <c r="I4209" s="23"/>
      <c r="P4209"/>
      <c r="Q4209"/>
      <c r="R4209"/>
      <c r="S4209"/>
      <c r="T4209"/>
      <c r="U4209"/>
      <c r="V4209"/>
      <c r="W4209"/>
      <c r="X4209"/>
    </row>
    <row r="4210" spans="1:24" x14ac:dyDescent="0.25">
      <c r="A4210" s="369">
        <v>5129</v>
      </c>
      <c r="B4210" s="369" t="s">
        <v>3290</v>
      </c>
      <c r="C4210" s="369" t="s">
        <v>2373</v>
      </c>
      <c r="D4210" s="369" t="s">
        <v>9</v>
      </c>
      <c r="E4210" s="369" t="s">
        <v>10</v>
      </c>
      <c r="F4210" s="369">
        <v>60000</v>
      </c>
      <c r="G4210" s="369">
        <f t="shared" si="67"/>
        <v>120000</v>
      </c>
      <c r="H4210" s="369">
        <v>2</v>
      </c>
      <c r="I4210" s="23"/>
      <c r="P4210"/>
      <c r="Q4210"/>
      <c r="R4210"/>
      <c r="S4210"/>
      <c r="T4210"/>
      <c r="U4210"/>
      <c r="V4210"/>
      <c r="W4210"/>
      <c r="X4210"/>
    </row>
    <row r="4211" spans="1:24" x14ac:dyDescent="0.25">
      <c r="A4211" s="369">
        <v>5129</v>
      </c>
      <c r="B4211" s="369" t="s">
        <v>3291</v>
      </c>
      <c r="C4211" s="369" t="s">
        <v>3292</v>
      </c>
      <c r="D4211" s="369" t="s">
        <v>9</v>
      </c>
      <c r="E4211" s="369" t="s">
        <v>10</v>
      </c>
      <c r="F4211" s="369">
        <v>120000</v>
      </c>
      <c r="G4211" s="369">
        <f t="shared" si="67"/>
        <v>120000</v>
      </c>
      <c r="H4211" s="369">
        <v>1</v>
      </c>
      <c r="I4211" s="23"/>
      <c r="P4211"/>
      <c r="Q4211"/>
      <c r="R4211"/>
      <c r="S4211"/>
      <c r="T4211"/>
      <c r="U4211"/>
      <c r="V4211"/>
      <c r="W4211"/>
      <c r="X4211"/>
    </row>
    <row r="4212" spans="1:24" x14ac:dyDescent="0.25">
      <c r="A4212" s="369">
        <v>5129</v>
      </c>
      <c r="B4212" s="369" t="s">
        <v>3293</v>
      </c>
      <c r="C4212" s="369" t="s">
        <v>1392</v>
      </c>
      <c r="D4212" s="369" t="s">
        <v>9</v>
      </c>
      <c r="E4212" s="369" t="s">
        <v>10</v>
      </c>
      <c r="F4212" s="369">
        <v>120000</v>
      </c>
      <c r="G4212" s="369">
        <f t="shared" si="67"/>
        <v>120000</v>
      </c>
      <c r="H4212" s="369">
        <v>1</v>
      </c>
      <c r="I4212" s="23"/>
      <c r="P4212"/>
      <c r="Q4212"/>
      <c r="R4212"/>
      <c r="S4212"/>
      <c r="T4212"/>
      <c r="U4212"/>
      <c r="V4212"/>
      <c r="W4212"/>
      <c r="X4212"/>
    </row>
    <row r="4213" spans="1:24" x14ac:dyDescent="0.25">
      <c r="A4213" s="369">
        <v>5129</v>
      </c>
      <c r="B4213" s="369" t="s">
        <v>3294</v>
      </c>
      <c r="C4213" s="369" t="s">
        <v>1773</v>
      </c>
      <c r="D4213" s="369" t="s">
        <v>9</v>
      </c>
      <c r="E4213" s="369" t="s">
        <v>10</v>
      </c>
      <c r="F4213" s="369">
        <v>20000</v>
      </c>
      <c r="G4213" s="369">
        <f t="shared" si="67"/>
        <v>400000</v>
      </c>
      <c r="H4213" s="369">
        <v>20</v>
      </c>
      <c r="I4213" s="23"/>
      <c r="P4213"/>
      <c r="Q4213"/>
      <c r="R4213"/>
      <c r="S4213"/>
      <c r="T4213"/>
      <c r="U4213"/>
      <c r="V4213"/>
      <c r="W4213"/>
      <c r="X4213"/>
    </row>
    <row r="4214" spans="1:24" x14ac:dyDescent="0.25">
      <c r="A4214" s="369">
        <v>5129</v>
      </c>
      <c r="B4214" s="369" t="s">
        <v>3295</v>
      </c>
      <c r="C4214" s="369" t="s">
        <v>1397</v>
      </c>
      <c r="D4214" s="369" t="s">
        <v>9</v>
      </c>
      <c r="E4214" s="369" t="s">
        <v>10</v>
      </c>
      <c r="F4214" s="369">
        <v>145000</v>
      </c>
      <c r="G4214" s="369">
        <f t="shared" si="67"/>
        <v>435000</v>
      </c>
      <c r="H4214" s="369">
        <v>3</v>
      </c>
      <c r="I4214" s="23"/>
      <c r="P4214"/>
      <c r="Q4214"/>
      <c r="R4214"/>
      <c r="S4214"/>
      <c r="T4214"/>
      <c r="U4214"/>
      <c r="V4214"/>
      <c r="W4214"/>
      <c r="X4214"/>
    </row>
    <row r="4215" spans="1:24" x14ac:dyDescent="0.25">
      <c r="A4215" s="369">
        <v>5129</v>
      </c>
      <c r="B4215" s="369" t="s">
        <v>3296</v>
      </c>
      <c r="C4215" s="369" t="s">
        <v>3297</v>
      </c>
      <c r="D4215" s="369" t="s">
        <v>9</v>
      </c>
      <c r="E4215" s="369" t="s">
        <v>10</v>
      </c>
      <c r="F4215" s="369">
        <v>60000</v>
      </c>
      <c r="G4215" s="369">
        <f t="shared" si="67"/>
        <v>120000</v>
      </c>
      <c r="H4215" s="369">
        <v>2</v>
      </c>
      <c r="I4215" s="23"/>
      <c r="P4215"/>
      <c r="Q4215"/>
      <c r="R4215"/>
      <c r="S4215"/>
      <c r="T4215"/>
      <c r="U4215"/>
      <c r="V4215"/>
      <c r="W4215"/>
      <c r="X4215"/>
    </row>
    <row r="4216" spans="1:24" x14ac:dyDescent="0.25">
      <c r="A4216" s="369">
        <v>5129</v>
      </c>
      <c r="B4216" s="369" t="s">
        <v>3298</v>
      </c>
      <c r="C4216" s="369" t="s">
        <v>3299</v>
      </c>
      <c r="D4216" s="369" t="s">
        <v>9</v>
      </c>
      <c r="E4216" s="369" t="s">
        <v>10</v>
      </c>
      <c r="F4216" s="369">
        <v>38000</v>
      </c>
      <c r="G4216" s="369">
        <f t="shared" si="67"/>
        <v>1520000</v>
      </c>
      <c r="H4216" s="369">
        <v>40</v>
      </c>
      <c r="I4216" s="23"/>
      <c r="P4216"/>
      <c r="Q4216"/>
      <c r="R4216"/>
      <c r="S4216"/>
      <c r="T4216"/>
      <c r="U4216"/>
      <c r="V4216"/>
      <c r="W4216"/>
      <c r="X4216"/>
    </row>
    <row r="4217" spans="1:24" x14ac:dyDescent="0.25">
      <c r="A4217" s="369">
        <v>5129</v>
      </c>
      <c r="B4217" s="369" t="s">
        <v>3300</v>
      </c>
      <c r="C4217" s="369" t="s">
        <v>3301</v>
      </c>
      <c r="D4217" s="369" t="s">
        <v>9</v>
      </c>
      <c r="E4217" s="369" t="s">
        <v>10</v>
      </c>
      <c r="F4217" s="369">
        <v>34500</v>
      </c>
      <c r="G4217" s="369">
        <f t="shared" si="67"/>
        <v>690000</v>
      </c>
      <c r="H4217" s="369">
        <v>20</v>
      </c>
      <c r="I4217" s="23"/>
      <c r="P4217"/>
      <c r="Q4217"/>
      <c r="R4217"/>
      <c r="S4217"/>
      <c r="T4217"/>
      <c r="U4217"/>
      <c r="V4217"/>
      <c r="W4217"/>
      <c r="X4217"/>
    </row>
    <row r="4218" spans="1:24" x14ac:dyDescent="0.25">
      <c r="A4218" s="369">
        <v>5129</v>
      </c>
      <c r="B4218" s="369" t="s">
        <v>3302</v>
      </c>
      <c r="C4218" s="369" t="s">
        <v>3303</v>
      </c>
      <c r="D4218" s="369" t="s">
        <v>9</v>
      </c>
      <c r="E4218" s="369" t="s">
        <v>10</v>
      </c>
      <c r="F4218" s="369">
        <v>20000</v>
      </c>
      <c r="G4218" s="369">
        <f t="shared" si="67"/>
        <v>200000</v>
      </c>
      <c r="H4218" s="369">
        <v>10</v>
      </c>
      <c r="I4218" s="23"/>
      <c r="P4218"/>
      <c r="Q4218"/>
      <c r="R4218"/>
      <c r="S4218"/>
      <c r="T4218"/>
      <c r="U4218"/>
      <c r="V4218"/>
      <c r="W4218"/>
      <c r="X4218"/>
    </row>
    <row r="4219" spans="1:24" x14ac:dyDescent="0.25">
      <c r="A4219" s="369">
        <v>5129</v>
      </c>
      <c r="B4219" s="369" t="s">
        <v>3304</v>
      </c>
      <c r="C4219" s="369" t="s">
        <v>1401</v>
      </c>
      <c r="D4219" s="369" t="s">
        <v>9</v>
      </c>
      <c r="E4219" s="369" t="s">
        <v>10</v>
      </c>
      <c r="F4219" s="369">
        <v>150000</v>
      </c>
      <c r="G4219" s="369">
        <f t="shared" si="67"/>
        <v>600000</v>
      </c>
      <c r="H4219" s="369">
        <v>4</v>
      </c>
      <c r="I4219" s="23"/>
      <c r="P4219"/>
      <c r="Q4219"/>
      <c r="R4219"/>
      <c r="S4219"/>
      <c r="T4219"/>
      <c r="U4219"/>
      <c r="V4219"/>
      <c r="W4219"/>
      <c r="X4219"/>
    </row>
    <row r="4220" spans="1:24" x14ac:dyDescent="0.25">
      <c r="A4220" s="459" t="s">
        <v>122</v>
      </c>
      <c r="B4220" s="460"/>
      <c r="C4220" s="460"/>
      <c r="D4220" s="460"/>
      <c r="E4220" s="460"/>
      <c r="F4220" s="460"/>
      <c r="G4220" s="460"/>
      <c r="H4220" s="460"/>
      <c r="I4220" s="23"/>
      <c r="P4220"/>
      <c r="Q4220"/>
      <c r="R4220"/>
      <c r="S4220"/>
      <c r="T4220"/>
      <c r="U4220"/>
      <c r="V4220"/>
      <c r="W4220"/>
      <c r="X4220"/>
    </row>
    <row r="4221" spans="1:24" x14ac:dyDescent="0.25">
      <c r="A4221" s="447" t="s">
        <v>12</v>
      </c>
      <c r="B4221" s="448"/>
      <c r="C4221" s="448"/>
      <c r="D4221" s="448"/>
      <c r="E4221" s="448"/>
      <c r="F4221" s="448"/>
      <c r="G4221" s="448"/>
      <c r="H4221" s="448"/>
      <c r="I4221" s="23"/>
      <c r="P4221"/>
      <c r="Q4221"/>
      <c r="R4221"/>
      <c r="S4221"/>
      <c r="T4221"/>
      <c r="U4221"/>
      <c r="V4221"/>
      <c r="W4221"/>
      <c r="X4221"/>
    </row>
    <row r="4222" spans="1:24" ht="27" x14ac:dyDescent="0.25">
      <c r="A4222" s="437">
        <v>5113</v>
      </c>
      <c r="B4222" s="437" t="s">
        <v>4384</v>
      </c>
      <c r="C4222" s="437" t="s">
        <v>500</v>
      </c>
      <c r="D4222" s="437" t="s">
        <v>1258</v>
      </c>
      <c r="E4222" s="437" t="s">
        <v>14</v>
      </c>
      <c r="F4222" s="437">
        <v>679920</v>
      </c>
      <c r="G4222" s="437">
        <v>679920</v>
      </c>
      <c r="H4222" s="437">
        <v>1</v>
      </c>
      <c r="I4222" s="23"/>
      <c r="P4222"/>
      <c r="Q4222"/>
      <c r="R4222"/>
      <c r="S4222"/>
      <c r="T4222"/>
      <c r="U4222"/>
      <c r="V4222"/>
      <c r="W4222"/>
      <c r="X4222"/>
    </row>
    <row r="4223" spans="1:24" ht="27" x14ac:dyDescent="0.25">
      <c r="A4223" s="368">
        <v>5113</v>
      </c>
      <c r="B4223" s="437" t="s">
        <v>3255</v>
      </c>
      <c r="C4223" s="437" t="s">
        <v>500</v>
      </c>
      <c r="D4223" s="437" t="s">
        <v>1258</v>
      </c>
      <c r="E4223" s="437" t="s">
        <v>14</v>
      </c>
      <c r="F4223" s="437">
        <v>61812</v>
      </c>
      <c r="G4223" s="437">
        <v>61812</v>
      </c>
      <c r="H4223" s="437">
        <v>1</v>
      </c>
      <c r="I4223" s="23"/>
      <c r="P4223"/>
      <c r="Q4223"/>
      <c r="R4223"/>
      <c r="S4223"/>
      <c r="T4223"/>
      <c r="U4223"/>
      <c r="V4223"/>
      <c r="W4223"/>
      <c r="X4223"/>
    </row>
    <row r="4224" spans="1:24" ht="27" x14ac:dyDescent="0.25">
      <c r="A4224" s="368">
        <v>5113</v>
      </c>
      <c r="B4224" s="368" t="s">
        <v>3256</v>
      </c>
      <c r="C4224" s="368" t="s">
        <v>1139</v>
      </c>
      <c r="D4224" s="368" t="s">
        <v>13</v>
      </c>
      <c r="E4224" s="368" t="s">
        <v>14</v>
      </c>
      <c r="F4224" s="368">
        <v>18540</v>
      </c>
      <c r="G4224" s="368">
        <v>18540</v>
      </c>
      <c r="H4224" s="368">
        <v>1</v>
      </c>
      <c r="I4224" s="23"/>
      <c r="P4224"/>
      <c r="Q4224"/>
      <c r="R4224"/>
      <c r="S4224"/>
      <c r="T4224"/>
      <c r="U4224"/>
      <c r="V4224"/>
      <c r="W4224"/>
      <c r="X4224"/>
    </row>
    <row r="4225" spans="1:24" ht="27" x14ac:dyDescent="0.25">
      <c r="A4225" s="368">
        <v>5112</v>
      </c>
      <c r="B4225" s="368" t="s">
        <v>2222</v>
      </c>
      <c r="C4225" s="368" t="s">
        <v>500</v>
      </c>
      <c r="D4225" s="368" t="s">
        <v>1258</v>
      </c>
      <c r="E4225" s="368" t="s">
        <v>14</v>
      </c>
      <c r="F4225" s="368">
        <v>77200</v>
      </c>
      <c r="G4225" s="368">
        <v>77200</v>
      </c>
      <c r="H4225" s="368">
        <v>1</v>
      </c>
      <c r="I4225" s="23"/>
      <c r="P4225"/>
      <c r="Q4225"/>
      <c r="R4225"/>
      <c r="S4225"/>
      <c r="T4225"/>
      <c r="U4225"/>
      <c r="V4225"/>
      <c r="W4225"/>
      <c r="X4225"/>
    </row>
    <row r="4226" spans="1:24" ht="27" x14ac:dyDescent="0.25">
      <c r="A4226" s="266">
        <v>5113</v>
      </c>
      <c r="B4226" s="368" t="s">
        <v>1363</v>
      </c>
      <c r="C4226" s="368" t="s">
        <v>500</v>
      </c>
      <c r="D4226" s="368" t="s">
        <v>15</v>
      </c>
      <c r="E4226" s="368" t="s">
        <v>14</v>
      </c>
      <c r="F4226" s="368">
        <v>0</v>
      </c>
      <c r="G4226" s="368">
        <v>0</v>
      </c>
      <c r="H4226" s="368">
        <v>1</v>
      </c>
      <c r="I4226" s="23"/>
      <c r="P4226"/>
      <c r="Q4226"/>
      <c r="R4226"/>
      <c r="S4226"/>
      <c r="T4226"/>
      <c r="U4226"/>
      <c r="V4226"/>
      <c r="W4226"/>
      <c r="X4226"/>
    </row>
    <row r="4227" spans="1:24" x14ac:dyDescent="0.25">
      <c r="A4227" s="447" t="s">
        <v>16</v>
      </c>
      <c r="B4227" s="448"/>
      <c r="C4227" s="448"/>
      <c r="D4227" s="448"/>
      <c r="E4227" s="448"/>
      <c r="F4227" s="448"/>
      <c r="G4227" s="448"/>
      <c r="H4227" s="448"/>
      <c r="I4227" s="23"/>
      <c r="P4227"/>
      <c r="Q4227"/>
      <c r="R4227"/>
      <c r="S4227"/>
      <c r="T4227"/>
      <c r="U4227"/>
      <c r="V4227"/>
      <c r="W4227"/>
      <c r="X4227"/>
    </row>
    <row r="4228" spans="1:24" ht="27" x14ac:dyDescent="0.25">
      <c r="A4228" s="437">
        <v>5113</v>
      </c>
      <c r="B4228" s="437" t="s">
        <v>4383</v>
      </c>
      <c r="C4228" s="437" t="s">
        <v>20</v>
      </c>
      <c r="D4228" s="437" t="s">
        <v>427</v>
      </c>
      <c r="E4228" s="437" t="s">
        <v>14</v>
      </c>
      <c r="F4228" s="437">
        <v>34555380</v>
      </c>
      <c r="G4228" s="437">
        <v>34555380</v>
      </c>
      <c r="H4228" s="437">
        <v>1</v>
      </c>
      <c r="I4228" s="23"/>
      <c r="P4228"/>
      <c r="Q4228"/>
      <c r="R4228"/>
      <c r="S4228"/>
      <c r="T4228"/>
      <c r="U4228"/>
      <c r="V4228"/>
      <c r="W4228"/>
      <c r="X4228"/>
    </row>
    <row r="4229" spans="1:24" ht="27" x14ac:dyDescent="0.25">
      <c r="A4229" s="368">
        <v>5113</v>
      </c>
      <c r="B4229" s="437" t="s">
        <v>3254</v>
      </c>
      <c r="C4229" s="437" t="s">
        <v>20</v>
      </c>
      <c r="D4229" s="437" t="s">
        <v>427</v>
      </c>
      <c r="E4229" s="437" t="s">
        <v>14</v>
      </c>
      <c r="F4229" s="437">
        <v>3090780</v>
      </c>
      <c r="G4229" s="437">
        <v>3090780</v>
      </c>
      <c r="H4229" s="437">
        <v>1</v>
      </c>
      <c r="I4229" s="23"/>
      <c r="P4229"/>
      <c r="Q4229"/>
      <c r="R4229"/>
      <c r="S4229"/>
      <c r="T4229"/>
      <c r="U4229"/>
      <c r="V4229"/>
      <c r="W4229"/>
      <c r="X4229"/>
    </row>
    <row r="4230" spans="1:24" ht="27" x14ac:dyDescent="0.25">
      <c r="A4230" s="266">
        <v>5112</v>
      </c>
      <c r="B4230" s="368" t="s">
        <v>2221</v>
      </c>
      <c r="C4230" s="368" t="s">
        <v>20</v>
      </c>
      <c r="D4230" s="368" t="s">
        <v>427</v>
      </c>
      <c r="E4230" s="368" t="s">
        <v>14</v>
      </c>
      <c r="F4230" s="368">
        <v>3862280</v>
      </c>
      <c r="G4230" s="368">
        <v>3862280</v>
      </c>
      <c r="H4230" s="368">
        <v>1</v>
      </c>
      <c r="I4230" s="23"/>
      <c r="P4230"/>
      <c r="Q4230"/>
      <c r="R4230"/>
      <c r="S4230"/>
      <c r="T4230"/>
      <c r="U4230"/>
      <c r="V4230"/>
      <c r="W4230"/>
      <c r="X4230"/>
    </row>
    <row r="4231" spans="1:24" ht="27" x14ac:dyDescent="0.25">
      <c r="A4231" s="266">
        <v>5113</v>
      </c>
      <c r="B4231" s="266" t="s">
        <v>1384</v>
      </c>
      <c r="C4231" s="266" t="s">
        <v>20</v>
      </c>
      <c r="D4231" s="266" t="s">
        <v>15</v>
      </c>
      <c r="E4231" s="266" t="s">
        <v>14</v>
      </c>
      <c r="F4231" s="266">
        <v>0</v>
      </c>
      <c r="G4231" s="266">
        <v>0</v>
      </c>
      <c r="H4231" s="266">
        <v>1</v>
      </c>
      <c r="I4231" s="23"/>
      <c r="P4231"/>
      <c r="Q4231"/>
      <c r="R4231"/>
      <c r="S4231"/>
      <c r="T4231"/>
      <c r="U4231"/>
      <c r="V4231"/>
      <c r="W4231"/>
      <c r="X4231"/>
    </row>
    <row r="4232" spans="1:24" x14ac:dyDescent="0.25">
      <c r="A4232" s="459" t="s">
        <v>162</v>
      </c>
      <c r="B4232" s="460"/>
      <c r="C4232" s="460"/>
      <c r="D4232" s="460"/>
      <c r="E4232" s="460"/>
      <c r="F4232" s="460"/>
      <c r="G4232" s="460"/>
      <c r="H4232" s="460"/>
      <c r="I4232" s="23"/>
      <c r="P4232"/>
      <c r="Q4232"/>
      <c r="R4232"/>
      <c r="S4232"/>
      <c r="T4232"/>
      <c r="U4232"/>
      <c r="V4232"/>
      <c r="W4232"/>
      <c r="X4232"/>
    </row>
    <row r="4233" spans="1:24" x14ac:dyDescent="0.25">
      <c r="A4233" s="4"/>
      <c r="B4233" s="447" t="s">
        <v>12</v>
      </c>
      <c r="C4233" s="448"/>
      <c r="D4233" s="448"/>
      <c r="E4233" s="448"/>
      <c r="F4233" s="448"/>
      <c r="G4233" s="449"/>
      <c r="H4233" s="20"/>
      <c r="I4233" s="23"/>
      <c r="P4233"/>
      <c r="Q4233"/>
      <c r="R4233"/>
      <c r="S4233"/>
      <c r="T4233"/>
      <c r="U4233"/>
      <c r="V4233"/>
      <c r="W4233"/>
      <c r="X4233"/>
    </row>
    <row r="4234" spans="1:24" x14ac:dyDescent="0.25">
      <c r="A4234" s="7">
        <v>4239</v>
      </c>
      <c r="B4234" s="7" t="s">
        <v>1232</v>
      </c>
      <c r="C4234" s="7" t="s">
        <v>32</v>
      </c>
      <c r="D4234" s="7" t="s">
        <v>13</v>
      </c>
      <c r="E4234" s="7" t="s">
        <v>14</v>
      </c>
      <c r="F4234" s="7">
        <v>350000</v>
      </c>
      <c r="G4234" s="7">
        <v>350000</v>
      </c>
      <c r="H4234" s="7">
        <v>1</v>
      </c>
      <c r="I4234" s="23"/>
      <c r="P4234"/>
      <c r="Q4234"/>
      <c r="R4234"/>
      <c r="S4234"/>
      <c r="T4234"/>
      <c r="U4234"/>
      <c r="V4234"/>
      <c r="W4234"/>
      <c r="X4234"/>
    </row>
    <row r="4235" spans="1:24" x14ac:dyDescent="0.25">
      <c r="A4235" s="459" t="s">
        <v>338</v>
      </c>
      <c r="B4235" s="460"/>
      <c r="C4235" s="460"/>
      <c r="D4235" s="460"/>
      <c r="E4235" s="460"/>
      <c r="F4235" s="460"/>
      <c r="G4235" s="460"/>
      <c r="H4235" s="460"/>
      <c r="I4235" s="23"/>
      <c r="P4235"/>
      <c r="Q4235"/>
      <c r="R4235"/>
      <c r="S4235"/>
      <c r="T4235"/>
      <c r="U4235"/>
      <c r="V4235"/>
      <c r="W4235"/>
      <c r="X4235"/>
    </row>
    <row r="4236" spans="1:24" x14ac:dyDescent="0.25">
      <c r="A4236" s="447" t="s">
        <v>12</v>
      </c>
      <c r="B4236" s="448"/>
      <c r="C4236" s="448"/>
      <c r="D4236" s="448"/>
      <c r="E4236" s="448"/>
      <c r="F4236" s="448"/>
      <c r="G4236" s="448"/>
      <c r="H4236" s="448"/>
      <c r="I4236" s="23"/>
      <c r="P4236"/>
      <c r="Q4236"/>
      <c r="R4236"/>
      <c r="S4236"/>
      <c r="T4236"/>
      <c r="U4236"/>
      <c r="V4236"/>
      <c r="W4236"/>
      <c r="X4236"/>
    </row>
    <row r="4237" spans="1:24" x14ac:dyDescent="0.25">
      <c r="A4237" s="158"/>
      <c r="B4237" s="158"/>
      <c r="C4237" s="158"/>
      <c r="D4237" s="158"/>
      <c r="E4237" s="158"/>
      <c r="F4237" s="158"/>
      <c r="G4237" s="158"/>
      <c r="H4237" s="158"/>
      <c r="I4237" s="23"/>
      <c r="P4237"/>
      <c r="Q4237"/>
      <c r="R4237"/>
      <c r="S4237"/>
      <c r="T4237"/>
      <c r="U4237"/>
      <c r="V4237"/>
      <c r="W4237"/>
      <c r="X4237"/>
    </row>
    <row r="4238" spans="1:24" x14ac:dyDescent="0.25">
      <c r="A4238" s="459" t="s">
        <v>163</v>
      </c>
      <c r="B4238" s="460"/>
      <c r="C4238" s="460"/>
      <c r="D4238" s="460"/>
      <c r="E4238" s="460"/>
      <c r="F4238" s="460"/>
      <c r="G4238" s="460"/>
      <c r="H4238" s="460"/>
      <c r="I4238" s="23"/>
      <c r="P4238"/>
      <c r="Q4238"/>
      <c r="R4238"/>
      <c r="S4238"/>
      <c r="T4238"/>
      <c r="U4238"/>
      <c r="V4238"/>
      <c r="W4238"/>
      <c r="X4238"/>
    </row>
    <row r="4239" spans="1:24" x14ac:dyDescent="0.25">
      <c r="A4239" s="447" t="s">
        <v>8</v>
      </c>
      <c r="B4239" s="448"/>
      <c r="C4239" s="448"/>
      <c r="D4239" s="448"/>
      <c r="E4239" s="448"/>
      <c r="F4239" s="448"/>
      <c r="G4239" s="448"/>
      <c r="H4239" s="448"/>
      <c r="I4239" s="23"/>
      <c r="P4239"/>
      <c r="Q4239"/>
      <c r="R4239"/>
      <c r="S4239"/>
      <c r="T4239"/>
      <c r="U4239"/>
      <c r="V4239"/>
      <c r="W4239"/>
      <c r="X4239"/>
    </row>
    <row r="4240" spans="1:24" x14ac:dyDescent="0.25">
      <c r="A4240" s="88"/>
      <c r="B4240" s="88"/>
      <c r="C4240" s="88"/>
      <c r="D4240" s="88"/>
      <c r="E4240" s="88"/>
      <c r="F4240" s="88"/>
      <c r="G4240" s="88"/>
      <c r="H4240" s="88"/>
      <c r="I4240" s="23"/>
      <c r="P4240"/>
      <c r="Q4240"/>
      <c r="R4240"/>
      <c r="S4240"/>
      <c r="T4240"/>
      <c r="U4240"/>
      <c r="V4240"/>
      <c r="W4240"/>
      <c r="X4240"/>
    </row>
    <row r="4241" spans="1:24" x14ac:dyDescent="0.25">
      <c r="A4241" s="447" t="s">
        <v>12</v>
      </c>
      <c r="B4241" s="448"/>
      <c r="C4241" s="448"/>
      <c r="D4241" s="448"/>
      <c r="E4241" s="448"/>
      <c r="F4241" s="448"/>
      <c r="G4241" s="448"/>
      <c r="H4241" s="448"/>
      <c r="I4241" s="23"/>
      <c r="P4241"/>
      <c r="Q4241"/>
      <c r="R4241"/>
      <c r="S4241"/>
      <c r="T4241"/>
      <c r="U4241"/>
      <c r="V4241"/>
      <c r="W4241"/>
      <c r="X4241"/>
    </row>
    <row r="4242" spans="1:24" x14ac:dyDescent="0.25">
      <c r="A4242" s="214">
        <v>4239</v>
      </c>
      <c r="B4242" s="214" t="s">
        <v>1231</v>
      </c>
      <c r="C4242" s="214" t="s">
        <v>32</v>
      </c>
      <c r="D4242" s="214" t="s">
        <v>13</v>
      </c>
      <c r="E4242" s="214" t="s">
        <v>14</v>
      </c>
      <c r="F4242" s="339">
        <v>1000000</v>
      </c>
      <c r="G4242" s="339">
        <v>1000000</v>
      </c>
      <c r="H4242" s="339">
        <v>1</v>
      </c>
      <c r="I4242" s="23"/>
      <c r="P4242"/>
      <c r="Q4242"/>
      <c r="R4242"/>
      <c r="S4242"/>
      <c r="T4242"/>
      <c r="U4242"/>
      <c r="V4242"/>
      <c r="W4242"/>
      <c r="X4242"/>
    </row>
    <row r="4243" spans="1:24" x14ac:dyDescent="0.25">
      <c r="A4243" s="487" t="s">
        <v>39</v>
      </c>
      <c r="B4243" s="488"/>
      <c r="C4243" s="488"/>
      <c r="D4243" s="488"/>
      <c r="E4243" s="488"/>
      <c r="F4243" s="488"/>
      <c r="G4243" s="488"/>
      <c r="H4243" s="488"/>
      <c r="I4243" s="23"/>
      <c r="P4243"/>
      <c r="Q4243"/>
      <c r="R4243"/>
      <c r="S4243"/>
      <c r="T4243"/>
      <c r="U4243"/>
      <c r="V4243"/>
      <c r="W4243"/>
      <c r="X4243"/>
    </row>
    <row r="4244" spans="1:24" x14ac:dyDescent="0.25">
      <c r="A4244" s="459" t="s">
        <v>52</v>
      </c>
      <c r="B4244" s="460"/>
      <c r="C4244" s="460"/>
      <c r="D4244" s="460"/>
      <c r="E4244" s="460"/>
      <c r="F4244" s="460"/>
      <c r="G4244" s="460"/>
      <c r="H4244" s="460"/>
      <c r="I4244" s="23"/>
      <c r="P4244"/>
      <c r="Q4244"/>
      <c r="R4244"/>
      <c r="S4244"/>
      <c r="T4244"/>
      <c r="U4244"/>
      <c r="V4244"/>
      <c r="W4244"/>
      <c r="X4244"/>
    </row>
    <row r="4245" spans="1:24" x14ac:dyDescent="0.25">
      <c r="A4245" s="483" t="s">
        <v>8</v>
      </c>
      <c r="B4245" s="484"/>
      <c r="C4245" s="484"/>
      <c r="D4245" s="484"/>
      <c r="E4245" s="484"/>
      <c r="F4245" s="484"/>
      <c r="G4245" s="484"/>
      <c r="H4245" s="485"/>
      <c r="I4245" s="23"/>
      <c r="P4245"/>
      <c r="Q4245"/>
      <c r="R4245"/>
      <c r="S4245"/>
      <c r="T4245"/>
      <c r="U4245"/>
      <c r="V4245"/>
      <c r="W4245"/>
      <c r="X4245"/>
    </row>
    <row r="4246" spans="1:24" x14ac:dyDescent="0.25">
      <c r="A4246" s="257">
        <v>5122</v>
      </c>
      <c r="B4246" s="257" t="s">
        <v>3888</v>
      </c>
      <c r="C4246" s="257" t="s">
        <v>3859</v>
      </c>
      <c r="D4246" s="257" t="s">
        <v>9</v>
      </c>
      <c r="E4246" s="257" t="s">
        <v>10</v>
      </c>
      <c r="F4246" s="257">
        <v>28000</v>
      </c>
      <c r="G4246" s="257">
        <f>+F4246*H4246</f>
        <v>336000</v>
      </c>
      <c r="H4246" s="257">
        <v>12</v>
      </c>
      <c r="I4246" s="23"/>
      <c r="P4246"/>
      <c r="Q4246"/>
      <c r="R4246"/>
      <c r="S4246"/>
      <c r="T4246"/>
      <c r="U4246"/>
      <c r="V4246"/>
      <c r="W4246"/>
      <c r="X4246"/>
    </row>
    <row r="4247" spans="1:24" x14ac:dyDescent="0.25">
      <c r="A4247" s="257">
        <v>5122</v>
      </c>
      <c r="B4247" s="257" t="s">
        <v>3889</v>
      </c>
      <c r="C4247" s="257" t="s">
        <v>456</v>
      </c>
      <c r="D4247" s="257" t="s">
        <v>9</v>
      </c>
      <c r="E4247" s="257" t="s">
        <v>10</v>
      </c>
      <c r="F4247" s="257">
        <v>21000</v>
      </c>
      <c r="G4247" s="257">
        <f t="shared" ref="G4247:G4253" si="68">+F4247*H4247</f>
        <v>210000</v>
      </c>
      <c r="H4247" s="257">
        <v>10</v>
      </c>
      <c r="I4247" s="23"/>
      <c r="P4247"/>
      <c r="Q4247"/>
      <c r="R4247"/>
      <c r="S4247"/>
      <c r="T4247"/>
      <c r="U4247"/>
      <c r="V4247"/>
      <c r="W4247"/>
      <c r="X4247"/>
    </row>
    <row r="4248" spans="1:24" ht="27" x14ac:dyDescent="0.25">
      <c r="A4248" s="257">
        <v>5122</v>
      </c>
      <c r="B4248" s="257" t="s">
        <v>3890</v>
      </c>
      <c r="C4248" s="257" t="s">
        <v>3891</v>
      </c>
      <c r="D4248" s="257" t="s">
        <v>9</v>
      </c>
      <c r="E4248" s="257" t="s">
        <v>10</v>
      </c>
      <c r="F4248" s="257">
        <v>22000</v>
      </c>
      <c r="G4248" s="257">
        <f t="shared" si="68"/>
        <v>220000</v>
      </c>
      <c r="H4248" s="257">
        <v>10</v>
      </c>
      <c r="I4248" s="23"/>
      <c r="P4248"/>
      <c r="Q4248"/>
      <c r="R4248"/>
      <c r="S4248"/>
      <c r="T4248"/>
      <c r="U4248"/>
      <c r="V4248"/>
      <c r="W4248"/>
      <c r="X4248"/>
    </row>
    <row r="4249" spans="1:24" ht="40.5" x14ac:dyDescent="0.25">
      <c r="A4249" s="257">
        <v>5122</v>
      </c>
      <c r="B4249" s="257" t="s">
        <v>3892</v>
      </c>
      <c r="C4249" s="257" t="s">
        <v>3893</v>
      </c>
      <c r="D4249" s="257" t="s">
        <v>9</v>
      </c>
      <c r="E4249" s="257" t="s">
        <v>10</v>
      </c>
      <c r="F4249" s="257">
        <v>150000</v>
      </c>
      <c r="G4249" s="257">
        <f t="shared" si="68"/>
        <v>300000</v>
      </c>
      <c r="H4249" s="257">
        <v>2</v>
      </c>
      <c r="I4249" s="23"/>
      <c r="P4249"/>
      <c r="Q4249"/>
      <c r="R4249"/>
      <c r="S4249"/>
      <c r="T4249"/>
      <c r="U4249"/>
      <c r="V4249"/>
      <c r="W4249"/>
      <c r="X4249"/>
    </row>
    <row r="4250" spans="1:24" ht="27" x14ac:dyDescent="0.25">
      <c r="A4250" s="257">
        <v>5122</v>
      </c>
      <c r="B4250" s="257" t="s">
        <v>3894</v>
      </c>
      <c r="C4250" s="257" t="s">
        <v>3891</v>
      </c>
      <c r="D4250" s="257" t="s">
        <v>9</v>
      </c>
      <c r="E4250" s="257" t="s">
        <v>10</v>
      </c>
      <c r="F4250" s="257">
        <v>12250</v>
      </c>
      <c r="G4250" s="257">
        <f t="shared" si="68"/>
        <v>98000</v>
      </c>
      <c r="H4250" s="257">
        <v>8</v>
      </c>
      <c r="I4250" s="23"/>
      <c r="P4250"/>
      <c r="Q4250"/>
      <c r="R4250"/>
      <c r="S4250"/>
      <c r="T4250"/>
      <c r="U4250"/>
      <c r="V4250"/>
      <c r="W4250"/>
      <c r="X4250"/>
    </row>
    <row r="4251" spans="1:24" x14ac:dyDescent="0.25">
      <c r="A4251" s="257">
        <v>5122</v>
      </c>
      <c r="B4251" s="257" t="s">
        <v>3895</v>
      </c>
      <c r="C4251" s="257" t="s">
        <v>453</v>
      </c>
      <c r="D4251" s="257" t="s">
        <v>9</v>
      </c>
      <c r="E4251" s="257" t="s">
        <v>10</v>
      </c>
      <c r="F4251" s="257">
        <v>260000</v>
      </c>
      <c r="G4251" s="257">
        <f t="shared" si="68"/>
        <v>4160000</v>
      </c>
      <c r="H4251" s="257">
        <v>16</v>
      </c>
      <c r="I4251" s="23"/>
      <c r="P4251"/>
      <c r="Q4251"/>
      <c r="R4251"/>
      <c r="S4251"/>
      <c r="T4251"/>
      <c r="U4251"/>
      <c r="V4251"/>
      <c r="W4251"/>
      <c r="X4251"/>
    </row>
    <row r="4252" spans="1:24" x14ac:dyDescent="0.25">
      <c r="A4252" s="257">
        <v>5122</v>
      </c>
      <c r="B4252" s="257" t="s">
        <v>3896</v>
      </c>
      <c r="C4252" s="257" t="s">
        <v>458</v>
      </c>
      <c r="D4252" s="257" t="s">
        <v>9</v>
      </c>
      <c r="E4252" s="257" t="s">
        <v>10</v>
      </c>
      <c r="F4252" s="257">
        <v>75000</v>
      </c>
      <c r="G4252" s="257">
        <f t="shared" si="68"/>
        <v>300000</v>
      </c>
      <c r="H4252" s="257">
        <v>4</v>
      </c>
      <c r="I4252" s="23"/>
      <c r="P4252"/>
      <c r="Q4252"/>
      <c r="R4252"/>
      <c r="S4252"/>
      <c r="T4252"/>
      <c r="U4252"/>
      <c r="V4252"/>
      <c r="W4252"/>
      <c r="X4252"/>
    </row>
    <row r="4253" spans="1:24" ht="27" x14ac:dyDescent="0.25">
      <c r="A4253" s="257">
        <v>5122</v>
      </c>
      <c r="B4253" s="257" t="s">
        <v>3897</v>
      </c>
      <c r="C4253" s="257" t="s">
        <v>3898</v>
      </c>
      <c r="D4253" s="257" t="s">
        <v>9</v>
      </c>
      <c r="E4253" s="257" t="s">
        <v>10</v>
      </c>
      <c r="F4253" s="257">
        <v>83000</v>
      </c>
      <c r="G4253" s="257">
        <f t="shared" si="68"/>
        <v>415000</v>
      </c>
      <c r="H4253" s="257">
        <v>5</v>
      </c>
      <c r="I4253" s="23"/>
      <c r="P4253"/>
      <c r="Q4253"/>
      <c r="R4253"/>
      <c r="S4253"/>
      <c r="T4253"/>
      <c r="U4253"/>
      <c r="V4253"/>
      <c r="W4253"/>
      <c r="X4253"/>
    </row>
    <row r="4254" spans="1:24" x14ac:dyDescent="0.25">
      <c r="A4254" s="257" t="s">
        <v>1326</v>
      </c>
      <c r="B4254" s="257" t="s">
        <v>1298</v>
      </c>
      <c r="C4254" s="257" t="s">
        <v>700</v>
      </c>
      <c r="D4254" s="257" t="s">
        <v>9</v>
      </c>
      <c r="E4254" s="257" t="s">
        <v>10</v>
      </c>
      <c r="F4254" s="257">
        <v>440.92</v>
      </c>
      <c r="G4254" s="257">
        <f>+F4254*H4254</f>
        <v>500003.28</v>
      </c>
      <c r="H4254" s="257">
        <v>1134</v>
      </c>
      <c r="I4254" s="23"/>
      <c r="P4254"/>
      <c r="Q4254"/>
      <c r="R4254"/>
      <c r="S4254"/>
      <c r="T4254"/>
      <c r="U4254"/>
      <c r="V4254"/>
      <c r="W4254"/>
      <c r="X4254"/>
    </row>
    <row r="4255" spans="1:24" ht="27" x14ac:dyDescent="0.25">
      <c r="A4255" s="257" t="s">
        <v>746</v>
      </c>
      <c r="B4255" s="257" t="s">
        <v>1299</v>
      </c>
      <c r="C4255" s="257" t="s">
        <v>442</v>
      </c>
      <c r="D4255" s="257" t="s">
        <v>427</v>
      </c>
      <c r="E4255" s="257" t="s">
        <v>14</v>
      </c>
      <c r="F4255" s="257">
        <v>500000</v>
      </c>
      <c r="G4255" s="257">
        <v>500000</v>
      </c>
      <c r="H4255" s="257">
        <v>1</v>
      </c>
      <c r="I4255" s="23"/>
      <c r="P4255"/>
      <c r="Q4255"/>
      <c r="R4255"/>
      <c r="S4255"/>
      <c r="T4255"/>
      <c r="U4255"/>
      <c r="V4255"/>
      <c r="W4255"/>
      <c r="X4255"/>
    </row>
    <row r="4256" spans="1:24" ht="27" x14ac:dyDescent="0.25">
      <c r="A4256" s="257" t="s">
        <v>746</v>
      </c>
      <c r="B4256" s="257" t="s">
        <v>1300</v>
      </c>
      <c r="C4256" s="257" t="s">
        <v>737</v>
      </c>
      <c r="D4256" s="257" t="s">
        <v>427</v>
      </c>
      <c r="E4256" s="257" t="s">
        <v>14</v>
      </c>
      <c r="F4256" s="257">
        <v>350000</v>
      </c>
      <c r="G4256" s="257">
        <v>350000</v>
      </c>
      <c r="H4256" s="257">
        <v>1</v>
      </c>
      <c r="I4256" s="23"/>
      <c r="P4256"/>
      <c r="Q4256"/>
      <c r="R4256"/>
      <c r="S4256"/>
      <c r="T4256"/>
      <c r="U4256"/>
      <c r="V4256"/>
      <c r="W4256"/>
      <c r="X4256"/>
    </row>
    <row r="4257" spans="1:24" ht="40.5" x14ac:dyDescent="0.25">
      <c r="A4257" s="257" t="s">
        <v>746</v>
      </c>
      <c r="B4257" s="257" t="s">
        <v>1301</v>
      </c>
      <c r="C4257" s="257" t="s">
        <v>568</v>
      </c>
      <c r="D4257" s="257" t="s">
        <v>427</v>
      </c>
      <c r="E4257" s="257" t="s">
        <v>14</v>
      </c>
      <c r="F4257" s="257">
        <v>1250000</v>
      </c>
      <c r="G4257" s="257">
        <v>1250000</v>
      </c>
      <c r="H4257" s="257">
        <v>1</v>
      </c>
      <c r="I4257" s="23"/>
      <c r="P4257"/>
      <c r="Q4257"/>
      <c r="R4257"/>
      <c r="S4257"/>
      <c r="T4257"/>
      <c r="U4257"/>
      <c r="V4257"/>
      <c r="W4257"/>
      <c r="X4257"/>
    </row>
    <row r="4258" spans="1:24" ht="40.5" x14ac:dyDescent="0.25">
      <c r="A4258" s="257" t="s">
        <v>748</v>
      </c>
      <c r="B4258" s="257" t="s">
        <v>1302</v>
      </c>
      <c r="C4258" s="257" t="s">
        <v>449</v>
      </c>
      <c r="D4258" s="257" t="s">
        <v>9</v>
      </c>
      <c r="E4258" s="257" t="s">
        <v>14</v>
      </c>
      <c r="F4258" s="257">
        <v>206520</v>
      </c>
      <c r="G4258" s="257">
        <v>206520</v>
      </c>
      <c r="H4258" s="257">
        <v>1</v>
      </c>
      <c r="I4258" s="23"/>
      <c r="P4258"/>
      <c r="Q4258"/>
      <c r="R4258"/>
      <c r="S4258"/>
      <c r="T4258"/>
      <c r="U4258"/>
      <c r="V4258"/>
      <c r="W4258"/>
      <c r="X4258"/>
    </row>
    <row r="4259" spans="1:24" ht="40.5" x14ac:dyDescent="0.25">
      <c r="A4259" s="229" t="s">
        <v>746</v>
      </c>
      <c r="B4259" s="257" t="s">
        <v>1303</v>
      </c>
      <c r="C4259" s="257" t="s">
        <v>520</v>
      </c>
      <c r="D4259" s="257" t="s">
        <v>427</v>
      </c>
      <c r="E4259" s="257" t="s">
        <v>14</v>
      </c>
      <c r="F4259" s="257">
        <v>400000</v>
      </c>
      <c r="G4259" s="257">
        <v>400000</v>
      </c>
      <c r="H4259" s="257">
        <v>1</v>
      </c>
      <c r="I4259" s="23"/>
      <c r="P4259"/>
      <c r="Q4259"/>
      <c r="R4259"/>
      <c r="S4259"/>
      <c r="T4259"/>
      <c r="U4259"/>
      <c r="V4259"/>
      <c r="W4259"/>
      <c r="X4259"/>
    </row>
    <row r="4260" spans="1:24" ht="27" x14ac:dyDescent="0.25">
      <c r="A4260" s="229" t="s">
        <v>1327</v>
      </c>
      <c r="B4260" s="257" t="s">
        <v>1304</v>
      </c>
      <c r="C4260" s="257" t="s">
        <v>578</v>
      </c>
      <c r="D4260" s="257" t="s">
        <v>9</v>
      </c>
      <c r="E4260" s="257" t="s">
        <v>14</v>
      </c>
      <c r="F4260" s="257">
        <v>0</v>
      </c>
      <c r="G4260" s="257">
        <v>0</v>
      </c>
      <c r="H4260" s="257">
        <v>1</v>
      </c>
      <c r="I4260" s="23"/>
      <c r="P4260"/>
      <c r="Q4260"/>
      <c r="R4260"/>
      <c r="S4260"/>
      <c r="T4260"/>
      <c r="U4260"/>
      <c r="V4260"/>
      <c r="W4260"/>
      <c r="X4260"/>
    </row>
    <row r="4261" spans="1:24" x14ac:dyDescent="0.25">
      <c r="A4261" s="229" t="s">
        <v>1328</v>
      </c>
      <c r="B4261" s="257" t="s">
        <v>1305</v>
      </c>
      <c r="C4261" s="257" t="s">
        <v>587</v>
      </c>
      <c r="D4261" s="257" t="s">
        <v>9</v>
      </c>
      <c r="E4261" s="257" t="s">
        <v>11</v>
      </c>
      <c r="F4261" s="257">
        <v>119.88</v>
      </c>
      <c r="G4261" s="257">
        <f>+F4261*H4261</f>
        <v>1198800</v>
      </c>
      <c r="H4261" s="257">
        <v>10000</v>
      </c>
      <c r="I4261" s="23"/>
      <c r="P4261"/>
      <c r="Q4261"/>
      <c r="R4261"/>
      <c r="S4261"/>
      <c r="T4261"/>
      <c r="U4261"/>
      <c r="V4261"/>
      <c r="W4261"/>
      <c r="X4261"/>
    </row>
    <row r="4262" spans="1:24" ht="27" x14ac:dyDescent="0.25">
      <c r="A4262" s="229" t="s">
        <v>746</v>
      </c>
      <c r="B4262" s="257" t="s">
        <v>1306</v>
      </c>
      <c r="C4262" s="257" t="s">
        <v>1307</v>
      </c>
      <c r="D4262" s="257" t="s">
        <v>427</v>
      </c>
      <c r="E4262" s="257" t="s">
        <v>14</v>
      </c>
      <c r="F4262" s="257">
        <v>220000</v>
      </c>
      <c r="G4262" s="257">
        <v>220000</v>
      </c>
      <c r="H4262" s="257">
        <v>1</v>
      </c>
      <c r="I4262" s="23"/>
      <c r="P4262"/>
      <c r="Q4262"/>
      <c r="R4262"/>
      <c r="S4262"/>
      <c r="T4262"/>
      <c r="U4262"/>
      <c r="V4262"/>
      <c r="W4262"/>
      <c r="X4262"/>
    </row>
    <row r="4263" spans="1:24" ht="27" x14ac:dyDescent="0.25">
      <c r="A4263" s="229" t="s">
        <v>1327</v>
      </c>
      <c r="B4263" s="257" t="s">
        <v>1308</v>
      </c>
      <c r="C4263" s="257" t="s">
        <v>578</v>
      </c>
      <c r="D4263" s="257" t="s">
        <v>9</v>
      </c>
      <c r="E4263" s="257" t="s">
        <v>14</v>
      </c>
      <c r="F4263" s="257">
        <v>139800</v>
      </c>
      <c r="G4263" s="257">
        <v>139800</v>
      </c>
      <c r="H4263" s="257">
        <v>1</v>
      </c>
      <c r="I4263" s="23"/>
      <c r="P4263"/>
      <c r="Q4263"/>
      <c r="R4263"/>
      <c r="S4263"/>
      <c r="T4263"/>
      <c r="U4263"/>
      <c r="V4263"/>
      <c r="W4263"/>
      <c r="X4263"/>
    </row>
    <row r="4264" spans="1:24" ht="40.5" x14ac:dyDescent="0.25">
      <c r="A4264" s="229" t="s">
        <v>746</v>
      </c>
      <c r="B4264" s="257" t="s">
        <v>1309</v>
      </c>
      <c r="C4264" s="257" t="s">
        <v>568</v>
      </c>
      <c r="D4264" s="257" t="s">
        <v>427</v>
      </c>
      <c r="E4264" s="257" t="s">
        <v>14</v>
      </c>
      <c r="F4264" s="257">
        <v>779000</v>
      </c>
      <c r="G4264" s="257">
        <v>779000</v>
      </c>
      <c r="H4264" s="257">
        <v>1</v>
      </c>
      <c r="I4264" s="23"/>
      <c r="P4264"/>
      <c r="Q4264"/>
      <c r="R4264"/>
      <c r="S4264"/>
      <c r="T4264"/>
      <c r="U4264"/>
      <c r="V4264"/>
      <c r="W4264"/>
      <c r="X4264"/>
    </row>
    <row r="4265" spans="1:24" ht="40.5" x14ac:dyDescent="0.25">
      <c r="A4265" s="229" t="s">
        <v>746</v>
      </c>
      <c r="B4265" s="229" t="s">
        <v>1310</v>
      </c>
      <c r="C4265" s="257" t="s">
        <v>568</v>
      </c>
      <c r="D4265" s="257" t="s">
        <v>427</v>
      </c>
      <c r="E4265" s="257" t="s">
        <v>14</v>
      </c>
      <c r="F4265" s="257">
        <v>150900</v>
      </c>
      <c r="G4265" s="257">
        <v>150900</v>
      </c>
      <c r="H4265" s="257">
        <v>1</v>
      </c>
      <c r="I4265" s="23"/>
      <c r="P4265"/>
      <c r="Q4265"/>
      <c r="R4265"/>
      <c r="S4265"/>
      <c r="T4265"/>
      <c r="U4265"/>
      <c r="V4265"/>
      <c r="W4265"/>
      <c r="X4265"/>
    </row>
    <row r="4266" spans="1:24" ht="27" x14ac:dyDescent="0.25">
      <c r="A4266" s="229" t="s">
        <v>746</v>
      </c>
      <c r="B4266" s="229" t="s">
        <v>1311</v>
      </c>
      <c r="C4266" s="229" t="s">
        <v>442</v>
      </c>
      <c r="D4266" s="229" t="s">
        <v>427</v>
      </c>
      <c r="E4266" s="231" t="s">
        <v>14</v>
      </c>
      <c r="F4266" s="229">
        <v>500000</v>
      </c>
      <c r="G4266" s="229">
        <v>500000</v>
      </c>
      <c r="H4266" s="229">
        <v>1</v>
      </c>
      <c r="I4266" s="23"/>
      <c r="P4266"/>
      <c r="Q4266"/>
      <c r="R4266"/>
      <c r="S4266"/>
      <c r="T4266"/>
      <c r="U4266"/>
      <c r="V4266"/>
      <c r="W4266"/>
      <c r="X4266"/>
    </row>
    <row r="4267" spans="1:24" x14ac:dyDescent="0.25">
      <c r="A4267" s="229" t="s">
        <v>1326</v>
      </c>
      <c r="B4267" s="229" t="s">
        <v>1312</v>
      </c>
      <c r="C4267" s="229" t="s">
        <v>697</v>
      </c>
      <c r="D4267" s="229" t="s">
        <v>9</v>
      </c>
      <c r="E4267" s="231" t="s">
        <v>10</v>
      </c>
      <c r="F4267" s="229">
        <v>0</v>
      </c>
      <c r="G4267" s="229">
        <v>0</v>
      </c>
      <c r="H4267" s="229">
        <v>1</v>
      </c>
      <c r="I4267" s="23"/>
      <c r="P4267"/>
      <c r="Q4267"/>
      <c r="R4267"/>
      <c r="S4267"/>
      <c r="T4267"/>
      <c r="U4267"/>
      <c r="V4267"/>
      <c r="W4267"/>
      <c r="X4267"/>
    </row>
    <row r="4268" spans="1:24" ht="27" x14ac:dyDescent="0.25">
      <c r="A4268" s="229" t="s">
        <v>1327</v>
      </c>
      <c r="B4268" s="229" t="s">
        <v>1313</v>
      </c>
      <c r="C4268" s="229" t="s">
        <v>578</v>
      </c>
      <c r="D4268" s="229" t="s">
        <v>9</v>
      </c>
      <c r="E4268" s="231" t="s">
        <v>14</v>
      </c>
      <c r="F4268" s="229">
        <v>98400</v>
      </c>
      <c r="G4268" s="229">
        <v>98400</v>
      </c>
      <c r="H4268" s="229">
        <v>1</v>
      </c>
      <c r="I4268" s="23"/>
      <c r="P4268"/>
      <c r="Q4268"/>
      <c r="R4268"/>
      <c r="S4268"/>
      <c r="T4268"/>
      <c r="U4268"/>
      <c r="V4268"/>
      <c r="W4268"/>
      <c r="X4268"/>
    </row>
    <row r="4269" spans="1:24" ht="27" x14ac:dyDescent="0.25">
      <c r="A4269" s="229" t="s">
        <v>1327</v>
      </c>
      <c r="B4269" s="229" t="s">
        <v>1314</v>
      </c>
      <c r="C4269" s="229" t="s">
        <v>578</v>
      </c>
      <c r="D4269" s="229" t="s">
        <v>9</v>
      </c>
      <c r="E4269" s="231" t="s">
        <v>14</v>
      </c>
      <c r="F4269" s="229">
        <v>0</v>
      </c>
      <c r="G4269" s="229">
        <v>0</v>
      </c>
      <c r="H4269" s="229">
        <v>1</v>
      </c>
      <c r="I4269" s="23"/>
      <c r="P4269"/>
      <c r="Q4269"/>
      <c r="R4269"/>
      <c r="S4269"/>
      <c r="T4269"/>
      <c r="U4269"/>
      <c r="V4269"/>
      <c r="W4269"/>
      <c r="X4269"/>
    </row>
    <row r="4270" spans="1:24" ht="27" x14ac:dyDescent="0.25">
      <c r="A4270" s="229" t="s">
        <v>746</v>
      </c>
      <c r="B4270" s="229" t="s">
        <v>1315</v>
      </c>
      <c r="C4270" s="229" t="s">
        <v>442</v>
      </c>
      <c r="D4270" s="229" t="s">
        <v>427</v>
      </c>
      <c r="E4270" s="231" t="s">
        <v>14</v>
      </c>
      <c r="F4270" s="229">
        <v>500000</v>
      </c>
      <c r="G4270" s="229">
        <v>500000</v>
      </c>
      <c r="H4270" s="229">
        <v>1</v>
      </c>
      <c r="I4270" s="23"/>
      <c r="P4270"/>
      <c r="Q4270"/>
      <c r="R4270"/>
      <c r="S4270"/>
      <c r="T4270"/>
      <c r="U4270"/>
      <c r="V4270"/>
      <c r="W4270"/>
      <c r="X4270"/>
    </row>
    <row r="4271" spans="1:24" ht="27" x14ac:dyDescent="0.25">
      <c r="A4271" s="229" t="s">
        <v>746</v>
      </c>
      <c r="B4271" s="229" t="s">
        <v>1316</v>
      </c>
      <c r="C4271" s="229" t="s">
        <v>442</v>
      </c>
      <c r="D4271" s="229" t="s">
        <v>427</v>
      </c>
      <c r="E4271" s="231" t="s">
        <v>14</v>
      </c>
      <c r="F4271" s="229">
        <v>1200000</v>
      </c>
      <c r="G4271" s="257">
        <v>1200000</v>
      </c>
      <c r="H4271" s="229">
        <v>1</v>
      </c>
      <c r="I4271" s="23"/>
      <c r="P4271"/>
      <c r="Q4271"/>
      <c r="R4271"/>
      <c r="S4271"/>
      <c r="T4271"/>
      <c r="U4271"/>
      <c r="V4271"/>
      <c r="W4271"/>
      <c r="X4271"/>
    </row>
    <row r="4272" spans="1:24" ht="27" x14ac:dyDescent="0.25">
      <c r="A4272" s="229" t="s">
        <v>746</v>
      </c>
      <c r="B4272" s="229" t="s">
        <v>1317</v>
      </c>
      <c r="C4272" s="229" t="s">
        <v>442</v>
      </c>
      <c r="D4272" s="229" t="s">
        <v>427</v>
      </c>
      <c r="E4272" s="231" t="s">
        <v>14</v>
      </c>
      <c r="F4272" s="229">
        <v>1000000</v>
      </c>
      <c r="G4272" s="229">
        <v>1000000</v>
      </c>
      <c r="H4272" s="229">
        <v>1</v>
      </c>
      <c r="I4272" s="23"/>
      <c r="P4272"/>
      <c r="Q4272"/>
      <c r="R4272"/>
      <c r="S4272"/>
      <c r="T4272"/>
      <c r="U4272"/>
      <c r="V4272"/>
      <c r="W4272"/>
      <c r="X4272"/>
    </row>
    <row r="4273" spans="1:24" x14ac:dyDescent="0.25">
      <c r="A4273" s="229" t="s">
        <v>1326</v>
      </c>
      <c r="B4273" s="229" t="s">
        <v>1318</v>
      </c>
      <c r="C4273" s="229" t="s">
        <v>700</v>
      </c>
      <c r="D4273" s="229" t="s">
        <v>9</v>
      </c>
      <c r="E4273" s="231" t="s">
        <v>10</v>
      </c>
      <c r="F4273" s="229">
        <v>0</v>
      </c>
      <c r="G4273" s="229">
        <v>0</v>
      </c>
      <c r="H4273" s="229">
        <v>1</v>
      </c>
      <c r="I4273" s="23"/>
      <c r="P4273"/>
      <c r="Q4273"/>
      <c r="R4273"/>
      <c r="S4273"/>
      <c r="T4273"/>
      <c r="U4273"/>
      <c r="V4273"/>
      <c r="W4273"/>
      <c r="X4273"/>
    </row>
    <row r="4274" spans="1:24" x14ac:dyDescent="0.25">
      <c r="A4274" s="229" t="s">
        <v>1326</v>
      </c>
      <c r="B4274" s="229" t="s">
        <v>1319</v>
      </c>
      <c r="C4274" s="229" t="s">
        <v>697</v>
      </c>
      <c r="D4274" s="229" t="s">
        <v>9</v>
      </c>
      <c r="E4274" s="231" t="s">
        <v>10</v>
      </c>
      <c r="F4274" s="229">
        <v>0</v>
      </c>
      <c r="G4274" s="229">
        <v>0</v>
      </c>
      <c r="H4274" s="229">
        <v>1</v>
      </c>
      <c r="I4274" s="23"/>
      <c r="P4274"/>
      <c r="Q4274"/>
      <c r="R4274"/>
      <c r="S4274"/>
      <c r="T4274"/>
      <c r="U4274"/>
      <c r="V4274"/>
      <c r="W4274"/>
      <c r="X4274"/>
    </row>
    <row r="4275" spans="1:24" ht="27" x14ac:dyDescent="0.25">
      <c r="A4275" s="229" t="s">
        <v>748</v>
      </c>
      <c r="B4275" s="229" t="s">
        <v>1320</v>
      </c>
      <c r="C4275" s="229" t="s">
        <v>556</v>
      </c>
      <c r="D4275" s="229" t="s">
        <v>1325</v>
      </c>
      <c r="E4275" s="231" t="s">
        <v>14</v>
      </c>
      <c r="F4275" s="229">
        <v>5500000</v>
      </c>
      <c r="G4275" s="229">
        <v>5500000</v>
      </c>
      <c r="H4275" s="229">
        <v>1</v>
      </c>
      <c r="I4275" s="23"/>
      <c r="P4275"/>
      <c r="Q4275"/>
      <c r="R4275"/>
      <c r="S4275"/>
      <c r="T4275"/>
      <c r="U4275"/>
      <c r="V4275"/>
      <c r="W4275"/>
      <c r="X4275"/>
    </row>
    <row r="4276" spans="1:24" ht="27" x14ac:dyDescent="0.25">
      <c r="A4276" s="229" t="s">
        <v>748</v>
      </c>
      <c r="B4276" s="229" t="s">
        <v>1321</v>
      </c>
      <c r="C4276" s="229" t="s">
        <v>537</v>
      </c>
      <c r="D4276" s="229" t="s">
        <v>9</v>
      </c>
      <c r="E4276" s="231" t="s">
        <v>14</v>
      </c>
      <c r="F4276" s="229">
        <v>2188800</v>
      </c>
      <c r="G4276" s="229">
        <v>2188800</v>
      </c>
      <c r="H4276" s="229">
        <v>1</v>
      </c>
      <c r="I4276" s="23"/>
      <c r="P4276"/>
      <c r="Q4276"/>
      <c r="R4276"/>
      <c r="S4276"/>
      <c r="T4276"/>
      <c r="U4276"/>
      <c r="V4276"/>
      <c r="W4276"/>
      <c r="X4276"/>
    </row>
    <row r="4277" spans="1:24" ht="40.5" x14ac:dyDescent="0.25">
      <c r="A4277" s="229" t="s">
        <v>747</v>
      </c>
      <c r="B4277" s="229" t="s">
        <v>1322</v>
      </c>
      <c r="C4277" s="229" t="s">
        <v>445</v>
      </c>
      <c r="D4277" s="229" t="s">
        <v>1325</v>
      </c>
      <c r="E4277" s="231" t="s">
        <v>14</v>
      </c>
      <c r="F4277" s="229">
        <v>0</v>
      </c>
      <c r="G4277" s="229">
        <v>0</v>
      </c>
      <c r="H4277" s="229">
        <v>1</v>
      </c>
      <c r="I4277" s="23"/>
      <c r="P4277"/>
      <c r="Q4277"/>
      <c r="R4277"/>
      <c r="S4277"/>
      <c r="T4277"/>
      <c r="U4277"/>
      <c r="V4277"/>
      <c r="W4277"/>
      <c r="X4277"/>
    </row>
    <row r="4278" spans="1:24" ht="27" x14ac:dyDescent="0.25">
      <c r="A4278" s="229" t="s">
        <v>1327</v>
      </c>
      <c r="B4278" s="229" t="s">
        <v>1323</v>
      </c>
      <c r="C4278" s="229" t="s">
        <v>578</v>
      </c>
      <c r="D4278" s="229" t="s">
        <v>9</v>
      </c>
      <c r="E4278" s="231" t="s">
        <v>14</v>
      </c>
      <c r="F4278" s="229">
        <v>0</v>
      </c>
      <c r="G4278" s="229">
        <v>0</v>
      </c>
      <c r="H4278" s="229">
        <v>1</v>
      </c>
      <c r="I4278" s="23"/>
      <c r="P4278"/>
      <c r="Q4278"/>
      <c r="R4278"/>
      <c r="S4278"/>
      <c r="T4278"/>
      <c r="U4278"/>
      <c r="V4278"/>
      <c r="W4278"/>
      <c r="X4278"/>
    </row>
    <row r="4279" spans="1:24" ht="27" x14ac:dyDescent="0.25">
      <c r="A4279" s="229" t="s">
        <v>506</v>
      </c>
      <c r="B4279" s="229" t="s">
        <v>1324</v>
      </c>
      <c r="C4279" s="229" t="s">
        <v>562</v>
      </c>
      <c r="D4279" s="229" t="s">
        <v>427</v>
      </c>
      <c r="E4279" s="231" t="s">
        <v>14</v>
      </c>
      <c r="F4279" s="229">
        <v>250000</v>
      </c>
      <c r="G4279" s="229">
        <v>250000</v>
      </c>
      <c r="H4279" s="229">
        <v>1</v>
      </c>
      <c r="I4279" s="23"/>
      <c r="P4279"/>
      <c r="Q4279"/>
      <c r="R4279"/>
      <c r="S4279"/>
      <c r="T4279"/>
      <c r="U4279"/>
      <c r="V4279"/>
      <c r="W4279"/>
      <c r="X4279"/>
    </row>
    <row r="4280" spans="1:24" x14ac:dyDescent="0.25">
      <c r="A4280" s="229">
        <v>4269</v>
      </c>
      <c r="B4280" s="229" t="s">
        <v>1187</v>
      </c>
      <c r="C4280" s="229" t="s">
        <v>700</v>
      </c>
      <c r="D4280" s="229" t="s">
        <v>9</v>
      </c>
      <c r="E4280" s="229" t="s">
        <v>10</v>
      </c>
      <c r="F4280" s="229">
        <v>5357.15</v>
      </c>
      <c r="G4280" s="229">
        <v>300000</v>
      </c>
      <c r="H4280" s="229">
        <v>56</v>
      </c>
      <c r="I4280" s="23"/>
      <c r="P4280"/>
      <c r="Q4280"/>
      <c r="R4280"/>
      <c r="S4280"/>
      <c r="T4280"/>
      <c r="U4280"/>
      <c r="V4280"/>
      <c r="W4280"/>
      <c r="X4280"/>
    </row>
    <row r="4281" spans="1:24" x14ac:dyDescent="0.25">
      <c r="A4281" s="229">
        <v>4269</v>
      </c>
      <c r="B4281" s="229" t="s">
        <v>1188</v>
      </c>
      <c r="C4281" s="229" t="s">
        <v>697</v>
      </c>
      <c r="D4281" s="229" t="s">
        <v>9</v>
      </c>
      <c r="E4281" s="229" t="s">
        <v>10</v>
      </c>
      <c r="F4281" s="229">
        <v>0</v>
      </c>
      <c r="G4281" s="229">
        <v>0</v>
      </c>
      <c r="H4281" s="229">
        <v>1134</v>
      </c>
      <c r="I4281" s="23"/>
      <c r="P4281"/>
      <c r="Q4281"/>
      <c r="R4281"/>
      <c r="S4281"/>
      <c r="T4281"/>
      <c r="U4281"/>
      <c r="V4281"/>
      <c r="W4281"/>
      <c r="X4281"/>
    </row>
    <row r="4282" spans="1:24" x14ac:dyDescent="0.25">
      <c r="A4282" s="60">
        <v>4269</v>
      </c>
      <c r="B4282" s="60" t="s">
        <v>1189</v>
      </c>
      <c r="C4282" s="60" t="s">
        <v>697</v>
      </c>
      <c r="D4282" s="60" t="s">
        <v>9</v>
      </c>
      <c r="E4282" s="60" t="s">
        <v>10</v>
      </c>
      <c r="F4282" s="60">
        <v>150</v>
      </c>
      <c r="G4282" s="60">
        <f>+H4282*F4282</f>
        <v>41250</v>
      </c>
      <c r="H4282" s="60">
        <v>275</v>
      </c>
      <c r="I4282" s="23"/>
      <c r="P4282"/>
      <c r="Q4282"/>
      <c r="R4282"/>
      <c r="S4282"/>
      <c r="T4282"/>
      <c r="U4282"/>
      <c r="V4282"/>
      <c r="W4282"/>
      <c r="X4282"/>
    </row>
    <row r="4283" spans="1:24" x14ac:dyDescent="0.25">
      <c r="A4283" s="60">
        <v>4269</v>
      </c>
      <c r="B4283" s="60" t="s">
        <v>1190</v>
      </c>
      <c r="C4283" s="60" t="s">
        <v>700</v>
      </c>
      <c r="D4283" s="60" t="s">
        <v>9</v>
      </c>
      <c r="E4283" s="60" t="s">
        <v>10</v>
      </c>
      <c r="F4283" s="60">
        <v>24700</v>
      </c>
      <c r="G4283" s="60">
        <f>+F4283*H4283</f>
        <v>296400</v>
      </c>
      <c r="H4283" s="60">
        <v>12</v>
      </c>
      <c r="I4283" s="23"/>
      <c r="P4283"/>
      <c r="Q4283"/>
      <c r="R4283"/>
      <c r="S4283"/>
      <c r="T4283"/>
      <c r="U4283"/>
      <c r="V4283"/>
      <c r="W4283"/>
      <c r="X4283"/>
    </row>
    <row r="4284" spans="1:24" x14ac:dyDescent="0.25">
      <c r="A4284" s="60">
        <v>4264</v>
      </c>
      <c r="B4284" s="257" t="s">
        <v>1186</v>
      </c>
      <c r="C4284" s="257" t="s">
        <v>266</v>
      </c>
      <c r="D4284" s="257" t="s">
        <v>9</v>
      </c>
      <c r="E4284" s="257" t="s">
        <v>14</v>
      </c>
      <c r="F4284" s="257">
        <v>490</v>
      </c>
      <c r="G4284" s="257">
        <f>F4284*H4284</f>
        <v>8820000</v>
      </c>
      <c r="H4284" s="257">
        <v>18000</v>
      </c>
      <c r="I4284" s="23"/>
      <c r="P4284"/>
      <c r="Q4284"/>
      <c r="R4284"/>
      <c r="S4284"/>
      <c r="T4284"/>
      <c r="U4284"/>
      <c r="V4284"/>
      <c r="W4284"/>
      <c r="X4284"/>
    </row>
    <row r="4285" spans="1:24" ht="27" x14ac:dyDescent="0.25">
      <c r="A4285" s="257">
        <v>4213</v>
      </c>
      <c r="B4285" s="257" t="s">
        <v>1329</v>
      </c>
      <c r="C4285" s="257" t="s">
        <v>562</v>
      </c>
      <c r="D4285" s="257" t="s">
        <v>427</v>
      </c>
      <c r="E4285" s="257" t="s">
        <v>14</v>
      </c>
      <c r="F4285" s="257">
        <v>3447000</v>
      </c>
      <c r="G4285" s="257">
        <v>3447000</v>
      </c>
      <c r="H4285" s="257">
        <v>1</v>
      </c>
      <c r="I4285" s="23"/>
      <c r="P4285"/>
      <c r="Q4285"/>
      <c r="R4285"/>
      <c r="S4285"/>
      <c r="T4285"/>
      <c r="U4285"/>
      <c r="V4285"/>
      <c r="W4285"/>
      <c r="X4285"/>
    </row>
    <row r="4286" spans="1:24" ht="27" x14ac:dyDescent="0.25">
      <c r="A4286" s="257">
        <v>4252</v>
      </c>
      <c r="B4286" s="257" t="s">
        <v>1354</v>
      </c>
      <c r="C4286" s="257" t="s">
        <v>442</v>
      </c>
      <c r="D4286" s="257" t="s">
        <v>427</v>
      </c>
      <c r="E4286" s="257" t="s">
        <v>14</v>
      </c>
      <c r="F4286" s="257">
        <v>0</v>
      </c>
      <c r="G4286" s="257">
        <v>0</v>
      </c>
      <c r="H4286" s="257">
        <v>1</v>
      </c>
      <c r="I4286" s="23"/>
      <c r="P4286"/>
      <c r="Q4286"/>
      <c r="R4286"/>
      <c r="S4286"/>
      <c r="T4286"/>
      <c r="U4286"/>
      <c r="V4286"/>
      <c r="W4286"/>
      <c r="X4286"/>
    </row>
    <row r="4287" spans="1:24" ht="27" x14ac:dyDescent="0.25">
      <c r="A4287" s="257">
        <v>4252</v>
      </c>
      <c r="B4287" s="257" t="s">
        <v>3939</v>
      </c>
      <c r="C4287" s="257" t="s">
        <v>442</v>
      </c>
      <c r="D4287" s="257" t="s">
        <v>427</v>
      </c>
      <c r="E4287" s="257" t="s">
        <v>14</v>
      </c>
      <c r="F4287" s="257">
        <v>500000</v>
      </c>
      <c r="G4287" s="257">
        <v>500000</v>
      </c>
      <c r="H4287" s="257">
        <v>1</v>
      </c>
      <c r="I4287" s="23"/>
      <c r="P4287"/>
      <c r="Q4287"/>
      <c r="R4287"/>
      <c r="S4287"/>
      <c r="T4287"/>
      <c r="U4287"/>
      <c r="V4287"/>
      <c r="W4287"/>
      <c r="X4287"/>
    </row>
    <row r="4288" spans="1:24" ht="40.5" x14ac:dyDescent="0.25">
      <c r="A4288" s="257">
        <v>4241</v>
      </c>
      <c r="B4288" s="257" t="s">
        <v>2116</v>
      </c>
      <c r="C4288" s="257" t="s">
        <v>445</v>
      </c>
      <c r="D4288" s="257" t="s">
        <v>13</v>
      </c>
      <c r="E4288" s="257" t="s">
        <v>14</v>
      </c>
      <c r="F4288" s="257">
        <v>40000</v>
      </c>
      <c r="G4288" s="257">
        <v>40000</v>
      </c>
      <c r="H4288" s="257">
        <v>1</v>
      </c>
      <c r="I4288" s="23"/>
      <c r="P4288"/>
      <c r="Q4288"/>
      <c r="R4288"/>
      <c r="S4288"/>
      <c r="T4288"/>
      <c r="U4288"/>
      <c r="V4288"/>
      <c r="W4288"/>
      <c r="X4288"/>
    </row>
    <row r="4289" spans="1:24" x14ac:dyDescent="0.25">
      <c r="A4289" s="459" t="s">
        <v>3202</v>
      </c>
      <c r="B4289" s="460"/>
      <c r="C4289" s="460"/>
      <c r="D4289" s="460"/>
      <c r="E4289" s="460"/>
      <c r="F4289" s="460"/>
      <c r="G4289" s="460"/>
      <c r="H4289" s="460"/>
      <c r="I4289" s="23"/>
      <c r="P4289"/>
      <c r="Q4289"/>
      <c r="R4289"/>
      <c r="S4289"/>
      <c r="T4289"/>
      <c r="U4289"/>
      <c r="V4289"/>
      <c r="W4289"/>
      <c r="X4289"/>
    </row>
    <row r="4290" spans="1:24" x14ac:dyDescent="0.25">
      <c r="A4290" s="447" t="s">
        <v>12</v>
      </c>
      <c r="B4290" s="448"/>
      <c r="C4290" s="448"/>
      <c r="D4290" s="448"/>
      <c r="E4290" s="448"/>
      <c r="F4290" s="448"/>
      <c r="G4290" s="448"/>
      <c r="H4290" s="448"/>
      <c r="I4290" s="23"/>
      <c r="P4290"/>
      <c r="Q4290"/>
      <c r="R4290"/>
      <c r="S4290"/>
      <c r="T4290"/>
      <c r="U4290"/>
      <c r="V4290"/>
      <c r="W4290"/>
      <c r="X4290"/>
    </row>
    <row r="4291" spans="1:24" ht="27" x14ac:dyDescent="0.25">
      <c r="A4291" s="366">
        <v>4251</v>
      </c>
      <c r="B4291" s="366" t="s">
        <v>3203</v>
      </c>
      <c r="C4291" s="366" t="s">
        <v>500</v>
      </c>
      <c r="D4291" s="366" t="s">
        <v>1258</v>
      </c>
      <c r="E4291" s="366" t="s">
        <v>14</v>
      </c>
      <c r="F4291" s="366">
        <v>186270</v>
      </c>
      <c r="G4291" s="366">
        <v>186270</v>
      </c>
      <c r="H4291" s="366">
        <v>1</v>
      </c>
      <c r="I4291" s="23"/>
      <c r="P4291"/>
      <c r="Q4291"/>
      <c r="R4291"/>
      <c r="S4291"/>
      <c r="T4291"/>
      <c r="U4291"/>
      <c r="V4291"/>
      <c r="W4291"/>
      <c r="X4291"/>
    </row>
    <row r="4292" spans="1:24" x14ac:dyDescent="0.25">
      <c r="A4292" s="447" t="s">
        <v>16</v>
      </c>
      <c r="B4292" s="448"/>
      <c r="C4292" s="448"/>
      <c r="D4292" s="448"/>
      <c r="E4292" s="448"/>
      <c r="F4292" s="448"/>
      <c r="G4292" s="448"/>
      <c r="H4292" s="448"/>
      <c r="I4292" s="23"/>
      <c r="P4292"/>
      <c r="Q4292"/>
      <c r="R4292"/>
      <c r="S4292"/>
      <c r="T4292"/>
      <c r="U4292"/>
      <c r="V4292"/>
      <c r="W4292"/>
      <c r="X4292"/>
    </row>
    <row r="4293" spans="1:24" ht="27" x14ac:dyDescent="0.25">
      <c r="A4293" s="366">
        <v>4251</v>
      </c>
      <c r="B4293" s="366" t="s">
        <v>3204</v>
      </c>
      <c r="C4293" s="366" t="s">
        <v>3205</v>
      </c>
      <c r="D4293" s="366" t="s">
        <v>427</v>
      </c>
      <c r="E4293" s="366" t="s">
        <v>14</v>
      </c>
      <c r="F4293" s="366">
        <v>9313680</v>
      </c>
      <c r="G4293" s="366">
        <v>9313680</v>
      </c>
      <c r="H4293" s="366">
        <v>1</v>
      </c>
      <c r="I4293" s="23"/>
      <c r="P4293"/>
      <c r="Q4293"/>
      <c r="R4293"/>
      <c r="S4293"/>
      <c r="T4293"/>
      <c r="U4293"/>
      <c r="V4293"/>
      <c r="W4293"/>
      <c r="X4293"/>
    </row>
    <row r="4294" spans="1:24" x14ac:dyDescent="0.25">
      <c r="A4294" s="459" t="s">
        <v>1349</v>
      </c>
      <c r="B4294" s="460"/>
      <c r="C4294" s="460"/>
      <c r="D4294" s="460"/>
      <c r="E4294" s="460"/>
      <c r="F4294" s="460"/>
      <c r="G4294" s="460"/>
      <c r="H4294" s="460"/>
      <c r="I4294" s="23"/>
      <c r="P4294"/>
      <c r="Q4294"/>
      <c r="R4294"/>
      <c r="S4294"/>
      <c r="T4294"/>
      <c r="U4294"/>
      <c r="V4294"/>
      <c r="W4294"/>
      <c r="X4294"/>
    </row>
    <row r="4295" spans="1:24" x14ac:dyDescent="0.25">
      <c r="A4295" s="447" t="s">
        <v>12</v>
      </c>
      <c r="B4295" s="448"/>
      <c r="C4295" s="448"/>
      <c r="D4295" s="448"/>
      <c r="E4295" s="448"/>
      <c r="F4295" s="448"/>
      <c r="G4295" s="448"/>
      <c r="H4295" s="448"/>
      <c r="I4295" s="23"/>
      <c r="P4295"/>
      <c r="Q4295"/>
      <c r="R4295"/>
      <c r="S4295"/>
      <c r="T4295"/>
      <c r="U4295"/>
      <c r="V4295"/>
      <c r="W4295"/>
      <c r="X4295"/>
    </row>
    <row r="4296" spans="1:24" ht="40.5" x14ac:dyDescent="0.25">
      <c r="A4296" s="257">
        <v>4239</v>
      </c>
      <c r="B4296" s="257" t="s">
        <v>2923</v>
      </c>
      <c r="C4296" s="257" t="s">
        <v>480</v>
      </c>
      <c r="D4296" s="257" t="s">
        <v>9</v>
      </c>
      <c r="E4296" s="257" t="s">
        <v>14</v>
      </c>
      <c r="F4296" s="257">
        <v>478400</v>
      </c>
      <c r="G4296" s="257">
        <v>478400</v>
      </c>
      <c r="H4296" s="257">
        <v>1</v>
      </c>
      <c r="I4296" s="23"/>
      <c r="P4296"/>
      <c r="Q4296"/>
      <c r="R4296"/>
      <c r="S4296"/>
      <c r="T4296"/>
      <c r="U4296"/>
      <c r="V4296"/>
      <c r="W4296"/>
      <c r="X4296"/>
    </row>
    <row r="4297" spans="1:24" ht="40.5" x14ac:dyDescent="0.25">
      <c r="A4297" s="257">
        <v>4239</v>
      </c>
      <c r="B4297" s="257" t="s">
        <v>2924</v>
      </c>
      <c r="C4297" s="257" t="s">
        <v>480</v>
      </c>
      <c r="D4297" s="257" t="s">
        <v>9</v>
      </c>
      <c r="E4297" s="257" t="s">
        <v>14</v>
      </c>
      <c r="F4297" s="257">
        <v>434000</v>
      </c>
      <c r="G4297" s="257">
        <v>434000</v>
      </c>
      <c r="H4297" s="257">
        <v>1</v>
      </c>
      <c r="I4297" s="23"/>
      <c r="P4297"/>
      <c r="Q4297"/>
      <c r="R4297"/>
      <c r="S4297"/>
      <c r="T4297"/>
      <c r="U4297"/>
      <c r="V4297"/>
      <c r="W4297"/>
      <c r="X4297"/>
    </row>
    <row r="4298" spans="1:24" ht="40.5" x14ac:dyDescent="0.25">
      <c r="A4298" s="229">
        <v>4239</v>
      </c>
      <c r="B4298" s="257" t="s">
        <v>1350</v>
      </c>
      <c r="C4298" s="257" t="s">
        <v>480</v>
      </c>
      <c r="D4298" s="257" t="s">
        <v>9</v>
      </c>
      <c r="E4298" s="257" t="s">
        <v>14</v>
      </c>
      <c r="F4298" s="257">
        <v>636000</v>
      </c>
      <c r="G4298" s="257">
        <v>636000</v>
      </c>
      <c r="H4298" s="257">
        <v>1</v>
      </c>
      <c r="I4298" s="23"/>
      <c r="P4298"/>
      <c r="Q4298"/>
      <c r="R4298"/>
      <c r="S4298"/>
      <c r="T4298"/>
      <c r="U4298"/>
      <c r="V4298"/>
      <c r="W4298"/>
      <c r="X4298"/>
    </row>
    <row r="4299" spans="1:24" ht="40.5" x14ac:dyDescent="0.25">
      <c r="A4299" s="229">
        <v>4239</v>
      </c>
      <c r="B4299" s="229" t="s">
        <v>1351</v>
      </c>
      <c r="C4299" s="229" t="s">
        <v>480</v>
      </c>
      <c r="D4299" s="229" t="s">
        <v>9</v>
      </c>
      <c r="E4299" s="229" t="s">
        <v>14</v>
      </c>
      <c r="F4299" s="229">
        <v>898000</v>
      </c>
      <c r="G4299" s="229">
        <v>898000</v>
      </c>
      <c r="H4299" s="229">
        <v>1</v>
      </c>
      <c r="I4299" s="23"/>
      <c r="P4299"/>
      <c r="Q4299"/>
      <c r="R4299"/>
      <c r="S4299"/>
      <c r="T4299"/>
      <c r="U4299"/>
      <c r="V4299"/>
      <c r="W4299"/>
      <c r="X4299"/>
    </row>
    <row r="4300" spans="1:24" ht="40.5" x14ac:dyDescent="0.25">
      <c r="A4300" s="229">
        <v>4239</v>
      </c>
      <c r="B4300" s="229" t="s">
        <v>1352</v>
      </c>
      <c r="C4300" s="229" t="s">
        <v>480</v>
      </c>
      <c r="D4300" s="229" t="s">
        <v>9</v>
      </c>
      <c r="E4300" s="229" t="s">
        <v>14</v>
      </c>
      <c r="F4300" s="229">
        <v>1073000</v>
      </c>
      <c r="G4300" s="229">
        <v>1073000</v>
      </c>
      <c r="H4300" s="229">
        <v>1</v>
      </c>
      <c r="I4300" s="23"/>
      <c r="P4300"/>
      <c r="Q4300"/>
      <c r="R4300"/>
      <c r="S4300"/>
      <c r="T4300"/>
      <c r="U4300"/>
      <c r="V4300"/>
      <c r="W4300"/>
      <c r="X4300"/>
    </row>
    <row r="4301" spans="1:24" ht="40.5" x14ac:dyDescent="0.25">
      <c r="A4301" s="229">
        <v>4239</v>
      </c>
      <c r="B4301" s="229" t="s">
        <v>1353</v>
      </c>
      <c r="C4301" s="229" t="s">
        <v>480</v>
      </c>
      <c r="D4301" s="229" t="s">
        <v>9</v>
      </c>
      <c r="E4301" s="229" t="s">
        <v>14</v>
      </c>
      <c r="F4301" s="229">
        <v>247600</v>
      </c>
      <c r="G4301" s="229">
        <v>247600</v>
      </c>
      <c r="H4301" s="229">
        <v>1</v>
      </c>
      <c r="I4301" s="23"/>
      <c r="P4301"/>
      <c r="Q4301"/>
      <c r="R4301"/>
      <c r="S4301"/>
      <c r="T4301"/>
      <c r="U4301"/>
      <c r="V4301"/>
      <c r="W4301"/>
      <c r="X4301"/>
    </row>
    <row r="4302" spans="1:24" x14ac:dyDescent="0.25">
      <c r="A4302" s="459" t="s">
        <v>1345</v>
      </c>
      <c r="B4302" s="460"/>
      <c r="C4302" s="460"/>
      <c r="D4302" s="460"/>
      <c r="E4302" s="460"/>
      <c r="F4302" s="460"/>
      <c r="G4302" s="460"/>
      <c r="H4302" s="460"/>
      <c r="I4302" s="23"/>
      <c r="P4302"/>
      <c r="Q4302"/>
      <c r="R4302"/>
      <c r="S4302"/>
      <c r="T4302"/>
      <c r="U4302"/>
      <c r="V4302"/>
      <c r="W4302"/>
      <c r="X4302"/>
    </row>
    <row r="4303" spans="1:24" x14ac:dyDescent="0.25">
      <c r="A4303" s="447" t="s">
        <v>12</v>
      </c>
      <c r="B4303" s="448"/>
      <c r="C4303" s="448"/>
      <c r="D4303" s="448"/>
      <c r="E4303" s="448"/>
      <c r="F4303" s="448"/>
      <c r="G4303" s="448"/>
      <c r="H4303" s="448"/>
      <c r="I4303" s="23"/>
      <c r="P4303"/>
      <c r="Q4303"/>
      <c r="R4303"/>
      <c r="S4303"/>
      <c r="T4303"/>
      <c r="U4303"/>
      <c r="V4303"/>
      <c r="W4303"/>
      <c r="X4303"/>
    </row>
    <row r="4304" spans="1:24" ht="40.5" x14ac:dyDescent="0.25">
      <c r="A4304" s="357">
        <v>4239</v>
      </c>
      <c r="B4304" s="357" t="s">
        <v>2925</v>
      </c>
      <c r="C4304" s="357" t="s">
        <v>543</v>
      </c>
      <c r="D4304" s="357" t="s">
        <v>9</v>
      </c>
      <c r="E4304" s="357" t="s">
        <v>14</v>
      </c>
      <c r="F4304" s="357">
        <v>1500000</v>
      </c>
      <c r="G4304" s="357">
        <v>1500000</v>
      </c>
      <c r="H4304" s="357">
        <v>1</v>
      </c>
      <c r="I4304" s="23"/>
      <c r="P4304"/>
      <c r="Q4304"/>
      <c r="R4304"/>
      <c r="S4304"/>
      <c r="T4304"/>
      <c r="U4304"/>
      <c r="V4304"/>
      <c r="W4304"/>
      <c r="X4304"/>
    </row>
    <row r="4305" spans="1:24" ht="40.5" x14ac:dyDescent="0.25">
      <c r="A4305" s="357">
        <v>4239</v>
      </c>
      <c r="B4305" s="357" t="s">
        <v>2926</v>
      </c>
      <c r="C4305" s="357" t="s">
        <v>543</v>
      </c>
      <c r="D4305" s="357" t="s">
        <v>9</v>
      </c>
      <c r="E4305" s="357" t="s">
        <v>14</v>
      </c>
      <c r="F4305" s="357">
        <v>1900000</v>
      </c>
      <c r="G4305" s="357">
        <v>1900000</v>
      </c>
      <c r="H4305" s="357">
        <v>1</v>
      </c>
      <c r="I4305" s="23"/>
      <c r="P4305"/>
      <c r="Q4305"/>
      <c r="R4305"/>
      <c r="S4305"/>
      <c r="T4305"/>
      <c r="U4305"/>
      <c r="V4305"/>
      <c r="W4305"/>
      <c r="X4305"/>
    </row>
    <row r="4306" spans="1:24" ht="40.5" x14ac:dyDescent="0.25">
      <c r="A4306" s="357">
        <v>4239</v>
      </c>
      <c r="B4306" s="357" t="s">
        <v>2927</v>
      </c>
      <c r="C4306" s="357" t="s">
        <v>543</v>
      </c>
      <c r="D4306" s="357" t="s">
        <v>9</v>
      </c>
      <c r="E4306" s="357" t="s">
        <v>14</v>
      </c>
      <c r="F4306" s="357">
        <v>1700000</v>
      </c>
      <c r="G4306" s="357">
        <v>1700000</v>
      </c>
      <c r="H4306" s="357">
        <v>1</v>
      </c>
      <c r="I4306" s="23"/>
      <c r="P4306"/>
      <c r="Q4306"/>
      <c r="R4306"/>
      <c r="S4306"/>
      <c r="T4306"/>
      <c r="U4306"/>
      <c r="V4306"/>
      <c r="W4306"/>
      <c r="X4306"/>
    </row>
    <row r="4307" spans="1:24" ht="40.5" x14ac:dyDescent="0.25">
      <c r="A4307" s="357">
        <v>4239</v>
      </c>
      <c r="B4307" s="357" t="s">
        <v>2928</v>
      </c>
      <c r="C4307" s="357" t="s">
        <v>543</v>
      </c>
      <c r="D4307" s="357" t="s">
        <v>9</v>
      </c>
      <c r="E4307" s="357" t="s">
        <v>14</v>
      </c>
      <c r="F4307" s="357">
        <v>3600000</v>
      </c>
      <c r="G4307" s="357">
        <v>3600000</v>
      </c>
      <c r="H4307" s="357">
        <v>1</v>
      </c>
      <c r="I4307" s="23"/>
      <c r="P4307"/>
      <c r="Q4307"/>
      <c r="R4307"/>
      <c r="S4307"/>
      <c r="T4307"/>
      <c r="U4307"/>
      <c r="V4307"/>
      <c r="W4307"/>
      <c r="X4307"/>
    </row>
    <row r="4308" spans="1:24" ht="40.5" x14ac:dyDescent="0.25">
      <c r="A4308" s="357">
        <v>4239</v>
      </c>
      <c r="B4308" s="357" t="s">
        <v>2929</v>
      </c>
      <c r="C4308" s="357" t="s">
        <v>543</v>
      </c>
      <c r="D4308" s="357" t="s">
        <v>9</v>
      </c>
      <c r="E4308" s="357" t="s">
        <v>14</v>
      </c>
      <c r="F4308" s="357">
        <v>1500000</v>
      </c>
      <c r="G4308" s="357">
        <v>1500000</v>
      </c>
      <c r="H4308" s="357">
        <v>1</v>
      </c>
      <c r="I4308" s="23"/>
      <c r="P4308"/>
      <c r="Q4308"/>
      <c r="R4308"/>
      <c r="S4308"/>
      <c r="T4308"/>
      <c r="U4308"/>
      <c r="V4308"/>
      <c r="W4308"/>
      <c r="X4308"/>
    </row>
    <row r="4309" spans="1:24" ht="40.5" x14ac:dyDescent="0.25">
      <c r="A4309" s="357">
        <v>4239</v>
      </c>
      <c r="B4309" s="357" t="s">
        <v>2930</v>
      </c>
      <c r="C4309" s="357" t="s">
        <v>543</v>
      </c>
      <c r="D4309" s="357" t="s">
        <v>9</v>
      </c>
      <c r="E4309" s="357" t="s">
        <v>14</v>
      </c>
      <c r="F4309" s="357">
        <v>2500000</v>
      </c>
      <c r="G4309" s="357">
        <v>2500000</v>
      </c>
      <c r="H4309" s="357">
        <v>1</v>
      </c>
      <c r="I4309" s="23"/>
      <c r="P4309"/>
      <c r="Q4309"/>
      <c r="R4309"/>
      <c r="S4309"/>
      <c r="T4309"/>
      <c r="U4309"/>
      <c r="V4309"/>
      <c r="W4309"/>
      <c r="X4309"/>
    </row>
    <row r="4310" spans="1:24" ht="40.5" x14ac:dyDescent="0.25">
      <c r="A4310" s="357">
        <v>4239</v>
      </c>
      <c r="B4310" s="357" t="s">
        <v>1337</v>
      </c>
      <c r="C4310" s="357" t="s">
        <v>543</v>
      </c>
      <c r="D4310" s="357" t="s">
        <v>9</v>
      </c>
      <c r="E4310" s="357" t="s">
        <v>14</v>
      </c>
      <c r="F4310" s="357">
        <v>888000</v>
      </c>
      <c r="G4310" s="357">
        <v>888000</v>
      </c>
      <c r="H4310" s="357">
        <v>1</v>
      </c>
      <c r="I4310" s="23"/>
      <c r="P4310"/>
      <c r="Q4310"/>
      <c r="R4310"/>
      <c r="S4310"/>
      <c r="T4310"/>
      <c r="U4310"/>
      <c r="V4310"/>
      <c r="W4310"/>
      <c r="X4310"/>
    </row>
    <row r="4311" spans="1:24" ht="40.5" x14ac:dyDescent="0.25">
      <c r="A4311" s="357">
        <v>4239</v>
      </c>
      <c r="B4311" s="357" t="s">
        <v>1338</v>
      </c>
      <c r="C4311" s="357" t="s">
        <v>543</v>
      </c>
      <c r="D4311" s="357" t="s">
        <v>9</v>
      </c>
      <c r="E4311" s="357" t="s">
        <v>14</v>
      </c>
      <c r="F4311" s="357">
        <v>835000</v>
      </c>
      <c r="G4311" s="357">
        <v>835000</v>
      </c>
      <c r="H4311" s="357">
        <v>1</v>
      </c>
      <c r="I4311" s="23"/>
      <c r="P4311"/>
      <c r="Q4311"/>
      <c r="R4311"/>
      <c r="S4311"/>
      <c r="T4311"/>
      <c r="U4311"/>
      <c r="V4311"/>
      <c r="W4311"/>
      <c r="X4311"/>
    </row>
    <row r="4312" spans="1:24" ht="40.5" x14ac:dyDescent="0.25">
      <c r="A4312" s="230">
        <v>4239</v>
      </c>
      <c r="B4312" s="230" t="s">
        <v>1339</v>
      </c>
      <c r="C4312" s="230" t="s">
        <v>543</v>
      </c>
      <c r="D4312" s="229" t="s">
        <v>9</v>
      </c>
      <c r="E4312" s="229" t="s">
        <v>14</v>
      </c>
      <c r="F4312" s="229">
        <v>600000</v>
      </c>
      <c r="G4312" s="229">
        <v>600000</v>
      </c>
      <c r="H4312" s="230">
        <v>1</v>
      </c>
      <c r="I4312" s="23"/>
      <c r="P4312"/>
      <c r="Q4312"/>
      <c r="R4312"/>
      <c r="S4312"/>
      <c r="T4312"/>
      <c r="U4312"/>
      <c r="V4312"/>
      <c r="W4312"/>
      <c r="X4312"/>
    </row>
    <row r="4313" spans="1:24" ht="40.5" x14ac:dyDescent="0.25">
      <c r="A4313" s="230">
        <v>4239</v>
      </c>
      <c r="B4313" s="230" t="s">
        <v>1340</v>
      </c>
      <c r="C4313" s="230" t="s">
        <v>543</v>
      </c>
      <c r="D4313" s="229" t="s">
        <v>9</v>
      </c>
      <c r="E4313" s="229" t="s">
        <v>14</v>
      </c>
      <c r="F4313" s="229">
        <v>0</v>
      </c>
      <c r="G4313" s="229">
        <v>0</v>
      </c>
      <c r="H4313" s="230">
        <v>1</v>
      </c>
      <c r="I4313" s="23"/>
      <c r="P4313"/>
      <c r="Q4313"/>
      <c r="R4313"/>
      <c r="S4313"/>
      <c r="T4313"/>
      <c r="U4313"/>
      <c r="V4313"/>
      <c r="W4313"/>
      <c r="X4313"/>
    </row>
    <row r="4314" spans="1:24" ht="40.5" x14ac:dyDescent="0.25">
      <c r="A4314" s="230">
        <v>4239</v>
      </c>
      <c r="B4314" s="230" t="s">
        <v>1341</v>
      </c>
      <c r="C4314" s="230" t="s">
        <v>543</v>
      </c>
      <c r="D4314" s="229" t="s">
        <v>9</v>
      </c>
      <c r="E4314" s="229" t="s">
        <v>14</v>
      </c>
      <c r="F4314" s="229">
        <v>800000</v>
      </c>
      <c r="G4314" s="229">
        <v>800000</v>
      </c>
      <c r="H4314" s="230">
        <v>1</v>
      </c>
      <c r="I4314" s="23"/>
      <c r="P4314"/>
      <c r="Q4314"/>
      <c r="R4314"/>
      <c r="S4314"/>
      <c r="T4314"/>
      <c r="U4314"/>
      <c r="V4314"/>
      <c r="W4314"/>
      <c r="X4314"/>
    </row>
    <row r="4315" spans="1:24" ht="40.5" x14ac:dyDescent="0.25">
      <c r="A4315" s="230">
        <v>4239</v>
      </c>
      <c r="B4315" s="230" t="s">
        <v>1342</v>
      </c>
      <c r="C4315" s="230" t="s">
        <v>543</v>
      </c>
      <c r="D4315" s="229" t="s">
        <v>9</v>
      </c>
      <c r="E4315" s="229" t="s">
        <v>14</v>
      </c>
      <c r="F4315" s="229">
        <v>1298000</v>
      </c>
      <c r="G4315" s="229">
        <v>1298000</v>
      </c>
      <c r="H4315" s="230">
        <v>1</v>
      </c>
      <c r="I4315" s="23"/>
      <c r="P4315"/>
      <c r="Q4315"/>
      <c r="R4315"/>
      <c r="S4315"/>
      <c r="T4315"/>
      <c r="U4315"/>
      <c r="V4315"/>
      <c r="W4315"/>
      <c r="X4315"/>
    </row>
    <row r="4316" spans="1:24" ht="40.5" x14ac:dyDescent="0.25">
      <c r="A4316" s="230">
        <v>4239</v>
      </c>
      <c r="B4316" s="230" t="s">
        <v>1343</v>
      </c>
      <c r="C4316" s="230" t="s">
        <v>543</v>
      </c>
      <c r="D4316" s="229" t="s">
        <v>9</v>
      </c>
      <c r="E4316" s="229" t="s">
        <v>14</v>
      </c>
      <c r="F4316" s="229">
        <v>0</v>
      </c>
      <c r="G4316" s="229">
        <v>0</v>
      </c>
      <c r="H4316" s="230">
        <v>1</v>
      </c>
      <c r="I4316" s="23"/>
      <c r="P4316"/>
      <c r="Q4316"/>
      <c r="R4316"/>
      <c r="S4316"/>
      <c r="T4316"/>
      <c r="U4316"/>
      <c r="V4316"/>
      <c r="W4316"/>
      <c r="X4316"/>
    </row>
    <row r="4317" spans="1:24" ht="40.5" x14ac:dyDescent="0.25">
      <c r="A4317" s="230">
        <v>4239</v>
      </c>
      <c r="B4317" s="230" t="s">
        <v>1344</v>
      </c>
      <c r="C4317" s="230" t="s">
        <v>543</v>
      </c>
      <c r="D4317" s="229" t="s">
        <v>9</v>
      </c>
      <c r="E4317" s="229" t="s">
        <v>14</v>
      </c>
      <c r="F4317" s="229">
        <v>844000</v>
      </c>
      <c r="G4317" s="229">
        <v>844000</v>
      </c>
      <c r="H4317" s="230">
        <v>1</v>
      </c>
      <c r="I4317" s="23"/>
      <c r="P4317"/>
      <c r="Q4317"/>
      <c r="R4317"/>
      <c r="S4317"/>
      <c r="T4317"/>
      <c r="U4317"/>
      <c r="V4317"/>
      <c r="W4317"/>
      <c r="X4317"/>
    </row>
    <row r="4318" spans="1:24" x14ac:dyDescent="0.25">
      <c r="A4318" s="230"/>
      <c r="B4318" s="230"/>
      <c r="C4318" s="230"/>
      <c r="D4318" s="230"/>
      <c r="E4318" s="230"/>
      <c r="F4318" s="230"/>
      <c r="G4318" s="230"/>
      <c r="H4318" s="230"/>
      <c r="I4318" s="23"/>
      <c r="P4318"/>
      <c r="Q4318"/>
      <c r="R4318"/>
      <c r="S4318"/>
      <c r="T4318"/>
      <c r="U4318"/>
      <c r="V4318"/>
      <c r="W4318"/>
      <c r="X4318"/>
    </row>
    <row r="4319" spans="1:24" x14ac:dyDescent="0.25">
      <c r="A4319" s="459" t="s">
        <v>259</v>
      </c>
      <c r="B4319" s="460"/>
      <c r="C4319" s="460"/>
      <c r="D4319" s="460"/>
      <c r="E4319" s="460"/>
      <c r="F4319" s="460"/>
      <c r="G4319" s="460"/>
      <c r="H4319" s="460"/>
      <c r="I4319" s="23"/>
      <c r="P4319"/>
      <c r="Q4319"/>
      <c r="R4319"/>
      <c r="S4319"/>
      <c r="T4319"/>
      <c r="U4319"/>
      <c r="V4319"/>
      <c r="W4319"/>
      <c r="X4319"/>
    </row>
    <row r="4320" spans="1:24" x14ac:dyDescent="0.25">
      <c r="A4320" s="447" t="s">
        <v>16</v>
      </c>
      <c r="B4320" s="448"/>
      <c r="C4320" s="448"/>
      <c r="D4320" s="448"/>
      <c r="E4320" s="448"/>
      <c r="F4320" s="448"/>
      <c r="G4320" s="448"/>
      <c r="H4320" s="448"/>
      <c r="I4320" s="23"/>
      <c r="P4320"/>
      <c r="Q4320"/>
      <c r="R4320"/>
      <c r="S4320"/>
      <c r="T4320"/>
      <c r="U4320"/>
      <c r="V4320"/>
      <c r="W4320"/>
      <c r="X4320"/>
    </row>
    <row r="4321" spans="1:24" x14ac:dyDescent="0.25">
      <c r="A4321" s="178"/>
      <c r="B4321" s="178"/>
      <c r="C4321" s="178"/>
      <c r="D4321" s="178"/>
      <c r="E4321" s="178"/>
      <c r="F4321" s="178"/>
      <c r="G4321" s="178"/>
      <c r="H4321" s="178"/>
      <c r="I4321" s="23"/>
      <c r="P4321"/>
      <c r="Q4321"/>
      <c r="R4321"/>
      <c r="S4321"/>
      <c r="T4321"/>
      <c r="U4321"/>
      <c r="V4321"/>
      <c r="W4321"/>
      <c r="X4321"/>
    </row>
    <row r="4322" spans="1:24" x14ac:dyDescent="0.25">
      <c r="A4322" s="459" t="s">
        <v>123</v>
      </c>
      <c r="B4322" s="460"/>
      <c r="C4322" s="460"/>
      <c r="D4322" s="460"/>
      <c r="E4322" s="460"/>
      <c r="F4322" s="460"/>
      <c r="G4322" s="460"/>
      <c r="H4322" s="460"/>
      <c r="I4322" s="23"/>
      <c r="P4322"/>
      <c r="Q4322"/>
      <c r="R4322"/>
      <c r="S4322"/>
      <c r="T4322"/>
      <c r="U4322"/>
      <c r="V4322"/>
      <c r="W4322"/>
      <c r="X4322"/>
    </row>
    <row r="4323" spans="1:24" x14ac:dyDescent="0.25">
      <c r="A4323" s="447" t="s">
        <v>16</v>
      </c>
      <c r="B4323" s="448"/>
      <c r="C4323" s="448"/>
      <c r="D4323" s="448"/>
      <c r="E4323" s="448"/>
      <c r="F4323" s="448"/>
      <c r="G4323" s="448"/>
      <c r="H4323" s="448"/>
      <c r="I4323" s="23"/>
      <c r="P4323"/>
      <c r="Q4323"/>
      <c r="R4323"/>
      <c r="S4323"/>
      <c r="T4323"/>
      <c r="U4323"/>
      <c r="V4323"/>
      <c r="W4323"/>
      <c r="X4323"/>
    </row>
    <row r="4324" spans="1:24" ht="27" x14ac:dyDescent="0.25">
      <c r="A4324" s="372">
        <v>5134</v>
      </c>
      <c r="B4324" s="372" t="s">
        <v>3452</v>
      </c>
      <c r="C4324" s="372" t="s">
        <v>17</v>
      </c>
      <c r="D4324" s="372" t="s">
        <v>15</v>
      </c>
      <c r="E4324" s="372" t="s">
        <v>14</v>
      </c>
      <c r="F4324" s="372">
        <v>300000</v>
      </c>
      <c r="G4324" s="372">
        <v>300000</v>
      </c>
      <c r="H4324" s="372">
        <v>1</v>
      </c>
      <c r="I4324" s="23"/>
      <c r="P4324"/>
      <c r="Q4324"/>
      <c r="R4324"/>
      <c r="S4324"/>
      <c r="T4324"/>
      <c r="U4324"/>
      <c r="V4324"/>
      <c r="W4324"/>
      <c r="X4324"/>
    </row>
    <row r="4325" spans="1:24" ht="27" x14ac:dyDescent="0.25">
      <c r="A4325" s="372">
        <v>5134</v>
      </c>
      <c r="B4325" s="372" t="s">
        <v>2158</v>
      </c>
      <c r="C4325" s="372" t="s">
        <v>17</v>
      </c>
      <c r="D4325" s="372" t="s">
        <v>15</v>
      </c>
      <c r="E4325" s="372" t="s">
        <v>14</v>
      </c>
      <c r="F4325" s="372">
        <v>1200000</v>
      </c>
      <c r="G4325" s="372">
        <v>1200000</v>
      </c>
      <c r="H4325" s="372">
        <v>1</v>
      </c>
      <c r="I4325" s="23"/>
      <c r="P4325"/>
      <c r="Q4325"/>
      <c r="R4325"/>
      <c r="S4325"/>
      <c r="T4325"/>
      <c r="U4325"/>
      <c r="V4325"/>
      <c r="W4325"/>
      <c r="X4325"/>
    </row>
    <row r="4326" spans="1:24" x14ac:dyDescent="0.25">
      <c r="A4326" s="447" t="s">
        <v>12</v>
      </c>
      <c r="B4326" s="448"/>
      <c r="C4326" s="448"/>
      <c r="D4326" s="448"/>
      <c r="E4326" s="448"/>
      <c r="F4326" s="448"/>
      <c r="G4326" s="448"/>
      <c r="H4326" s="448"/>
      <c r="I4326" s="23"/>
      <c r="P4326"/>
      <c r="Q4326"/>
      <c r="R4326"/>
      <c r="S4326"/>
      <c r="T4326"/>
      <c r="U4326"/>
      <c r="V4326"/>
      <c r="W4326"/>
      <c r="X4326"/>
    </row>
    <row r="4327" spans="1:24" ht="27" x14ac:dyDescent="0.25">
      <c r="A4327" s="225">
        <v>5134</v>
      </c>
      <c r="B4327" s="261" t="s">
        <v>1790</v>
      </c>
      <c r="C4327" s="261" t="s">
        <v>438</v>
      </c>
      <c r="D4327" s="261" t="s">
        <v>427</v>
      </c>
      <c r="E4327" s="261" t="s">
        <v>14</v>
      </c>
      <c r="F4327" s="261">
        <v>909100</v>
      </c>
      <c r="G4327" s="261">
        <v>909100</v>
      </c>
      <c r="H4327" s="261">
        <v>1</v>
      </c>
      <c r="I4327" s="23"/>
      <c r="P4327"/>
      <c r="Q4327"/>
      <c r="R4327"/>
      <c r="S4327"/>
      <c r="T4327"/>
      <c r="U4327"/>
      <c r="V4327"/>
      <c r="W4327"/>
      <c r="X4327"/>
    </row>
    <row r="4328" spans="1:24" x14ac:dyDescent="0.25">
      <c r="A4328" s="472" t="s">
        <v>1488</v>
      </c>
      <c r="B4328" s="473"/>
      <c r="C4328" s="473"/>
      <c r="D4328" s="473"/>
      <c r="E4328" s="473"/>
      <c r="F4328" s="473"/>
      <c r="G4328" s="473"/>
      <c r="H4328" s="473"/>
      <c r="I4328" s="23"/>
      <c r="P4328"/>
      <c r="Q4328"/>
      <c r="R4328"/>
      <c r="S4328"/>
      <c r="T4328"/>
      <c r="U4328"/>
      <c r="V4328"/>
      <c r="W4328"/>
      <c r="X4328"/>
    </row>
    <row r="4329" spans="1:24" x14ac:dyDescent="0.25">
      <c r="A4329" s="447" t="s">
        <v>1197</v>
      </c>
      <c r="B4329" s="448"/>
      <c r="C4329" s="448"/>
      <c r="D4329" s="448"/>
      <c r="E4329" s="448"/>
      <c r="F4329" s="448"/>
      <c r="G4329" s="448"/>
      <c r="H4329" s="448"/>
      <c r="I4329" s="23"/>
      <c r="P4329"/>
      <c r="Q4329"/>
      <c r="R4329"/>
      <c r="S4329"/>
      <c r="T4329"/>
      <c r="U4329"/>
      <c r="V4329"/>
      <c r="W4329"/>
      <c r="X4329"/>
    </row>
    <row r="4330" spans="1:24" ht="27" x14ac:dyDescent="0.25">
      <c r="A4330" s="240">
        <v>4251</v>
      </c>
      <c r="B4330" s="240" t="s">
        <v>1486</v>
      </c>
      <c r="C4330" s="240" t="s">
        <v>1487</v>
      </c>
      <c r="D4330" s="240" t="s">
        <v>427</v>
      </c>
      <c r="E4330" s="240" t="s">
        <v>14</v>
      </c>
      <c r="F4330" s="240">
        <v>3332472</v>
      </c>
      <c r="G4330" s="240">
        <v>3332472</v>
      </c>
      <c r="H4330" s="240">
        <v>1</v>
      </c>
      <c r="I4330" s="23"/>
      <c r="P4330"/>
      <c r="Q4330"/>
      <c r="R4330"/>
      <c r="S4330"/>
      <c r="T4330"/>
      <c r="U4330"/>
      <c r="V4330"/>
      <c r="W4330"/>
      <c r="X4330"/>
    </row>
    <row r="4331" spans="1:24" x14ac:dyDescent="0.25">
      <c r="A4331" s="447" t="s">
        <v>12</v>
      </c>
      <c r="B4331" s="448"/>
      <c r="C4331" s="448"/>
      <c r="D4331" s="448"/>
      <c r="E4331" s="448"/>
      <c r="F4331" s="448"/>
      <c r="G4331" s="448"/>
      <c r="H4331" s="448"/>
      <c r="I4331" s="23"/>
      <c r="P4331"/>
      <c r="Q4331"/>
      <c r="R4331"/>
      <c r="S4331"/>
      <c r="T4331"/>
      <c r="U4331"/>
      <c r="V4331"/>
      <c r="W4331"/>
      <c r="X4331"/>
    </row>
    <row r="4332" spans="1:24" ht="27" x14ac:dyDescent="0.25">
      <c r="A4332" s="254">
        <v>4251</v>
      </c>
      <c r="B4332" s="254" t="s">
        <v>1777</v>
      </c>
      <c r="C4332" s="254" t="s">
        <v>500</v>
      </c>
      <c r="D4332" s="254" t="s">
        <v>1258</v>
      </c>
      <c r="E4332" s="254" t="s">
        <v>14</v>
      </c>
      <c r="F4332" s="254">
        <v>67360</v>
      </c>
      <c r="G4332" s="254">
        <v>67360</v>
      </c>
      <c r="H4332" s="254">
        <v>1</v>
      </c>
      <c r="I4332" s="23"/>
      <c r="P4332"/>
      <c r="Q4332"/>
      <c r="R4332"/>
      <c r="S4332"/>
      <c r="T4332"/>
      <c r="U4332"/>
      <c r="V4332"/>
      <c r="W4332"/>
      <c r="X4332"/>
    </row>
    <row r="4333" spans="1:24" ht="27" x14ac:dyDescent="0.25">
      <c r="A4333" s="241">
        <v>4251</v>
      </c>
      <c r="B4333" s="254" t="s">
        <v>1489</v>
      </c>
      <c r="C4333" s="254" t="s">
        <v>500</v>
      </c>
      <c r="D4333" s="254" t="s">
        <v>1258</v>
      </c>
      <c r="E4333" s="254" t="s">
        <v>14</v>
      </c>
      <c r="F4333" s="254">
        <v>0</v>
      </c>
      <c r="G4333" s="254">
        <v>0</v>
      </c>
      <c r="H4333" s="254">
        <v>1</v>
      </c>
      <c r="I4333" s="23"/>
      <c r="P4333"/>
      <c r="Q4333"/>
      <c r="R4333"/>
      <c r="S4333"/>
      <c r="T4333"/>
      <c r="U4333"/>
      <c r="V4333"/>
      <c r="W4333"/>
      <c r="X4333"/>
    </row>
    <row r="4334" spans="1:24" ht="15" customHeight="1" x14ac:dyDescent="0.25">
      <c r="A4334" s="472" t="s">
        <v>1259</v>
      </c>
      <c r="B4334" s="473"/>
      <c r="C4334" s="473"/>
      <c r="D4334" s="473"/>
      <c r="E4334" s="473"/>
      <c r="F4334" s="473"/>
      <c r="G4334" s="473"/>
      <c r="H4334" s="473"/>
      <c r="I4334" s="23"/>
      <c r="P4334"/>
      <c r="Q4334"/>
      <c r="R4334"/>
      <c r="S4334"/>
      <c r="T4334"/>
      <c r="U4334"/>
      <c r="V4334"/>
      <c r="W4334"/>
      <c r="X4334"/>
    </row>
    <row r="4335" spans="1:24" ht="15" customHeight="1" x14ac:dyDescent="0.25">
      <c r="A4335" s="447" t="s">
        <v>1197</v>
      </c>
      <c r="B4335" s="448"/>
      <c r="C4335" s="448"/>
      <c r="D4335" s="448"/>
      <c r="E4335" s="448"/>
      <c r="F4335" s="448"/>
      <c r="G4335" s="448"/>
      <c r="H4335" s="448"/>
      <c r="I4335" s="23"/>
      <c r="P4335"/>
      <c r="Q4335"/>
      <c r="R4335"/>
      <c r="S4335"/>
      <c r="T4335"/>
      <c r="U4335"/>
      <c r="V4335"/>
      <c r="W4335"/>
      <c r="X4335"/>
    </row>
    <row r="4336" spans="1:24" ht="27" x14ac:dyDescent="0.25">
      <c r="A4336" s="359">
        <v>5113</v>
      </c>
      <c r="B4336" s="359" t="s">
        <v>3101</v>
      </c>
      <c r="C4336" s="359" t="s">
        <v>500</v>
      </c>
      <c r="D4336" s="359" t="s">
        <v>1258</v>
      </c>
      <c r="E4336" s="359" t="s">
        <v>14</v>
      </c>
      <c r="F4336" s="359">
        <v>186000</v>
      </c>
      <c r="G4336" s="359">
        <v>186000</v>
      </c>
      <c r="H4336" s="359">
        <v>1</v>
      </c>
      <c r="I4336" s="23"/>
      <c r="P4336"/>
      <c r="Q4336"/>
      <c r="R4336"/>
      <c r="S4336"/>
      <c r="T4336"/>
      <c r="U4336"/>
      <c r="V4336"/>
      <c r="W4336"/>
      <c r="X4336"/>
    </row>
    <row r="4337" spans="1:24" ht="27" x14ac:dyDescent="0.25">
      <c r="A4337" s="359">
        <v>5113</v>
      </c>
      <c r="B4337" s="359" t="s">
        <v>3102</v>
      </c>
      <c r="C4337" s="359" t="s">
        <v>1020</v>
      </c>
      <c r="D4337" s="359" t="s">
        <v>427</v>
      </c>
      <c r="E4337" s="359" t="s">
        <v>14</v>
      </c>
      <c r="F4337" s="359">
        <v>37344768</v>
      </c>
      <c r="G4337" s="359">
        <v>37344768</v>
      </c>
      <c r="H4337" s="359">
        <v>1</v>
      </c>
      <c r="I4337" s="23"/>
      <c r="P4337"/>
      <c r="Q4337"/>
      <c r="R4337"/>
      <c r="S4337"/>
      <c r="T4337"/>
      <c r="U4337"/>
      <c r="V4337"/>
      <c r="W4337"/>
      <c r="X4337"/>
    </row>
    <row r="4338" spans="1:24" ht="27" x14ac:dyDescent="0.25">
      <c r="A4338" s="359">
        <v>5113</v>
      </c>
      <c r="B4338" s="362" t="s">
        <v>3103</v>
      </c>
      <c r="C4338" s="362" t="s">
        <v>1020</v>
      </c>
      <c r="D4338" s="362" t="s">
        <v>427</v>
      </c>
      <c r="E4338" s="362" t="s">
        <v>14</v>
      </c>
      <c r="F4338" s="362">
        <v>9485082</v>
      </c>
      <c r="G4338" s="362">
        <v>9485082</v>
      </c>
      <c r="H4338" s="362">
        <v>1</v>
      </c>
      <c r="I4338" s="23"/>
      <c r="P4338"/>
      <c r="Q4338"/>
      <c r="R4338"/>
      <c r="S4338"/>
      <c r="T4338"/>
      <c r="U4338"/>
      <c r="V4338"/>
      <c r="W4338"/>
      <c r="X4338"/>
    </row>
    <row r="4339" spans="1:24" ht="27" x14ac:dyDescent="0.25">
      <c r="A4339" s="362">
        <v>5113</v>
      </c>
      <c r="B4339" s="362" t="s">
        <v>1679</v>
      </c>
      <c r="C4339" s="362" t="s">
        <v>1020</v>
      </c>
      <c r="D4339" s="362" t="s">
        <v>427</v>
      </c>
      <c r="E4339" s="362" t="s">
        <v>14</v>
      </c>
      <c r="F4339" s="362">
        <v>32946033</v>
      </c>
      <c r="G4339" s="362">
        <v>32946033</v>
      </c>
      <c r="H4339" s="362">
        <v>1</v>
      </c>
      <c r="I4339" s="23"/>
      <c r="P4339"/>
      <c r="Q4339"/>
      <c r="R4339"/>
      <c r="S4339"/>
      <c r="T4339"/>
      <c r="U4339"/>
      <c r="V4339"/>
      <c r="W4339"/>
      <c r="X4339"/>
    </row>
    <row r="4340" spans="1:24" ht="27" x14ac:dyDescent="0.25">
      <c r="A4340" s="362">
        <v>5113</v>
      </c>
      <c r="B4340" s="362" t="s">
        <v>1680</v>
      </c>
      <c r="C4340" s="362" t="s">
        <v>1020</v>
      </c>
      <c r="D4340" s="362" t="s">
        <v>427</v>
      </c>
      <c r="E4340" s="362" t="s">
        <v>14</v>
      </c>
      <c r="F4340" s="362">
        <v>32941934</v>
      </c>
      <c r="G4340" s="362">
        <v>32941934</v>
      </c>
      <c r="H4340" s="362">
        <v>1</v>
      </c>
      <c r="I4340" s="23"/>
      <c r="P4340"/>
      <c r="Q4340"/>
      <c r="R4340"/>
      <c r="S4340"/>
      <c r="T4340"/>
      <c r="U4340"/>
      <c r="V4340"/>
      <c r="W4340"/>
      <c r="X4340"/>
    </row>
    <row r="4341" spans="1:24" ht="27" x14ac:dyDescent="0.25">
      <c r="A4341" s="362">
        <v>5113</v>
      </c>
      <c r="B4341" s="362" t="s">
        <v>1682</v>
      </c>
      <c r="C4341" s="362" t="s">
        <v>1020</v>
      </c>
      <c r="D4341" s="362" t="s">
        <v>427</v>
      </c>
      <c r="E4341" s="362" t="s">
        <v>14</v>
      </c>
      <c r="F4341" s="362">
        <v>22374158</v>
      </c>
      <c r="G4341" s="362">
        <v>22374158</v>
      </c>
      <c r="H4341" s="362">
        <v>1</v>
      </c>
      <c r="I4341" s="23"/>
      <c r="P4341"/>
      <c r="Q4341"/>
      <c r="R4341"/>
      <c r="S4341"/>
      <c r="T4341"/>
      <c r="U4341"/>
      <c r="V4341"/>
      <c r="W4341"/>
      <c r="X4341"/>
    </row>
    <row r="4342" spans="1:24" ht="27" x14ac:dyDescent="0.25">
      <c r="A4342" s="362">
        <v>5113</v>
      </c>
      <c r="B4342" s="362" t="s">
        <v>1683</v>
      </c>
      <c r="C4342" s="362" t="s">
        <v>1020</v>
      </c>
      <c r="D4342" s="362" t="s">
        <v>427</v>
      </c>
      <c r="E4342" s="362" t="s">
        <v>14</v>
      </c>
      <c r="F4342" s="362">
        <v>13821381</v>
      </c>
      <c r="G4342" s="362">
        <v>13821381</v>
      </c>
      <c r="H4342" s="362">
        <v>1</v>
      </c>
      <c r="I4342" s="23"/>
      <c r="P4342"/>
      <c r="Q4342"/>
      <c r="R4342"/>
      <c r="S4342"/>
      <c r="T4342"/>
      <c r="U4342"/>
      <c r="V4342"/>
      <c r="W4342"/>
      <c r="X4342"/>
    </row>
    <row r="4343" spans="1:24" ht="27" x14ac:dyDescent="0.25">
      <c r="A4343" s="362">
        <v>5113</v>
      </c>
      <c r="B4343" s="362" t="s">
        <v>1684</v>
      </c>
      <c r="C4343" s="362" t="s">
        <v>1020</v>
      </c>
      <c r="D4343" s="362" t="s">
        <v>427</v>
      </c>
      <c r="E4343" s="362" t="s">
        <v>14</v>
      </c>
      <c r="F4343" s="362">
        <v>61311059</v>
      </c>
      <c r="G4343" s="362">
        <v>61311059</v>
      </c>
      <c r="H4343" s="362">
        <v>1</v>
      </c>
      <c r="I4343" s="23"/>
      <c r="P4343"/>
      <c r="Q4343"/>
      <c r="R4343"/>
      <c r="S4343"/>
      <c r="T4343"/>
      <c r="U4343"/>
      <c r="V4343"/>
      <c r="W4343"/>
      <c r="X4343"/>
    </row>
    <row r="4344" spans="1:24" ht="27" x14ac:dyDescent="0.25">
      <c r="A4344" s="362">
        <v>5113</v>
      </c>
      <c r="B4344" s="362" t="s">
        <v>1685</v>
      </c>
      <c r="C4344" s="362" t="s">
        <v>1020</v>
      </c>
      <c r="D4344" s="362" t="s">
        <v>427</v>
      </c>
      <c r="E4344" s="362" t="s">
        <v>14</v>
      </c>
      <c r="F4344" s="362">
        <v>27546981</v>
      </c>
      <c r="G4344" s="362">
        <v>27546981</v>
      </c>
      <c r="H4344" s="362">
        <v>1</v>
      </c>
      <c r="I4344" s="23"/>
      <c r="P4344"/>
      <c r="Q4344"/>
      <c r="R4344"/>
      <c r="S4344"/>
      <c r="T4344"/>
      <c r="U4344"/>
      <c r="V4344"/>
      <c r="W4344"/>
      <c r="X4344"/>
    </row>
    <row r="4345" spans="1:24" ht="27" x14ac:dyDescent="0.25">
      <c r="A4345" s="362">
        <v>5113</v>
      </c>
      <c r="B4345" s="362" t="s">
        <v>1686</v>
      </c>
      <c r="C4345" s="362" t="s">
        <v>1020</v>
      </c>
      <c r="D4345" s="362" t="s">
        <v>427</v>
      </c>
      <c r="E4345" s="362" t="s">
        <v>14</v>
      </c>
      <c r="F4345" s="362">
        <v>40076002</v>
      </c>
      <c r="G4345" s="362">
        <v>40076002</v>
      </c>
      <c r="H4345" s="362">
        <v>1</v>
      </c>
      <c r="I4345" s="23"/>
      <c r="P4345"/>
      <c r="Q4345"/>
      <c r="R4345"/>
      <c r="S4345"/>
      <c r="T4345"/>
      <c r="U4345"/>
      <c r="V4345"/>
      <c r="W4345"/>
      <c r="X4345"/>
    </row>
    <row r="4346" spans="1:24" ht="27" x14ac:dyDescent="0.25">
      <c r="A4346" s="362">
        <v>5113</v>
      </c>
      <c r="B4346" s="362" t="s">
        <v>1687</v>
      </c>
      <c r="C4346" s="362" t="s">
        <v>1020</v>
      </c>
      <c r="D4346" s="362" t="s">
        <v>427</v>
      </c>
      <c r="E4346" s="362" t="s">
        <v>14</v>
      </c>
      <c r="F4346" s="362">
        <v>72306255</v>
      </c>
      <c r="G4346" s="362">
        <v>72306255</v>
      </c>
      <c r="H4346" s="362">
        <v>1</v>
      </c>
      <c r="I4346" s="23"/>
      <c r="P4346"/>
      <c r="Q4346"/>
      <c r="R4346"/>
      <c r="S4346"/>
      <c r="T4346"/>
      <c r="U4346"/>
      <c r="V4346"/>
      <c r="W4346"/>
      <c r="X4346"/>
    </row>
    <row r="4347" spans="1:24" ht="27" x14ac:dyDescent="0.25">
      <c r="A4347" s="362">
        <v>5113</v>
      </c>
      <c r="B4347" s="362" t="s">
        <v>1688</v>
      </c>
      <c r="C4347" s="362" t="s">
        <v>1020</v>
      </c>
      <c r="D4347" s="362" t="s">
        <v>15</v>
      </c>
      <c r="E4347" s="362" t="s">
        <v>14</v>
      </c>
      <c r="F4347" s="362">
        <v>38974616</v>
      </c>
      <c r="G4347" s="362">
        <v>38974616</v>
      </c>
      <c r="H4347" s="362">
        <v>1</v>
      </c>
      <c r="I4347" s="23"/>
      <c r="P4347"/>
      <c r="Q4347"/>
      <c r="R4347"/>
      <c r="S4347"/>
      <c r="T4347"/>
      <c r="U4347"/>
      <c r="V4347"/>
      <c r="W4347"/>
      <c r="X4347"/>
    </row>
    <row r="4348" spans="1:24" ht="27" x14ac:dyDescent="0.25">
      <c r="A4348" s="362">
        <v>5113</v>
      </c>
      <c r="B4348" s="362" t="s">
        <v>1681</v>
      </c>
      <c r="C4348" s="362" t="s">
        <v>1020</v>
      </c>
      <c r="D4348" s="362" t="s">
        <v>427</v>
      </c>
      <c r="E4348" s="362" t="s">
        <v>14</v>
      </c>
      <c r="F4348" s="362">
        <v>60841995</v>
      </c>
      <c r="G4348" s="362">
        <v>60841995</v>
      </c>
      <c r="H4348" s="362">
        <v>1</v>
      </c>
      <c r="I4348" s="23"/>
      <c r="P4348"/>
      <c r="Q4348"/>
      <c r="R4348"/>
      <c r="S4348"/>
      <c r="T4348"/>
      <c r="U4348"/>
      <c r="V4348"/>
      <c r="W4348"/>
      <c r="X4348"/>
    </row>
    <row r="4349" spans="1:24" ht="27" x14ac:dyDescent="0.25">
      <c r="A4349" s="362">
        <v>5113</v>
      </c>
      <c r="B4349" s="362" t="s">
        <v>1689</v>
      </c>
      <c r="C4349" s="362" t="s">
        <v>1020</v>
      </c>
      <c r="D4349" s="362" t="s">
        <v>427</v>
      </c>
      <c r="E4349" s="362" t="s">
        <v>14</v>
      </c>
      <c r="F4349" s="362">
        <v>56295847</v>
      </c>
      <c r="G4349" s="362">
        <v>56295847</v>
      </c>
      <c r="H4349" s="362">
        <v>1</v>
      </c>
      <c r="I4349" s="23"/>
      <c r="P4349"/>
      <c r="Q4349"/>
      <c r="R4349"/>
      <c r="S4349"/>
      <c r="T4349"/>
      <c r="U4349"/>
      <c r="V4349"/>
      <c r="W4349"/>
      <c r="X4349"/>
    </row>
    <row r="4350" spans="1:24" ht="27" x14ac:dyDescent="0.25">
      <c r="A4350" s="362">
        <v>5113</v>
      </c>
      <c r="B4350" s="362" t="s">
        <v>1690</v>
      </c>
      <c r="C4350" s="362" t="s">
        <v>1020</v>
      </c>
      <c r="D4350" s="362" t="s">
        <v>427</v>
      </c>
      <c r="E4350" s="362" t="s">
        <v>14</v>
      </c>
      <c r="F4350" s="362">
        <v>14578148</v>
      </c>
      <c r="G4350" s="362">
        <v>14578148</v>
      </c>
      <c r="H4350" s="362">
        <v>1</v>
      </c>
      <c r="I4350" s="23"/>
      <c r="P4350"/>
      <c r="Q4350"/>
      <c r="R4350"/>
      <c r="S4350"/>
      <c r="T4350"/>
      <c r="U4350"/>
      <c r="V4350"/>
      <c r="W4350"/>
      <c r="X4350"/>
    </row>
    <row r="4351" spans="1:24" ht="27" x14ac:dyDescent="0.25">
      <c r="A4351" s="362">
        <v>5113</v>
      </c>
      <c r="B4351" s="362" t="s">
        <v>1691</v>
      </c>
      <c r="C4351" s="362" t="s">
        <v>1020</v>
      </c>
      <c r="D4351" s="362" t="s">
        <v>427</v>
      </c>
      <c r="E4351" s="362" t="s">
        <v>14</v>
      </c>
      <c r="F4351" s="362">
        <v>23015115</v>
      </c>
      <c r="G4351" s="362">
        <v>23015115</v>
      </c>
      <c r="H4351" s="362">
        <v>1</v>
      </c>
      <c r="I4351" s="23"/>
      <c r="P4351"/>
      <c r="Q4351"/>
      <c r="R4351"/>
      <c r="S4351"/>
      <c r="T4351"/>
      <c r="U4351"/>
      <c r="V4351"/>
      <c r="W4351"/>
      <c r="X4351"/>
    </row>
    <row r="4352" spans="1:24" ht="27" x14ac:dyDescent="0.25">
      <c r="A4352" s="362">
        <v>5113</v>
      </c>
      <c r="B4352" s="362" t="s">
        <v>1692</v>
      </c>
      <c r="C4352" s="362" t="s">
        <v>1020</v>
      </c>
      <c r="D4352" s="362" t="s">
        <v>427</v>
      </c>
      <c r="E4352" s="362" t="s">
        <v>14</v>
      </c>
      <c r="F4352" s="362">
        <v>16010721</v>
      </c>
      <c r="G4352" s="362">
        <v>16010721</v>
      </c>
      <c r="H4352" s="362">
        <v>1</v>
      </c>
      <c r="I4352" s="23"/>
      <c r="P4352"/>
      <c r="Q4352"/>
      <c r="R4352"/>
      <c r="S4352"/>
      <c r="T4352"/>
      <c r="U4352"/>
      <c r="V4352"/>
      <c r="W4352"/>
      <c r="X4352"/>
    </row>
    <row r="4353" spans="1:24" ht="27" x14ac:dyDescent="0.25">
      <c r="A4353" s="362">
        <v>4251</v>
      </c>
      <c r="B4353" s="362" t="s">
        <v>1260</v>
      </c>
      <c r="C4353" s="362" t="s">
        <v>500</v>
      </c>
      <c r="D4353" s="362" t="s">
        <v>1258</v>
      </c>
      <c r="E4353" s="362" t="s">
        <v>14</v>
      </c>
      <c r="F4353" s="362">
        <v>0</v>
      </c>
      <c r="G4353" s="362">
        <v>0</v>
      </c>
      <c r="H4353" s="362">
        <v>1</v>
      </c>
      <c r="I4353" s="23"/>
      <c r="P4353"/>
      <c r="Q4353"/>
      <c r="R4353"/>
      <c r="S4353"/>
      <c r="T4353"/>
      <c r="U4353"/>
      <c r="V4353"/>
      <c r="W4353"/>
      <c r="X4353"/>
    </row>
    <row r="4354" spans="1:24" x14ac:dyDescent="0.25">
      <c r="A4354" s="447" t="s">
        <v>8</v>
      </c>
      <c r="B4354" s="448"/>
      <c r="C4354" s="448"/>
      <c r="D4354" s="448"/>
      <c r="E4354" s="448"/>
      <c r="F4354" s="448"/>
      <c r="G4354" s="448"/>
      <c r="H4354" s="448"/>
      <c r="I4354" s="23"/>
      <c r="P4354"/>
      <c r="Q4354"/>
      <c r="R4354"/>
      <c r="S4354"/>
      <c r="T4354"/>
      <c r="U4354"/>
      <c r="V4354"/>
      <c r="W4354"/>
      <c r="X4354"/>
    </row>
    <row r="4355" spans="1:24" x14ac:dyDescent="0.25">
      <c r="A4355" s="248">
        <v>5129</v>
      </c>
      <c r="B4355" s="248" t="s">
        <v>1630</v>
      </c>
      <c r="C4355" s="248" t="s">
        <v>1631</v>
      </c>
      <c r="D4355" s="248" t="s">
        <v>9</v>
      </c>
      <c r="E4355" s="248" t="s">
        <v>10</v>
      </c>
      <c r="F4355" s="248">
        <v>0</v>
      </c>
      <c r="G4355" s="248">
        <v>0</v>
      </c>
      <c r="H4355" s="287">
        <v>247</v>
      </c>
      <c r="I4355" s="23"/>
      <c r="P4355"/>
      <c r="Q4355"/>
      <c r="R4355"/>
      <c r="S4355"/>
      <c r="T4355"/>
      <c r="U4355"/>
      <c r="V4355"/>
      <c r="W4355"/>
      <c r="X4355"/>
    </row>
    <row r="4356" spans="1:24" x14ac:dyDescent="0.25">
      <c r="A4356" s="284">
        <v>5129</v>
      </c>
      <c r="B4356" s="284" t="s">
        <v>2052</v>
      </c>
      <c r="C4356" s="284" t="s">
        <v>1631</v>
      </c>
      <c r="D4356" s="284" t="s">
        <v>9</v>
      </c>
      <c r="E4356" s="284" t="s">
        <v>10</v>
      </c>
      <c r="F4356" s="12">
        <v>60000</v>
      </c>
      <c r="G4356" s="12">
        <f>+F4356*H4356</f>
        <v>14820000</v>
      </c>
      <c r="H4356" s="287">
        <v>247</v>
      </c>
      <c r="I4356" s="23"/>
      <c r="P4356"/>
      <c r="Q4356"/>
      <c r="R4356"/>
      <c r="S4356"/>
      <c r="T4356"/>
      <c r="U4356"/>
      <c r="V4356"/>
      <c r="W4356"/>
      <c r="X4356"/>
    </row>
    <row r="4357" spans="1:24" ht="27" x14ac:dyDescent="0.25">
      <c r="A4357" s="284">
        <v>5129</v>
      </c>
      <c r="B4357" s="284" t="s">
        <v>2053</v>
      </c>
      <c r="C4357" s="284" t="s">
        <v>1678</v>
      </c>
      <c r="D4357" s="284" t="s">
        <v>9</v>
      </c>
      <c r="E4357" s="284" t="s">
        <v>10</v>
      </c>
      <c r="F4357" s="12">
        <v>650000</v>
      </c>
      <c r="G4357" s="12">
        <f t="shared" ref="G4357:G4360" si="69">+F4357*H4357</f>
        <v>3250000</v>
      </c>
      <c r="H4357" s="287">
        <v>5</v>
      </c>
      <c r="I4357" s="23"/>
      <c r="P4357"/>
      <c r="Q4357"/>
      <c r="R4357"/>
      <c r="S4357"/>
      <c r="T4357"/>
      <c r="U4357"/>
      <c r="V4357"/>
      <c r="W4357"/>
      <c r="X4357"/>
    </row>
    <row r="4358" spans="1:24" ht="27" x14ac:dyDescent="0.25">
      <c r="A4358" s="284">
        <v>5129</v>
      </c>
      <c r="B4358" s="284" t="s">
        <v>2054</v>
      </c>
      <c r="C4358" s="284" t="s">
        <v>1678</v>
      </c>
      <c r="D4358" s="284" t="s">
        <v>9</v>
      </c>
      <c r="E4358" s="284" t="s">
        <v>10</v>
      </c>
      <c r="F4358" s="12">
        <v>450000</v>
      </c>
      <c r="G4358" s="12">
        <f t="shared" si="69"/>
        <v>2250000</v>
      </c>
      <c r="H4358" s="287">
        <v>5</v>
      </c>
      <c r="I4358" s="23"/>
      <c r="P4358"/>
      <c r="Q4358"/>
      <c r="R4358"/>
      <c r="S4358"/>
      <c r="T4358"/>
      <c r="U4358"/>
      <c r="V4358"/>
      <c r="W4358"/>
      <c r="X4358"/>
    </row>
    <row r="4359" spans="1:24" ht="27" x14ac:dyDescent="0.25">
      <c r="A4359" s="284">
        <v>5129</v>
      </c>
      <c r="B4359" s="284" t="s">
        <v>2055</v>
      </c>
      <c r="C4359" s="284" t="s">
        <v>1677</v>
      </c>
      <c r="D4359" s="284" t="s">
        <v>9</v>
      </c>
      <c r="E4359" s="284" t="s">
        <v>10</v>
      </c>
      <c r="F4359" s="12">
        <v>70000</v>
      </c>
      <c r="G4359" s="12">
        <f t="shared" si="69"/>
        <v>1400000</v>
      </c>
      <c r="H4359" s="287">
        <v>20</v>
      </c>
      <c r="I4359" s="23"/>
      <c r="P4359"/>
      <c r="Q4359"/>
      <c r="R4359"/>
      <c r="S4359"/>
      <c r="T4359"/>
      <c r="U4359"/>
      <c r="V4359"/>
      <c r="W4359"/>
      <c r="X4359"/>
    </row>
    <row r="4360" spans="1:24" ht="27" x14ac:dyDescent="0.25">
      <c r="A4360" s="284">
        <v>5129</v>
      </c>
      <c r="B4360" s="284" t="s">
        <v>2056</v>
      </c>
      <c r="C4360" s="284" t="s">
        <v>1677</v>
      </c>
      <c r="D4360" s="284" t="s">
        <v>9</v>
      </c>
      <c r="E4360" s="284" t="s">
        <v>10</v>
      </c>
      <c r="F4360" s="12">
        <v>25000</v>
      </c>
      <c r="G4360" s="12">
        <f t="shared" si="69"/>
        <v>3775000</v>
      </c>
      <c r="H4360" s="287">
        <v>151</v>
      </c>
      <c r="I4360" s="23"/>
      <c r="P4360"/>
      <c r="Q4360"/>
      <c r="R4360"/>
      <c r="S4360"/>
      <c r="T4360"/>
      <c r="U4360"/>
      <c r="V4360"/>
      <c r="W4360"/>
      <c r="X4360"/>
    </row>
    <row r="4361" spans="1:24" ht="40.5" x14ac:dyDescent="0.25">
      <c r="A4361" s="385">
        <v>5129</v>
      </c>
      <c r="B4361" s="385" t="s">
        <v>3502</v>
      </c>
      <c r="C4361" s="385" t="s">
        <v>3406</v>
      </c>
      <c r="D4361" s="385" t="s">
        <v>9</v>
      </c>
      <c r="E4361" s="385" t="s">
        <v>10</v>
      </c>
      <c r="F4361" s="385">
        <v>2700000</v>
      </c>
      <c r="G4361" s="385">
        <v>2700000</v>
      </c>
      <c r="H4361" s="385">
        <v>1</v>
      </c>
      <c r="I4361" s="23"/>
      <c r="P4361"/>
      <c r="Q4361"/>
      <c r="R4361"/>
      <c r="S4361"/>
      <c r="T4361"/>
      <c r="U4361"/>
      <c r="V4361"/>
      <c r="W4361"/>
      <c r="X4361"/>
    </row>
    <row r="4362" spans="1:24" ht="40.5" x14ac:dyDescent="0.25">
      <c r="A4362" s="385">
        <v>5129</v>
      </c>
      <c r="B4362" s="385" t="s">
        <v>3503</v>
      </c>
      <c r="C4362" s="385" t="s">
        <v>3406</v>
      </c>
      <c r="D4362" s="385" t="s">
        <v>9</v>
      </c>
      <c r="E4362" s="385" t="s">
        <v>10</v>
      </c>
      <c r="F4362" s="385">
        <v>2900000</v>
      </c>
      <c r="G4362" s="385">
        <v>2900000</v>
      </c>
      <c r="H4362" s="385">
        <v>1</v>
      </c>
      <c r="I4362" s="23"/>
      <c r="P4362"/>
      <c r="Q4362"/>
      <c r="R4362"/>
      <c r="S4362"/>
      <c r="T4362"/>
      <c r="U4362"/>
      <c r="V4362"/>
      <c r="W4362"/>
      <c r="X4362"/>
    </row>
    <row r="4363" spans="1:24" ht="40.5" x14ac:dyDescent="0.25">
      <c r="A4363" s="385">
        <v>5129</v>
      </c>
      <c r="B4363" s="385" t="s">
        <v>3504</v>
      </c>
      <c r="C4363" s="385" t="s">
        <v>3406</v>
      </c>
      <c r="D4363" s="385" t="s">
        <v>9</v>
      </c>
      <c r="E4363" s="385" t="s">
        <v>10</v>
      </c>
      <c r="F4363" s="385">
        <v>980000</v>
      </c>
      <c r="G4363" s="385">
        <v>980000</v>
      </c>
      <c r="H4363" s="385">
        <v>1</v>
      </c>
      <c r="I4363" s="23"/>
      <c r="P4363"/>
      <c r="Q4363"/>
      <c r="R4363"/>
      <c r="S4363"/>
      <c r="T4363"/>
      <c r="U4363"/>
      <c r="V4363"/>
      <c r="W4363"/>
      <c r="X4363"/>
    </row>
    <row r="4364" spans="1:24" ht="40.5" x14ac:dyDescent="0.25">
      <c r="A4364" s="385">
        <v>5129</v>
      </c>
      <c r="B4364" s="385" t="s">
        <v>3505</v>
      </c>
      <c r="C4364" s="385" t="s">
        <v>3406</v>
      </c>
      <c r="D4364" s="385" t="s">
        <v>9</v>
      </c>
      <c r="E4364" s="385" t="s">
        <v>10</v>
      </c>
      <c r="F4364" s="385">
        <v>3250000</v>
      </c>
      <c r="G4364" s="385">
        <v>3250000</v>
      </c>
      <c r="H4364" s="385">
        <v>1</v>
      </c>
      <c r="I4364" s="23"/>
      <c r="P4364"/>
      <c r="Q4364"/>
      <c r="R4364"/>
      <c r="S4364"/>
      <c r="T4364"/>
      <c r="U4364"/>
      <c r="V4364"/>
      <c r="W4364"/>
      <c r="X4364"/>
    </row>
    <row r="4365" spans="1:24" ht="40.5" x14ac:dyDescent="0.25">
      <c r="A4365" s="385">
        <v>5129</v>
      </c>
      <c r="B4365" s="385" t="s">
        <v>3506</v>
      </c>
      <c r="C4365" s="385" t="s">
        <v>3406</v>
      </c>
      <c r="D4365" s="385" t="s">
        <v>9</v>
      </c>
      <c r="E4365" s="385" t="s">
        <v>10</v>
      </c>
      <c r="F4365" s="385">
        <v>3800000</v>
      </c>
      <c r="G4365" s="385">
        <v>3800000</v>
      </c>
      <c r="H4365" s="385">
        <v>1</v>
      </c>
      <c r="I4365" s="23"/>
      <c r="P4365"/>
      <c r="Q4365"/>
      <c r="R4365"/>
      <c r="S4365"/>
      <c r="T4365"/>
      <c r="U4365"/>
      <c r="V4365"/>
      <c r="W4365"/>
      <c r="X4365"/>
    </row>
    <row r="4366" spans="1:24" ht="40.5" x14ac:dyDescent="0.25">
      <c r="A4366" s="385">
        <v>5129</v>
      </c>
      <c r="B4366" s="385" t="s">
        <v>3507</v>
      </c>
      <c r="C4366" s="385" t="s">
        <v>3406</v>
      </c>
      <c r="D4366" s="385" t="s">
        <v>9</v>
      </c>
      <c r="E4366" s="385" t="s">
        <v>10</v>
      </c>
      <c r="F4366" s="385">
        <v>4100000</v>
      </c>
      <c r="G4366" s="385">
        <v>4100000</v>
      </c>
      <c r="H4366" s="385">
        <v>1</v>
      </c>
      <c r="I4366" s="23"/>
      <c r="P4366"/>
      <c r="Q4366"/>
      <c r="R4366"/>
      <c r="S4366"/>
      <c r="T4366"/>
      <c r="U4366"/>
      <c r="V4366"/>
      <c r="W4366"/>
      <c r="X4366"/>
    </row>
    <row r="4367" spans="1:24" ht="27" x14ac:dyDescent="0.25">
      <c r="A4367" s="385">
        <v>5129</v>
      </c>
      <c r="B4367" s="385" t="s">
        <v>3508</v>
      </c>
      <c r="C4367" s="385" t="s">
        <v>2592</v>
      </c>
      <c r="D4367" s="385" t="s">
        <v>9</v>
      </c>
      <c r="E4367" s="385" t="s">
        <v>10</v>
      </c>
      <c r="F4367" s="385">
        <v>240000</v>
      </c>
      <c r="G4367" s="385">
        <f>+F4367*H4367</f>
        <v>480000</v>
      </c>
      <c r="H4367" s="385">
        <v>2</v>
      </c>
      <c r="I4367" s="23"/>
      <c r="P4367"/>
      <c r="Q4367"/>
      <c r="R4367"/>
      <c r="S4367"/>
      <c r="T4367"/>
      <c r="U4367"/>
      <c r="V4367"/>
      <c r="W4367"/>
      <c r="X4367"/>
    </row>
    <row r="4368" spans="1:24" ht="27" x14ac:dyDescent="0.25">
      <c r="A4368" s="385">
        <v>5129</v>
      </c>
      <c r="B4368" s="385" t="s">
        <v>3509</v>
      </c>
      <c r="C4368" s="385" t="s">
        <v>2592</v>
      </c>
      <c r="D4368" s="385" t="s">
        <v>9</v>
      </c>
      <c r="E4368" s="385" t="s">
        <v>10</v>
      </c>
      <c r="F4368" s="385">
        <v>1600000</v>
      </c>
      <c r="G4368" s="385">
        <f t="shared" ref="G4368:G4390" si="70">+F4368*H4368</f>
        <v>3200000</v>
      </c>
      <c r="H4368" s="385">
        <v>2</v>
      </c>
      <c r="I4368" s="23"/>
      <c r="P4368"/>
      <c r="Q4368"/>
      <c r="R4368"/>
      <c r="S4368"/>
      <c r="T4368"/>
      <c r="U4368"/>
      <c r="V4368"/>
      <c r="W4368"/>
      <c r="X4368"/>
    </row>
    <row r="4369" spans="1:24" ht="27" x14ac:dyDescent="0.25">
      <c r="A4369" s="385">
        <v>5129</v>
      </c>
      <c r="B4369" s="385" t="s">
        <v>3510</v>
      </c>
      <c r="C4369" s="385" t="s">
        <v>2592</v>
      </c>
      <c r="D4369" s="385" t="s">
        <v>9</v>
      </c>
      <c r="E4369" s="385" t="s">
        <v>10</v>
      </c>
      <c r="F4369" s="385">
        <v>260000</v>
      </c>
      <c r="G4369" s="385">
        <f t="shared" si="70"/>
        <v>520000</v>
      </c>
      <c r="H4369" s="385">
        <v>2</v>
      </c>
      <c r="I4369" s="23"/>
      <c r="P4369"/>
      <c r="Q4369"/>
      <c r="R4369"/>
      <c r="S4369"/>
      <c r="T4369"/>
      <c r="U4369"/>
      <c r="V4369"/>
      <c r="W4369"/>
      <c r="X4369"/>
    </row>
    <row r="4370" spans="1:24" ht="27" x14ac:dyDescent="0.25">
      <c r="A4370" s="385">
        <v>5129</v>
      </c>
      <c r="B4370" s="385" t="s">
        <v>3511</v>
      </c>
      <c r="C4370" s="385" t="s">
        <v>2592</v>
      </c>
      <c r="D4370" s="385" t="s">
        <v>9</v>
      </c>
      <c r="E4370" s="385" t="s">
        <v>10</v>
      </c>
      <c r="F4370" s="385">
        <v>390000</v>
      </c>
      <c r="G4370" s="385">
        <f t="shared" si="70"/>
        <v>390000</v>
      </c>
      <c r="H4370" s="385">
        <v>1</v>
      </c>
      <c r="I4370" s="23"/>
      <c r="P4370"/>
      <c r="Q4370"/>
      <c r="R4370"/>
      <c r="S4370"/>
      <c r="T4370"/>
      <c r="U4370"/>
      <c r="V4370"/>
      <c r="W4370"/>
      <c r="X4370"/>
    </row>
    <row r="4371" spans="1:24" ht="27" x14ac:dyDescent="0.25">
      <c r="A4371" s="385">
        <v>5129</v>
      </c>
      <c r="B4371" s="385" t="s">
        <v>3512</v>
      </c>
      <c r="C4371" s="385" t="s">
        <v>2592</v>
      </c>
      <c r="D4371" s="385" t="s">
        <v>9</v>
      </c>
      <c r="E4371" s="385" t="s">
        <v>10</v>
      </c>
      <c r="F4371" s="385">
        <v>310000</v>
      </c>
      <c r="G4371" s="385">
        <f t="shared" si="70"/>
        <v>620000</v>
      </c>
      <c r="H4371" s="385">
        <v>2</v>
      </c>
      <c r="I4371" s="23"/>
      <c r="P4371"/>
      <c r="Q4371"/>
      <c r="R4371"/>
      <c r="S4371"/>
      <c r="T4371"/>
      <c r="U4371"/>
      <c r="V4371"/>
      <c r="W4371"/>
      <c r="X4371"/>
    </row>
    <row r="4372" spans="1:24" ht="27" x14ac:dyDescent="0.25">
      <c r="A4372" s="385">
        <v>5129</v>
      </c>
      <c r="B4372" s="385" t="s">
        <v>3513</v>
      </c>
      <c r="C4372" s="385" t="s">
        <v>2592</v>
      </c>
      <c r="D4372" s="385" t="s">
        <v>9</v>
      </c>
      <c r="E4372" s="385" t="s">
        <v>10</v>
      </c>
      <c r="F4372" s="385">
        <v>200000</v>
      </c>
      <c r="G4372" s="385">
        <f t="shared" si="70"/>
        <v>200000</v>
      </c>
      <c r="H4372" s="385">
        <v>1</v>
      </c>
      <c r="I4372" s="23"/>
      <c r="P4372"/>
      <c r="Q4372"/>
      <c r="R4372"/>
      <c r="S4372"/>
      <c r="T4372"/>
      <c r="U4372"/>
      <c r="V4372"/>
      <c r="W4372"/>
      <c r="X4372"/>
    </row>
    <row r="4373" spans="1:24" ht="27" x14ac:dyDescent="0.25">
      <c r="A4373" s="385">
        <v>5129</v>
      </c>
      <c r="B4373" s="385" t="s">
        <v>3514</v>
      </c>
      <c r="C4373" s="385" t="s">
        <v>2592</v>
      </c>
      <c r="D4373" s="385" t="s">
        <v>9</v>
      </c>
      <c r="E4373" s="385" t="s">
        <v>10</v>
      </c>
      <c r="F4373" s="385">
        <v>170000</v>
      </c>
      <c r="G4373" s="385">
        <f t="shared" si="70"/>
        <v>170000</v>
      </c>
      <c r="H4373" s="385">
        <v>1</v>
      </c>
      <c r="I4373" s="23"/>
      <c r="P4373"/>
      <c r="Q4373"/>
      <c r="R4373"/>
      <c r="S4373"/>
      <c r="T4373"/>
      <c r="U4373"/>
      <c r="V4373"/>
      <c r="W4373"/>
      <c r="X4373"/>
    </row>
    <row r="4374" spans="1:24" ht="27" x14ac:dyDescent="0.25">
      <c r="A4374" s="385">
        <v>5129</v>
      </c>
      <c r="B4374" s="385" t="s">
        <v>3515</v>
      </c>
      <c r="C4374" s="385" t="s">
        <v>2592</v>
      </c>
      <c r="D4374" s="385" t="s">
        <v>9</v>
      </c>
      <c r="E4374" s="385" t="s">
        <v>10</v>
      </c>
      <c r="F4374" s="385">
        <v>290000</v>
      </c>
      <c r="G4374" s="385">
        <f t="shared" si="70"/>
        <v>290000</v>
      </c>
      <c r="H4374" s="385">
        <v>1</v>
      </c>
      <c r="I4374" s="23"/>
      <c r="P4374"/>
      <c r="Q4374"/>
      <c r="R4374"/>
      <c r="S4374"/>
      <c r="T4374"/>
      <c r="U4374"/>
      <c r="V4374"/>
      <c r="W4374"/>
      <c r="X4374"/>
    </row>
    <row r="4375" spans="1:24" ht="27" x14ac:dyDescent="0.25">
      <c r="A4375" s="385">
        <v>5129</v>
      </c>
      <c r="B4375" s="385" t="s">
        <v>3516</v>
      </c>
      <c r="C4375" s="385" t="s">
        <v>2592</v>
      </c>
      <c r="D4375" s="385" t="s">
        <v>9</v>
      </c>
      <c r="E4375" s="385" t="s">
        <v>10</v>
      </c>
      <c r="F4375" s="385">
        <v>300000</v>
      </c>
      <c r="G4375" s="385">
        <f t="shared" si="70"/>
        <v>600000</v>
      </c>
      <c r="H4375" s="385">
        <v>2</v>
      </c>
      <c r="I4375" s="23"/>
      <c r="P4375"/>
      <c r="Q4375"/>
      <c r="R4375"/>
      <c r="S4375"/>
      <c r="T4375"/>
      <c r="U4375"/>
      <c r="V4375"/>
      <c r="W4375"/>
      <c r="X4375"/>
    </row>
    <row r="4376" spans="1:24" ht="27" x14ac:dyDescent="0.25">
      <c r="A4376" s="385">
        <v>5129</v>
      </c>
      <c r="B4376" s="385" t="s">
        <v>3517</v>
      </c>
      <c r="C4376" s="385" t="s">
        <v>2592</v>
      </c>
      <c r="D4376" s="385" t="s">
        <v>9</v>
      </c>
      <c r="E4376" s="385" t="s">
        <v>10</v>
      </c>
      <c r="F4376" s="385">
        <v>330000</v>
      </c>
      <c r="G4376" s="385">
        <f t="shared" si="70"/>
        <v>660000</v>
      </c>
      <c r="H4376" s="385">
        <v>2</v>
      </c>
      <c r="I4376" s="23"/>
      <c r="P4376"/>
      <c r="Q4376"/>
      <c r="R4376"/>
      <c r="S4376"/>
      <c r="T4376"/>
      <c r="U4376"/>
      <c r="V4376"/>
      <c r="W4376"/>
      <c r="X4376"/>
    </row>
    <row r="4377" spans="1:24" ht="27" x14ac:dyDescent="0.25">
      <c r="A4377" s="385">
        <v>5129</v>
      </c>
      <c r="B4377" s="385" t="s">
        <v>3518</v>
      </c>
      <c r="C4377" s="385" t="s">
        <v>2592</v>
      </c>
      <c r="D4377" s="385" t="s">
        <v>9</v>
      </c>
      <c r="E4377" s="385" t="s">
        <v>10</v>
      </c>
      <c r="F4377" s="385">
        <v>310000</v>
      </c>
      <c r="G4377" s="385">
        <f t="shared" si="70"/>
        <v>620000</v>
      </c>
      <c r="H4377" s="385">
        <v>2</v>
      </c>
      <c r="I4377" s="23"/>
      <c r="P4377"/>
      <c r="Q4377"/>
      <c r="R4377"/>
      <c r="S4377"/>
      <c r="T4377"/>
      <c r="U4377"/>
      <c r="V4377"/>
      <c r="W4377"/>
      <c r="X4377"/>
    </row>
    <row r="4378" spans="1:24" ht="27" x14ac:dyDescent="0.25">
      <c r="A4378" s="385">
        <v>5129</v>
      </c>
      <c r="B4378" s="385" t="s">
        <v>3519</v>
      </c>
      <c r="C4378" s="385" t="s">
        <v>2592</v>
      </c>
      <c r="D4378" s="385" t="s">
        <v>9</v>
      </c>
      <c r="E4378" s="385" t="s">
        <v>10</v>
      </c>
      <c r="F4378" s="385">
        <v>280000</v>
      </c>
      <c r="G4378" s="385">
        <f t="shared" si="70"/>
        <v>280000</v>
      </c>
      <c r="H4378" s="385">
        <v>1</v>
      </c>
      <c r="I4378" s="23"/>
      <c r="P4378"/>
      <c r="Q4378"/>
      <c r="R4378"/>
      <c r="S4378"/>
      <c r="T4378"/>
      <c r="U4378"/>
      <c r="V4378"/>
      <c r="W4378"/>
      <c r="X4378"/>
    </row>
    <row r="4379" spans="1:24" ht="27" x14ac:dyDescent="0.25">
      <c r="A4379" s="385">
        <v>5129</v>
      </c>
      <c r="B4379" s="385" t="s">
        <v>3520</v>
      </c>
      <c r="C4379" s="385" t="s">
        <v>2592</v>
      </c>
      <c r="D4379" s="385" t="s">
        <v>9</v>
      </c>
      <c r="E4379" s="385" t="s">
        <v>10</v>
      </c>
      <c r="F4379" s="385">
        <v>210000</v>
      </c>
      <c r="G4379" s="385">
        <f t="shared" si="70"/>
        <v>420000</v>
      </c>
      <c r="H4379" s="385">
        <v>2</v>
      </c>
      <c r="I4379" s="23"/>
      <c r="P4379"/>
      <c r="Q4379"/>
      <c r="R4379"/>
      <c r="S4379"/>
      <c r="T4379"/>
      <c r="U4379"/>
      <c r="V4379"/>
      <c r="W4379"/>
      <c r="X4379"/>
    </row>
    <row r="4380" spans="1:24" ht="27" x14ac:dyDescent="0.25">
      <c r="A4380" s="385">
        <v>5129</v>
      </c>
      <c r="B4380" s="385" t="s">
        <v>3521</v>
      </c>
      <c r="C4380" s="385" t="s">
        <v>2592</v>
      </c>
      <c r="D4380" s="385" t="s">
        <v>9</v>
      </c>
      <c r="E4380" s="385" t="s">
        <v>10</v>
      </c>
      <c r="F4380" s="385">
        <v>350000</v>
      </c>
      <c r="G4380" s="385">
        <f t="shared" si="70"/>
        <v>700000</v>
      </c>
      <c r="H4380" s="385">
        <v>2</v>
      </c>
      <c r="I4380" s="23"/>
      <c r="P4380"/>
      <c r="Q4380"/>
      <c r="R4380"/>
      <c r="S4380"/>
      <c r="T4380"/>
      <c r="U4380"/>
      <c r="V4380"/>
      <c r="W4380"/>
      <c r="X4380"/>
    </row>
    <row r="4381" spans="1:24" ht="27" x14ac:dyDescent="0.25">
      <c r="A4381" s="385">
        <v>5129</v>
      </c>
      <c r="B4381" s="385" t="s">
        <v>3522</v>
      </c>
      <c r="C4381" s="385" t="s">
        <v>2592</v>
      </c>
      <c r="D4381" s="385" t="s">
        <v>9</v>
      </c>
      <c r="E4381" s="385" t="s">
        <v>10</v>
      </c>
      <c r="F4381" s="385">
        <v>230000</v>
      </c>
      <c r="G4381" s="385">
        <f t="shared" si="70"/>
        <v>230000</v>
      </c>
      <c r="H4381" s="385">
        <v>1</v>
      </c>
      <c r="I4381" s="23"/>
      <c r="P4381"/>
      <c r="Q4381"/>
      <c r="R4381"/>
      <c r="S4381"/>
      <c r="T4381"/>
      <c r="U4381"/>
      <c r="V4381"/>
      <c r="W4381"/>
      <c r="X4381"/>
    </row>
    <row r="4382" spans="1:24" ht="27" x14ac:dyDescent="0.25">
      <c r="A4382" s="385">
        <v>5129</v>
      </c>
      <c r="B4382" s="385" t="s">
        <v>3523</v>
      </c>
      <c r="C4382" s="385" t="s">
        <v>2592</v>
      </c>
      <c r="D4382" s="385" t="s">
        <v>9</v>
      </c>
      <c r="E4382" s="385" t="s">
        <v>10</v>
      </c>
      <c r="F4382" s="385">
        <v>340000</v>
      </c>
      <c r="G4382" s="385">
        <f t="shared" si="70"/>
        <v>680000</v>
      </c>
      <c r="H4382" s="385">
        <v>2</v>
      </c>
      <c r="I4382" s="23"/>
      <c r="P4382"/>
      <c r="Q4382"/>
      <c r="R4382"/>
      <c r="S4382"/>
      <c r="T4382"/>
      <c r="U4382"/>
      <c r="V4382"/>
      <c r="W4382"/>
      <c r="X4382"/>
    </row>
    <row r="4383" spans="1:24" ht="27" x14ac:dyDescent="0.25">
      <c r="A4383" s="385">
        <v>5129</v>
      </c>
      <c r="B4383" s="385" t="s">
        <v>3524</v>
      </c>
      <c r="C4383" s="385" t="s">
        <v>2592</v>
      </c>
      <c r="D4383" s="385" t="s">
        <v>9</v>
      </c>
      <c r="E4383" s="385" t="s">
        <v>10</v>
      </c>
      <c r="F4383" s="385">
        <v>370000</v>
      </c>
      <c r="G4383" s="385">
        <f t="shared" si="70"/>
        <v>740000</v>
      </c>
      <c r="H4383" s="385">
        <v>2</v>
      </c>
      <c r="I4383" s="23"/>
      <c r="P4383"/>
      <c r="Q4383"/>
      <c r="R4383"/>
      <c r="S4383"/>
      <c r="T4383"/>
      <c r="U4383"/>
      <c r="V4383"/>
      <c r="W4383"/>
      <c r="X4383"/>
    </row>
    <row r="4384" spans="1:24" ht="27" x14ac:dyDescent="0.25">
      <c r="A4384" s="385">
        <v>5129</v>
      </c>
      <c r="B4384" s="385" t="s">
        <v>3525</v>
      </c>
      <c r="C4384" s="385" t="s">
        <v>2592</v>
      </c>
      <c r="D4384" s="385" t="s">
        <v>9</v>
      </c>
      <c r="E4384" s="385" t="s">
        <v>10</v>
      </c>
      <c r="F4384" s="385">
        <v>180000</v>
      </c>
      <c r="G4384" s="385">
        <f t="shared" si="70"/>
        <v>360000</v>
      </c>
      <c r="H4384" s="385">
        <v>2</v>
      </c>
      <c r="I4384" s="23"/>
      <c r="P4384"/>
      <c r="Q4384"/>
      <c r="R4384"/>
      <c r="S4384"/>
      <c r="T4384"/>
      <c r="U4384"/>
      <c r="V4384"/>
      <c r="W4384"/>
      <c r="X4384"/>
    </row>
    <row r="4385" spans="1:24" ht="27" x14ac:dyDescent="0.25">
      <c r="A4385" s="385">
        <v>5129</v>
      </c>
      <c r="B4385" s="385" t="s">
        <v>3526</v>
      </c>
      <c r="C4385" s="385" t="s">
        <v>2592</v>
      </c>
      <c r="D4385" s="385" t="s">
        <v>9</v>
      </c>
      <c r="E4385" s="385" t="s">
        <v>10</v>
      </c>
      <c r="F4385" s="385">
        <v>460000</v>
      </c>
      <c r="G4385" s="385">
        <f t="shared" si="70"/>
        <v>920000</v>
      </c>
      <c r="H4385" s="385">
        <v>2</v>
      </c>
      <c r="I4385" s="23"/>
      <c r="P4385"/>
      <c r="Q4385"/>
      <c r="R4385"/>
      <c r="S4385"/>
      <c r="T4385"/>
      <c r="U4385"/>
      <c r="V4385"/>
      <c r="W4385"/>
      <c r="X4385"/>
    </row>
    <row r="4386" spans="1:24" ht="27" x14ac:dyDescent="0.25">
      <c r="A4386" s="385">
        <v>5129</v>
      </c>
      <c r="B4386" s="385" t="s">
        <v>3527</v>
      </c>
      <c r="C4386" s="385" t="s">
        <v>2592</v>
      </c>
      <c r="D4386" s="385" t="s">
        <v>9</v>
      </c>
      <c r="E4386" s="385" t="s">
        <v>10</v>
      </c>
      <c r="F4386" s="385">
        <v>310000</v>
      </c>
      <c r="G4386" s="385">
        <f t="shared" si="70"/>
        <v>620000</v>
      </c>
      <c r="H4386" s="385">
        <v>2</v>
      </c>
      <c r="I4386" s="23"/>
      <c r="P4386"/>
      <c r="Q4386"/>
      <c r="R4386"/>
      <c r="S4386"/>
      <c r="T4386"/>
      <c r="U4386"/>
      <c r="V4386"/>
      <c r="W4386"/>
      <c r="X4386"/>
    </row>
    <row r="4387" spans="1:24" ht="27" x14ac:dyDescent="0.25">
      <c r="A4387" s="385">
        <v>5129</v>
      </c>
      <c r="B4387" s="385" t="s">
        <v>3528</v>
      </c>
      <c r="C4387" s="385" t="s">
        <v>2592</v>
      </c>
      <c r="D4387" s="385" t="s">
        <v>9</v>
      </c>
      <c r="E4387" s="385" t="s">
        <v>10</v>
      </c>
      <c r="F4387" s="385">
        <v>340000</v>
      </c>
      <c r="G4387" s="385">
        <f t="shared" si="70"/>
        <v>680000</v>
      </c>
      <c r="H4387" s="385">
        <v>2</v>
      </c>
      <c r="I4387" s="23"/>
      <c r="P4387"/>
      <c r="Q4387"/>
      <c r="R4387"/>
      <c r="S4387"/>
      <c r="T4387"/>
      <c r="U4387"/>
      <c r="V4387"/>
      <c r="W4387"/>
      <c r="X4387"/>
    </row>
    <row r="4388" spans="1:24" ht="27" x14ac:dyDescent="0.25">
      <c r="A4388" s="385">
        <v>5129</v>
      </c>
      <c r="B4388" s="385" t="s">
        <v>3529</v>
      </c>
      <c r="C4388" s="385" t="s">
        <v>2592</v>
      </c>
      <c r="D4388" s="385" t="s">
        <v>9</v>
      </c>
      <c r="E4388" s="385" t="s">
        <v>10</v>
      </c>
      <c r="F4388" s="385">
        <v>230000</v>
      </c>
      <c r="G4388" s="385">
        <f t="shared" si="70"/>
        <v>460000</v>
      </c>
      <c r="H4388" s="385">
        <v>2</v>
      </c>
      <c r="I4388" s="23"/>
      <c r="P4388"/>
      <c r="Q4388"/>
      <c r="R4388"/>
      <c r="S4388"/>
      <c r="T4388"/>
      <c r="U4388"/>
      <c r="V4388"/>
      <c r="W4388"/>
      <c r="X4388"/>
    </row>
    <row r="4389" spans="1:24" ht="27" x14ac:dyDescent="0.25">
      <c r="A4389" s="385">
        <v>5129</v>
      </c>
      <c r="B4389" s="385" t="s">
        <v>3530</v>
      </c>
      <c r="C4389" s="385" t="s">
        <v>2592</v>
      </c>
      <c r="D4389" s="385" t="s">
        <v>9</v>
      </c>
      <c r="E4389" s="385" t="s">
        <v>10</v>
      </c>
      <c r="F4389" s="385">
        <v>240000</v>
      </c>
      <c r="G4389" s="385">
        <f t="shared" si="70"/>
        <v>480000</v>
      </c>
      <c r="H4389" s="385">
        <v>2</v>
      </c>
      <c r="I4389" s="23"/>
      <c r="P4389"/>
      <c r="Q4389"/>
      <c r="R4389"/>
      <c r="S4389"/>
      <c r="T4389"/>
      <c r="U4389"/>
      <c r="V4389"/>
      <c r="W4389"/>
      <c r="X4389"/>
    </row>
    <row r="4390" spans="1:24" ht="27" x14ac:dyDescent="0.25">
      <c r="A4390" s="385">
        <v>5129</v>
      </c>
      <c r="B4390" s="385" t="s">
        <v>3531</v>
      </c>
      <c r="C4390" s="385" t="s">
        <v>2592</v>
      </c>
      <c r="D4390" s="385" t="s">
        <v>9</v>
      </c>
      <c r="E4390" s="385" t="s">
        <v>10</v>
      </c>
      <c r="F4390" s="385">
        <v>510000</v>
      </c>
      <c r="G4390" s="385">
        <f t="shared" si="70"/>
        <v>510000</v>
      </c>
      <c r="H4390" s="385">
        <v>1</v>
      </c>
      <c r="I4390" s="23"/>
      <c r="P4390"/>
      <c r="Q4390"/>
      <c r="R4390"/>
      <c r="S4390"/>
      <c r="T4390"/>
      <c r="U4390"/>
      <c r="V4390"/>
      <c r="W4390"/>
      <c r="X4390"/>
    </row>
    <row r="4391" spans="1:24" ht="27" x14ac:dyDescent="0.25">
      <c r="A4391" s="385">
        <v>5129</v>
      </c>
      <c r="B4391" s="385" t="s">
        <v>3532</v>
      </c>
      <c r="C4391" s="385" t="s">
        <v>2592</v>
      </c>
      <c r="D4391" s="385" t="s">
        <v>9</v>
      </c>
      <c r="E4391" s="385" t="s">
        <v>10</v>
      </c>
      <c r="F4391" s="385">
        <v>0</v>
      </c>
      <c r="G4391" s="385">
        <v>0</v>
      </c>
      <c r="H4391" s="385">
        <v>8</v>
      </c>
      <c r="I4391" s="23"/>
      <c r="P4391"/>
      <c r="Q4391"/>
      <c r="R4391"/>
      <c r="S4391"/>
      <c r="T4391"/>
      <c r="U4391"/>
      <c r="V4391"/>
      <c r="W4391"/>
      <c r="X4391"/>
    </row>
    <row r="4392" spans="1:24" ht="27" x14ac:dyDescent="0.25">
      <c r="A4392" s="385">
        <v>5129</v>
      </c>
      <c r="B4392" s="385" t="s">
        <v>3533</v>
      </c>
      <c r="C4392" s="385" t="s">
        <v>2592</v>
      </c>
      <c r="D4392" s="385" t="s">
        <v>9</v>
      </c>
      <c r="E4392" s="385" t="s">
        <v>10</v>
      </c>
      <c r="F4392" s="385">
        <v>0</v>
      </c>
      <c r="G4392" s="385">
        <v>0</v>
      </c>
      <c r="H4392" s="385">
        <v>1</v>
      </c>
      <c r="I4392" s="23"/>
      <c r="P4392"/>
      <c r="Q4392"/>
      <c r="R4392"/>
      <c r="S4392"/>
      <c r="T4392"/>
      <c r="U4392"/>
      <c r="V4392"/>
      <c r="W4392"/>
      <c r="X4392"/>
    </row>
    <row r="4393" spans="1:24" ht="27" x14ac:dyDescent="0.25">
      <c r="A4393" s="385">
        <v>5129</v>
      </c>
      <c r="B4393" s="385" t="s">
        <v>3534</v>
      </c>
      <c r="C4393" s="385" t="s">
        <v>2592</v>
      </c>
      <c r="D4393" s="385" t="s">
        <v>9</v>
      </c>
      <c r="E4393" s="385" t="s">
        <v>10</v>
      </c>
      <c r="F4393" s="385">
        <v>0</v>
      </c>
      <c r="G4393" s="385">
        <v>0</v>
      </c>
      <c r="H4393" s="385">
        <v>1</v>
      </c>
      <c r="I4393" s="23"/>
      <c r="P4393"/>
      <c r="Q4393"/>
      <c r="R4393"/>
      <c r="S4393"/>
      <c r="T4393"/>
      <c r="U4393"/>
      <c r="V4393"/>
      <c r="W4393"/>
      <c r="X4393"/>
    </row>
    <row r="4394" spans="1:24" ht="27" x14ac:dyDescent="0.25">
      <c r="A4394" s="385">
        <v>5129</v>
      </c>
      <c r="B4394" s="385" t="s">
        <v>3535</v>
      </c>
      <c r="C4394" s="385" t="s">
        <v>2592</v>
      </c>
      <c r="D4394" s="385" t="s">
        <v>9</v>
      </c>
      <c r="E4394" s="385" t="s">
        <v>10</v>
      </c>
      <c r="F4394" s="385">
        <v>0</v>
      </c>
      <c r="G4394" s="385">
        <v>0</v>
      </c>
      <c r="H4394" s="385">
        <v>2</v>
      </c>
      <c r="I4394" s="23"/>
      <c r="P4394"/>
      <c r="Q4394"/>
      <c r="R4394"/>
      <c r="S4394"/>
      <c r="T4394"/>
      <c r="U4394"/>
      <c r="V4394"/>
      <c r="W4394"/>
      <c r="X4394"/>
    </row>
    <row r="4395" spans="1:24" ht="27" x14ac:dyDescent="0.25">
      <c r="A4395" s="385">
        <v>5129</v>
      </c>
      <c r="B4395" s="385" t="s">
        <v>3536</v>
      </c>
      <c r="C4395" s="385" t="s">
        <v>2592</v>
      </c>
      <c r="D4395" s="385" t="s">
        <v>9</v>
      </c>
      <c r="E4395" s="385" t="s">
        <v>10</v>
      </c>
      <c r="F4395" s="385">
        <v>0</v>
      </c>
      <c r="G4395" s="385">
        <v>0</v>
      </c>
      <c r="H4395" s="385">
        <v>1</v>
      </c>
      <c r="I4395" s="23"/>
      <c r="P4395"/>
      <c r="Q4395"/>
      <c r="R4395"/>
      <c r="S4395"/>
      <c r="T4395"/>
      <c r="U4395"/>
      <c r="V4395"/>
      <c r="W4395"/>
      <c r="X4395"/>
    </row>
    <row r="4396" spans="1:24" ht="27" x14ac:dyDescent="0.25">
      <c r="A4396" s="385">
        <v>5129</v>
      </c>
      <c r="B4396" s="385" t="s">
        <v>3537</v>
      </c>
      <c r="C4396" s="385" t="s">
        <v>2592</v>
      </c>
      <c r="D4396" s="385" t="s">
        <v>9</v>
      </c>
      <c r="E4396" s="385" t="s">
        <v>10</v>
      </c>
      <c r="F4396" s="385">
        <v>0</v>
      </c>
      <c r="G4396" s="385">
        <v>0</v>
      </c>
      <c r="H4396" s="385">
        <v>3</v>
      </c>
      <c r="I4396" s="23"/>
      <c r="P4396"/>
      <c r="Q4396"/>
      <c r="R4396"/>
      <c r="S4396"/>
      <c r="T4396"/>
      <c r="U4396"/>
      <c r="V4396"/>
      <c r="W4396"/>
      <c r="X4396"/>
    </row>
    <row r="4397" spans="1:24" ht="27" x14ac:dyDescent="0.25">
      <c r="A4397" s="385">
        <v>5129</v>
      </c>
      <c r="B4397" s="385" t="s">
        <v>3538</v>
      </c>
      <c r="C4397" s="385" t="s">
        <v>2592</v>
      </c>
      <c r="D4397" s="385" t="s">
        <v>9</v>
      </c>
      <c r="E4397" s="385" t="s">
        <v>10</v>
      </c>
      <c r="F4397" s="385">
        <v>0</v>
      </c>
      <c r="G4397" s="385">
        <v>0</v>
      </c>
      <c r="H4397" s="385">
        <v>3</v>
      </c>
      <c r="I4397" s="23"/>
      <c r="P4397"/>
      <c r="Q4397"/>
      <c r="R4397"/>
      <c r="S4397"/>
      <c r="T4397"/>
      <c r="U4397"/>
      <c r="V4397"/>
      <c r="W4397"/>
      <c r="X4397"/>
    </row>
    <row r="4398" spans="1:24" ht="27" x14ac:dyDescent="0.25">
      <c r="A4398" s="385">
        <v>5129</v>
      </c>
      <c r="B4398" s="385" t="s">
        <v>3539</v>
      </c>
      <c r="C4398" s="385" t="s">
        <v>2592</v>
      </c>
      <c r="D4398" s="385" t="s">
        <v>9</v>
      </c>
      <c r="E4398" s="385" t="s">
        <v>10</v>
      </c>
      <c r="F4398" s="385">
        <v>0</v>
      </c>
      <c r="G4398" s="385">
        <v>0</v>
      </c>
      <c r="H4398" s="385">
        <v>3</v>
      </c>
      <c r="I4398" s="23"/>
      <c r="P4398"/>
      <c r="Q4398"/>
      <c r="R4398"/>
      <c r="S4398"/>
      <c r="T4398"/>
      <c r="U4398"/>
      <c r="V4398"/>
      <c r="W4398"/>
      <c r="X4398"/>
    </row>
    <row r="4399" spans="1:24" ht="27" x14ac:dyDescent="0.25">
      <c r="A4399" s="385">
        <v>5129</v>
      </c>
      <c r="B4399" s="385" t="s">
        <v>3540</v>
      </c>
      <c r="C4399" s="385" t="s">
        <v>2592</v>
      </c>
      <c r="D4399" s="385" t="s">
        <v>9</v>
      </c>
      <c r="E4399" s="385" t="s">
        <v>10</v>
      </c>
      <c r="F4399" s="385">
        <v>0</v>
      </c>
      <c r="G4399" s="385">
        <v>0</v>
      </c>
      <c r="H4399" s="385">
        <v>4</v>
      </c>
      <c r="I4399" s="23"/>
      <c r="P4399"/>
      <c r="Q4399"/>
      <c r="R4399"/>
      <c r="S4399"/>
      <c r="T4399"/>
      <c r="U4399"/>
      <c r="V4399"/>
      <c r="W4399"/>
      <c r="X4399"/>
    </row>
    <row r="4400" spans="1:24" ht="27" x14ac:dyDescent="0.25">
      <c r="A4400" s="385">
        <v>5129</v>
      </c>
      <c r="B4400" s="385" t="s">
        <v>3541</v>
      </c>
      <c r="C4400" s="385" t="s">
        <v>2592</v>
      </c>
      <c r="D4400" s="385" t="s">
        <v>9</v>
      </c>
      <c r="E4400" s="385" t="s">
        <v>10</v>
      </c>
      <c r="F4400" s="385">
        <v>0</v>
      </c>
      <c r="G4400" s="385">
        <v>0</v>
      </c>
      <c r="H4400" s="385">
        <v>1</v>
      </c>
      <c r="I4400" s="23"/>
      <c r="P4400"/>
      <c r="Q4400"/>
      <c r="R4400"/>
      <c r="S4400"/>
      <c r="T4400"/>
      <c r="U4400"/>
      <c r="V4400"/>
      <c r="W4400"/>
      <c r="X4400"/>
    </row>
    <row r="4401" spans="1:24" ht="27" x14ac:dyDescent="0.25">
      <c r="A4401" s="385">
        <v>5129</v>
      </c>
      <c r="B4401" s="385" t="s">
        <v>3542</v>
      </c>
      <c r="C4401" s="385" t="s">
        <v>2592</v>
      </c>
      <c r="D4401" s="385" t="s">
        <v>9</v>
      </c>
      <c r="E4401" s="385" t="s">
        <v>10</v>
      </c>
      <c r="F4401" s="385">
        <v>0</v>
      </c>
      <c r="G4401" s="385">
        <v>0</v>
      </c>
      <c r="H4401" s="385">
        <v>1</v>
      </c>
      <c r="I4401" s="23"/>
      <c r="P4401"/>
      <c r="Q4401"/>
      <c r="R4401"/>
      <c r="S4401"/>
      <c r="T4401"/>
      <c r="U4401"/>
      <c r="V4401"/>
      <c r="W4401"/>
      <c r="X4401"/>
    </row>
    <row r="4402" spans="1:24" ht="27" x14ac:dyDescent="0.25">
      <c r="A4402" s="385">
        <v>5129</v>
      </c>
      <c r="B4402" s="385" t="s">
        <v>3543</v>
      </c>
      <c r="C4402" s="385" t="s">
        <v>2592</v>
      </c>
      <c r="D4402" s="385" t="s">
        <v>9</v>
      </c>
      <c r="E4402" s="385" t="s">
        <v>10</v>
      </c>
      <c r="F4402" s="385">
        <v>0</v>
      </c>
      <c r="G4402" s="385">
        <v>0</v>
      </c>
      <c r="H4402" s="385">
        <v>1</v>
      </c>
      <c r="I4402" s="23"/>
      <c r="P4402"/>
      <c r="Q4402"/>
      <c r="R4402"/>
      <c r="S4402"/>
      <c r="T4402"/>
      <c r="U4402"/>
      <c r="V4402"/>
      <c r="W4402"/>
      <c r="X4402"/>
    </row>
    <row r="4403" spans="1:24" ht="27" x14ac:dyDescent="0.25">
      <c r="A4403" s="385">
        <v>5129</v>
      </c>
      <c r="B4403" s="385" t="s">
        <v>3544</v>
      </c>
      <c r="C4403" s="385" t="s">
        <v>2592</v>
      </c>
      <c r="D4403" s="385" t="s">
        <v>9</v>
      </c>
      <c r="E4403" s="385" t="s">
        <v>10</v>
      </c>
      <c r="F4403" s="385">
        <v>0</v>
      </c>
      <c r="G4403" s="385">
        <v>0</v>
      </c>
      <c r="H4403" s="385">
        <v>2</v>
      </c>
      <c r="I4403" s="23"/>
      <c r="P4403"/>
      <c r="Q4403"/>
      <c r="R4403"/>
      <c r="S4403"/>
      <c r="T4403"/>
      <c r="U4403"/>
      <c r="V4403"/>
      <c r="W4403"/>
      <c r="X4403"/>
    </row>
    <row r="4404" spans="1:24" ht="27" x14ac:dyDescent="0.25">
      <c r="A4404" s="385">
        <v>5129</v>
      </c>
      <c r="B4404" s="385" t="s">
        <v>3545</v>
      </c>
      <c r="C4404" s="385" t="s">
        <v>2592</v>
      </c>
      <c r="D4404" s="385" t="s">
        <v>9</v>
      </c>
      <c r="E4404" s="385" t="s">
        <v>10</v>
      </c>
      <c r="F4404" s="385">
        <v>0</v>
      </c>
      <c r="G4404" s="385">
        <v>0</v>
      </c>
      <c r="H4404" s="385">
        <v>1</v>
      </c>
      <c r="I4404" s="23"/>
      <c r="P4404"/>
      <c r="Q4404"/>
      <c r="R4404"/>
      <c r="S4404"/>
      <c r="T4404"/>
      <c r="U4404"/>
      <c r="V4404"/>
      <c r="W4404"/>
      <c r="X4404"/>
    </row>
    <row r="4405" spans="1:24" ht="27" x14ac:dyDescent="0.25">
      <c r="A4405" s="385">
        <v>5129</v>
      </c>
      <c r="B4405" s="385" t="s">
        <v>3546</v>
      </c>
      <c r="C4405" s="385" t="s">
        <v>2592</v>
      </c>
      <c r="D4405" s="385" t="s">
        <v>9</v>
      </c>
      <c r="E4405" s="385" t="s">
        <v>10</v>
      </c>
      <c r="F4405" s="385">
        <v>0</v>
      </c>
      <c r="G4405" s="385">
        <v>0</v>
      </c>
      <c r="H4405" s="385">
        <v>1</v>
      </c>
      <c r="I4405" s="23"/>
      <c r="P4405"/>
      <c r="Q4405"/>
      <c r="R4405"/>
      <c r="S4405"/>
      <c r="T4405"/>
      <c r="U4405"/>
      <c r="V4405"/>
      <c r="W4405"/>
      <c r="X4405"/>
    </row>
    <row r="4406" spans="1:24" ht="27" x14ac:dyDescent="0.25">
      <c r="A4406" s="385">
        <v>5129</v>
      </c>
      <c r="B4406" s="385" t="s">
        <v>3547</v>
      </c>
      <c r="C4406" s="385" t="s">
        <v>2592</v>
      </c>
      <c r="D4406" s="385" t="s">
        <v>9</v>
      </c>
      <c r="E4406" s="385" t="s">
        <v>10</v>
      </c>
      <c r="F4406" s="385">
        <v>0</v>
      </c>
      <c r="G4406" s="385">
        <v>0</v>
      </c>
      <c r="H4406" s="385">
        <v>2</v>
      </c>
      <c r="I4406" s="23"/>
      <c r="P4406"/>
      <c r="Q4406"/>
      <c r="R4406"/>
      <c r="S4406"/>
      <c r="T4406"/>
      <c r="U4406"/>
      <c r="V4406"/>
      <c r="W4406"/>
      <c r="X4406"/>
    </row>
    <row r="4407" spans="1:24" ht="27" x14ac:dyDescent="0.25">
      <c r="A4407" s="385">
        <v>5129</v>
      </c>
      <c r="B4407" s="385" t="s">
        <v>3548</v>
      </c>
      <c r="C4407" s="385" t="s">
        <v>2592</v>
      </c>
      <c r="D4407" s="385" t="s">
        <v>9</v>
      </c>
      <c r="E4407" s="385" t="s">
        <v>10</v>
      </c>
      <c r="F4407" s="385">
        <v>0</v>
      </c>
      <c r="G4407" s="385">
        <v>0</v>
      </c>
      <c r="H4407" s="385">
        <v>2</v>
      </c>
      <c r="I4407" s="23"/>
      <c r="P4407"/>
      <c r="Q4407"/>
      <c r="R4407"/>
      <c r="S4407"/>
      <c r="T4407"/>
      <c r="U4407"/>
      <c r="V4407"/>
      <c r="W4407"/>
      <c r="X4407"/>
    </row>
    <row r="4408" spans="1:24" ht="27" x14ac:dyDescent="0.25">
      <c r="A4408" s="385">
        <v>5129</v>
      </c>
      <c r="B4408" s="385" t="s">
        <v>3549</v>
      </c>
      <c r="C4408" s="385" t="s">
        <v>2592</v>
      </c>
      <c r="D4408" s="385" t="s">
        <v>9</v>
      </c>
      <c r="E4408" s="385" t="s">
        <v>10</v>
      </c>
      <c r="F4408" s="385">
        <v>0</v>
      </c>
      <c r="G4408" s="385">
        <v>0</v>
      </c>
      <c r="H4408" s="385">
        <v>1</v>
      </c>
      <c r="I4408" s="23"/>
      <c r="P4408"/>
      <c r="Q4408"/>
      <c r="R4408"/>
      <c r="S4408"/>
      <c r="T4408"/>
      <c r="U4408"/>
      <c r="V4408"/>
      <c r="W4408"/>
      <c r="X4408"/>
    </row>
    <row r="4409" spans="1:24" ht="27" x14ac:dyDescent="0.25">
      <c r="A4409" s="385">
        <v>5129</v>
      </c>
      <c r="B4409" s="385" t="s">
        <v>3550</v>
      </c>
      <c r="C4409" s="385" t="s">
        <v>2592</v>
      </c>
      <c r="D4409" s="385" t="s">
        <v>9</v>
      </c>
      <c r="E4409" s="385" t="s">
        <v>10</v>
      </c>
      <c r="F4409" s="385">
        <v>0</v>
      </c>
      <c r="G4409" s="385">
        <v>0</v>
      </c>
      <c r="H4409" s="385">
        <v>1</v>
      </c>
      <c r="I4409" s="23"/>
      <c r="P4409"/>
      <c r="Q4409"/>
      <c r="R4409"/>
      <c r="S4409"/>
      <c r="T4409"/>
      <c r="U4409"/>
      <c r="V4409"/>
      <c r="W4409"/>
      <c r="X4409"/>
    </row>
    <row r="4410" spans="1:24" ht="27" x14ac:dyDescent="0.25">
      <c r="A4410" s="385">
        <v>5129</v>
      </c>
      <c r="B4410" s="385" t="s">
        <v>3551</v>
      </c>
      <c r="C4410" s="385" t="s">
        <v>2592</v>
      </c>
      <c r="D4410" s="385" t="s">
        <v>9</v>
      </c>
      <c r="E4410" s="385" t="s">
        <v>10</v>
      </c>
      <c r="F4410" s="385">
        <v>0</v>
      </c>
      <c r="G4410" s="385">
        <v>0</v>
      </c>
      <c r="H4410" s="385">
        <v>2</v>
      </c>
      <c r="I4410" s="23"/>
      <c r="P4410"/>
      <c r="Q4410"/>
      <c r="R4410"/>
      <c r="S4410"/>
      <c r="T4410"/>
      <c r="U4410"/>
      <c r="V4410"/>
      <c r="W4410"/>
      <c r="X4410"/>
    </row>
    <row r="4411" spans="1:24" ht="27" x14ac:dyDescent="0.25">
      <c r="A4411" s="385">
        <v>5129</v>
      </c>
      <c r="B4411" s="385" t="s">
        <v>3552</v>
      </c>
      <c r="C4411" s="385" t="s">
        <v>2592</v>
      </c>
      <c r="D4411" s="385" t="s">
        <v>9</v>
      </c>
      <c r="E4411" s="385" t="s">
        <v>10</v>
      </c>
      <c r="F4411" s="385">
        <v>0</v>
      </c>
      <c r="G4411" s="385">
        <v>0</v>
      </c>
      <c r="H4411" s="385">
        <v>3</v>
      </c>
      <c r="I4411" s="23"/>
      <c r="P4411"/>
      <c r="Q4411"/>
      <c r="R4411"/>
      <c r="S4411"/>
      <c r="T4411"/>
      <c r="U4411"/>
      <c r="V4411"/>
      <c r="W4411"/>
      <c r="X4411"/>
    </row>
    <row r="4412" spans="1:24" x14ac:dyDescent="0.25">
      <c r="A4412" s="447" t="s">
        <v>12</v>
      </c>
      <c r="B4412" s="448"/>
      <c r="C4412" s="448"/>
      <c r="D4412" s="448"/>
      <c r="E4412" s="448"/>
      <c r="F4412" s="448"/>
      <c r="G4412" s="448"/>
      <c r="H4412" s="448"/>
      <c r="I4412" s="23"/>
      <c r="P4412"/>
      <c r="Q4412"/>
      <c r="R4412"/>
      <c r="S4412"/>
      <c r="T4412"/>
      <c r="U4412"/>
      <c r="V4412"/>
      <c r="W4412"/>
      <c r="X4412"/>
    </row>
    <row r="4413" spans="1:24" ht="27" x14ac:dyDescent="0.25">
      <c r="A4413" s="362">
        <v>5113</v>
      </c>
      <c r="B4413" s="362" t="s">
        <v>3154</v>
      </c>
      <c r="C4413" s="362" t="s">
        <v>1139</v>
      </c>
      <c r="D4413" s="362" t="s">
        <v>13</v>
      </c>
      <c r="E4413" s="362" t="s">
        <v>14</v>
      </c>
      <c r="F4413" s="362">
        <v>165041</v>
      </c>
      <c r="G4413" s="362">
        <v>165041</v>
      </c>
      <c r="H4413" s="362">
        <v>1</v>
      </c>
      <c r="I4413" s="23"/>
      <c r="P4413"/>
      <c r="Q4413"/>
      <c r="R4413"/>
      <c r="S4413"/>
      <c r="T4413"/>
      <c r="U4413"/>
      <c r="V4413"/>
      <c r="W4413"/>
      <c r="X4413"/>
    </row>
    <row r="4414" spans="1:24" ht="27" x14ac:dyDescent="0.25">
      <c r="A4414" s="362">
        <v>5113</v>
      </c>
      <c r="B4414" s="362" t="s">
        <v>3155</v>
      </c>
      <c r="C4414" s="362" t="s">
        <v>1139</v>
      </c>
      <c r="D4414" s="362" t="s">
        <v>13</v>
      </c>
      <c r="E4414" s="362" t="s">
        <v>14</v>
      </c>
      <c r="F4414" s="362">
        <v>197362</v>
      </c>
      <c r="G4414" s="362">
        <v>197362</v>
      </c>
      <c r="H4414" s="362">
        <v>1</v>
      </c>
      <c r="I4414" s="23"/>
      <c r="P4414"/>
      <c r="Q4414"/>
      <c r="R4414"/>
      <c r="S4414"/>
      <c r="T4414"/>
      <c r="U4414"/>
      <c r="V4414"/>
      <c r="W4414"/>
      <c r="X4414"/>
    </row>
    <row r="4415" spans="1:24" ht="27" x14ac:dyDescent="0.25">
      <c r="A4415" s="362">
        <v>5113</v>
      </c>
      <c r="B4415" s="362" t="s">
        <v>3156</v>
      </c>
      <c r="C4415" s="362" t="s">
        <v>1139</v>
      </c>
      <c r="D4415" s="362" t="s">
        <v>13</v>
      </c>
      <c r="E4415" s="362" t="s">
        <v>14</v>
      </c>
      <c r="F4415" s="362">
        <v>233206</v>
      </c>
      <c r="G4415" s="362">
        <v>233206</v>
      </c>
      <c r="H4415" s="362">
        <v>1</v>
      </c>
      <c r="I4415" s="23"/>
      <c r="P4415"/>
      <c r="Q4415"/>
      <c r="R4415"/>
      <c r="S4415"/>
      <c r="T4415"/>
      <c r="U4415"/>
      <c r="V4415"/>
      <c r="W4415"/>
      <c r="X4415"/>
    </row>
    <row r="4416" spans="1:24" ht="27" x14ac:dyDescent="0.25">
      <c r="A4416" s="362">
        <v>5113</v>
      </c>
      <c r="B4416" s="362" t="s">
        <v>3157</v>
      </c>
      <c r="C4416" s="362" t="s">
        <v>1139</v>
      </c>
      <c r="D4416" s="362" t="s">
        <v>13</v>
      </c>
      <c r="E4416" s="362" t="s">
        <v>14</v>
      </c>
      <c r="F4416" s="362">
        <v>336981</v>
      </c>
      <c r="G4416" s="362">
        <v>336981</v>
      </c>
      <c r="H4416" s="362">
        <v>1</v>
      </c>
      <c r="I4416" s="23"/>
      <c r="P4416"/>
      <c r="Q4416"/>
      <c r="R4416"/>
      <c r="S4416"/>
      <c r="T4416"/>
      <c r="U4416"/>
      <c r="V4416"/>
      <c r="W4416"/>
      <c r="X4416"/>
    </row>
    <row r="4417" spans="1:24" ht="27" x14ac:dyDescent="0.25">
      <c r="A4417" s="362">
        <v>5113</v>
      </c>
      <c r="B4417" s="362" t="s">
        <v>3158</v>
      </c>
      <c r="C4417" s="362" t="s">
        <v>1139</v>
      </c>
      <c r="D4417" s="362" t="s">
        <v>13</v>
      </c>
      <c r="E4417" s="362" t="s">
        <v>14</v>
      </c>
      <c r="F4417" s="362">
        <v>364218</v>
      </c>
      <c r="G4417" s="362">
        <v>364218</v>
      </c>
      <c r="H4417" s="362">
        <v>1</v>
      </c>
      <c r="I4417" s="23"/>
      <c r="P4417"/>
      <c r="Q4417"/>
      <c r="R4417"/>
      <c r="S4417"/>
      <c r="T4417"/>
      <c r="U4417"/>
      <c r="V4417"/>
      <c r="W4417"/>
      <c r="X4417"/>
    </row>
    <row r="4418" spans="1:24" ht="27" x14ac:dyDescent="0.25">
      <c r="A4418" s="362">
        <v>5113</v>
      </c>
      <c r="B4418" s="362" t="s">
        <v>3159</v>
      </c>
      <c r="C4418" s="362" t="s">
        <v>1139</v>
      </c>
      <c r="D4418" s="362" t="s">
        <v>13</v>
      </c>
      <c r="E4418" s="362" t="s">
        <v>14</v>
      </c>
      <c r="F4418" s="362">
        <v>82807</v>
      </c>
      <c r="G4418" s="362">
        <v>82807</v>
      </c>
      <c r="H4418" s="362">
        <v>1</v>
      </c>
      <c r="I4418" s="23"/>
      <c r="P4418"/>
      <c r="Q4418"/>
      <c r="R4418"/>
      <c r="S4418"/>
      <c r="T4418"/>
      <c r="U4418"/>
      <c r="V4418"/>
      <c r="W4418"/>
      <c r="X4418"/>
    </row>
    <row r="4419" spans="1:24" ht="27" x14ac:dyDescent="0.25">
      <c r="A4419" s="362">
        <v>5113</v>
      </c>
      <c r="B4419" s="362" t="s">
        <v>3160</v>
      </c>
      <c r="C4419" s="362" t="s">
        <v>1139</v>
      </c>
      <c r="D4419" s="362" t="s">
        <v>13</v>
      </c>
      <c r="E4419" s="362" t="s">
        <v>14</v>
      </c>
      <c r="F4419" s="362">
        <v>137889</v>
      </c>
      <c r="G4419" s="362">
        <v>137889</v>
      </c>
      <c r="H4419" s="362">
        <v>1</v>
      </c>
      <c r="I4419" s="23"/>
      <c r="P4419"/>
      <c r="Q4419"/>
      <c r="R4419"/>
      <c r="S4419"/>
      <c r="T4419"/>
      <c r="U4419"/>
      <c r="V4419"/>
      <c r="W4419"/>
      <c r="X4419"/>
    </row>
    <row r="4420" spans="1:24" ht="27" x14ac:dyDescent="0.25">
      <c r="A4420" s="362">
        <v>5113</v>
      </c>
      <c r="B4420" s="362" t="s">
        <v>3161</v>
      </c>
      <c r="C4420" s="362" t="s">
        <v>1139</v>
      </c>
      <c r="D4420" s="362" t="s">
        <v>13</v>
      </c>
      <c r="E4420" s="362" t="s">
        <v>14</v>
      </c>
      <c r="F4420" s="362">
        <v>87341</v>
      </c>
      <c r="G4420" s="362">
        <v>87341</v>
      </c>
      <c r="H4420" s="362">
        <v>1</v>
      </c>
      <c r="I4420" s="23"/>
      <c r="P4420"/>
      <c r="Q4420"/>
      <c r="R4420"/>
      <c r="S4420"/>
      <c r="T4420"/>
      <c r="U4420"/>
      <c r="V4420"/>
      <c r="W4420"/>
      <c r="X4420"/>
    </row>
    <row r="4421" spans="1:24" ht="27" x14ac:dyDescent="0.25">
      <c r="A4421" s="362">
        <v>5113</v>
      </c>
      <c r="B4421" s="362" t="s">
        <v>3162</v>
      </c>
      <c r="C4421" s="362" t="s">
        <v>1139</v>
      </c>
      <c r="D4421" s="362" t="s">
        <v>13</v>
      </c>
      <c r="E4421" s="362" t="s">
        <v>14</v>
      </c>
      <c r="F4421" s="362">
        <v>239805</v>
      </c>
      <c r="G4421" s="362">
        <v>239805</v>
      </c>
      <c r="H4421" s="362">
        <v>1</v>
      </c>
      <c r="I4421" s="23"/>
      <c r="P4421"/>
      <c r="Q4421"/>
      <c r="R4421"/>
      <c r="S4421"/>
      <c r="T4421"/>
      <c r="U4421"/>
      <c r="V4421"/>
      <c r="W4421"/>
      <c r="X4421"/>
    </row>
    <row r="4422" spans="1:24" ht="27" x14ac:dyDescent="0.25">
      <c r="A4422" s="362">
        <v>5113</v>
      </c>
      <c r="B4422" s="362" t="s">
        <v>3163</v>
      </c>
      <c r="C4422" s="362" t="s">
        <v>1139</v>
      </c>
      <c r="D4422" s="362" t="s">
        <v>13</v>
      </c>
      <c r="E4422" s="362" t="s">
        <v>14</v>
      </c>
      <c r="F4422" s="362">
        <v>134049</v>
      </c>
      <c r="G4422" s="362">
        <v>134049</v>
      </c>
      <c r="H4422" s="362">
        <v>1</v>
      </c>
      <c r="I4422" s="23"/>
      <c r="P4422"/>
      <c r="Q4422"/>
      <c r="R4422"/>
      <c r="S4422"/>
      <c r="T4422"/>
      <c r="U4422"/>
      <c r="V4422"/>
      <c r="W4422"/>
      <c r="X4422"/>
    </row>
    <row r="4423" spans="1:24" ht="27" x14ac:dyDescent="0.25">
      <c r="A4423" s="362">
        <v>5113</v>
      </c>
      <c r="B4423" s="362" t="s">
        <v>3164</v>
      </c>
      <c r="C4423" s="362" t="s">
        <v>1139</v>
      </c>
      <c r="D4423" s="362" t="s">
        <v>13</v>
      </c>
      <c r="E4423" s="362" t="s">
        <v>14</v>
      </c>
      <c r="F4423" s="362">
        <v>433198</v>
      </c>
      <c r="G4423" s="362">
        <v>433198</v>
      </c>
      <c r="H4423" s="362">
        <v>1</v>
      </c>
      <c r="I4423" s="23"/>
      <c r="P4423"/>
      <c r="Q4423"/>
      <c r="R4423"/>
      <c r="S4423"/>
      <c r="T4423"/>
      <c r="U4423"/>
      <c r="V4423"/>
      <c r="W4423"/>
      <c r="X4423"/>
    </row>
    <row r="4424" spans="1:24" ht="27" x14ac:dyDescent="0.25">
      <c r="A4424" s="362">
        <v>5113</v>
      </c>
      <c r="B4424" s="362" t="s">
        <v>3165</v>
      </c>
      <c r="C4424" s="362" t="s">
        <v>1139</v>
      </c>
      <c r="D4424" s="362" t="s">
        <v>13</v>
      </c>
      <c r="E4424" s="362" t="s">
        <v>14</v>
      </c>
      <c r="F4424" s="362">
        <v>197088</v>
      </c>
      <c r="G4424" s="362">
        <v>197088</v>
      </c>
      <c r="H4424" s="362">
        <v>1</v>
      </c>
      <c r="I4424" s="23"/>
      <c r="P4424"/>
      <c r="Q4424"/>
      <c r="R4424"/>
      <c r="S4424"/>
      <c r="T4424"/>
      <c r="U4424"/>
      <c r="V4424"/>
      <c r="W4424"/>
      <c r="X4424"/>
    </row>
    <row r="4425" spans="1:24" ht="27" x14ac:dyDescent="0.25">
      <c r="A4425" s="362">
        <v>5113</v>
      </c>
      <c r="B4425" s="362" t="s">
        <v>3166</v>
      </c>
      <c r="C4425" s="362" t="s">
        <v>1139</v>
      </c>
      <c r="D4425" s="362" t="s">
        <v>13</v>
      </c>
      <c r="E4425" s="362" t="s">
        <v>14</v>
      </c>
      <c r="F4425" s="362">
        <v>95924</v>
      </c>
      <c r="G4425" s="362">
        <v>95924</v>
      </c>
      <c r="H4425" s="362">
        <v>1</v>
      </c>
      <c r="I4425" s="23"/>
      <c r="P4425"/>
      <c r="Q4425"/>
      <c r="R4425"/>
      <c r="S4425"/>
      <c r="T4425"/>
      <c r="U4425"/>
      <c r="V4425"/>
      <c r="W4425"/>
      <c r="X4425"/>
    </row>
    <row r="4426" spans="1:24" ht="27" x14ac:dyDescent="0.25">
      <c r="A4426" s="362">
        <v>5113</v>
      </c>
      <c r="B4426" s="362" t="s">
        <v>3167</v>
      </c>
      <c r="C4426" s="362" t="s">
        <v>1139</v>
      </c>
      <c r="D4426" s="362" t="s">
        <v>13</v>
      </c>
      <c r="E4426" s="362" t="s">
        <v>14</v>
      </c>
      <c r="F4426" s="362">
        <v>367026</v>
      </c>
      <c r="G4426" s="362">
        <v>367026</v>
      </c>
      <c r="H4426" s="362">
        <v>1</v>
      </c>
      <c r="I4426" s="23"/>
      <c r="P4426"/>
      <c r="Q4426"/>
      <c r="R4426"/>
      <c r="S4426"/>
      <c r="T4426"/>
      <c r="U4426"/>
      <c r="V4426"/>
      <c r="W4426"/>
      <c r="X4426"/>
    </row>
    <row r="4427" spans="1:24" ht="27" x14ac:dyDescent="0.25">
      <c r="A4427" s="362">
        <v>5113</v>
      </c>
      <c r="B4427" s="362" t="s">
        <v>3095</v>
      </c>
      <c r="C4427" s="362" t="s">
        <v>1139</v>
      </c>
      <c r="D4427" s="362" t="s">
        <v>13</v>
      </c>
      <c r="E4427" s="362" t="s">
        <v>14</v>
      </c>
      <c r="F4427" s="362">
        <v>71040</v>
      </c>
      <c r="G4427" s="362">
        <v>71040</v>
      </c>
      <c r="H4427" s="362">
        <v>1</v>
      </c>
      <c r="I4427" s="23"/>
      <c r="P4427"/>
      <c r="Q4427"/>
      <c r="R4427"/>
      <c r="S4427"/>
      <c r="T4427"/>
      <c r="U4427"/>
      <c r="V4427"/>
      <c r="W4427"/>
      <c r="X4427"/>
    </row>
    <row r="4428" spans="1:24" ht="27" x14ac:dyDescent="0.25">
      <c r="A4428" s="359">
        <v>5113</v>
      </c>
      <c r="B4428" s="362" t="s">
        <v>3096</v>
      </c>
      <c r="C4428" s="362" t="s">
        <v>1139</v>
      </c>
      <c r="D4428" s="362" t="s">
        <v>13</v>
      </c>
      <c r="E4428" s="362" t="s">
        <v>14</v>
      </c>
      <c r="F4428" s="362">
        <v>272310</v>
      </c>
      <c r="G4428" s="362">
        <v>272310</v>
      </c>
      <c r="H4428" s="362">
        <v>1</v>
      </c>
      <c r="I4428" s="23"/>
      <c r="P4428"/>
      <c r="Q4428"/>
      <c r="R4428"/>
      <c r="S4428"/>
      <c r="T4428"/>
      <c r="U4428"/>
      <c r="V4428"/>
      <c r="W4428"/>
      <c r="X4428"/>
    </row>
    <row r="4429" spans="1:24" ht="27" x14ac:dyDescent="0.25">
      <c r="A4429" s="359">
        <v>5113</v>
      </c>
      <c r="B4429" s="359" t="s">
        <v>3097</v>
      </c>
      <c r="C4429" s="359" t="s">
        <v>1139</v>
      </c>
      <c r="D4429" s="359" t="s">
        <v>13</v>
      </c>
      <c r="E4429" s="359" t="s">
        <v>14</v>
      </c>
      <c r="F4429" s="359">
        <v>108400</v>
      </c>
      <c r="G4429" s="359">
        <v>108400</v>
      </c>
      <c r="H4429" s="359">
        <v>1</v>
      </c>
      <c r="I4429" s="23"/>
      <c r="P4429"/>
      <c r="Q4429"/>
      <c r="R4429"/>
      <c r="S4429"/>
      <c r="T4429"/>
      <c r="U4429"/>
      <c r="V4429"/>
      <c r="W4429"/>
      <c r="X4429"/>
    </row>
    <row r="4430" spans="1:24" ht="27" x14ac:dyDescent="0.25">
      <c r="A4430" s="359">
        <v>5113</v>
      </c>
      <c r="B4430" s="359" t="s">
        <v>3098</v>
      </c>
      <c r="C4430" s="359" t="s">
        <v>500</v>
      </c>
      <c r="D4430" s="359" t="s">
        <v>1258</v>
      </c>
      <c r="E4430" s="359" t="s">
        <v>14</v>
      </c>
      <c r="F4430" s="359">
        <v>102000</v>
      </c>
      <c r="G4430" s="359">
        <v>102000</v>
      </c>
      <c r="H4430" s="359">
        <v>1</v>
      </c>
      <c r="I4430" s="23"/>
      <c r="P4430"/>
      <c r="Q4430"/>
      <c r="R4430"/>
      <c r="S4430"/>
      <c r="T4430"/>
      <c r="U4430"/>
      <c r="V4430"/>
      <c r="W4430"/>
      <c r="X4430"/>
    </row>
    <row r="4431" spans="1:24" ht="27" x14ac:dyDescent="0.25">
      <c r="A4431" s="359">
        <v>5113</v>
      </c>
      <c r="B4431" s="359" t="s">
        <v>3099</v>
      </c>
      <c r="C4431" s="359" t="s">
        <v>500</v>
      </c>
      <c r="D4431" s="359" t="s">
        <v>1258</v>
      </c>
      <c r="E4431" s="359" t="s">
        <v>14</v>
      </c>
      <c r="F4431" s="359">
        <v>120000</v>
      </c>
      <c r="G4431" s="359">
        <v>120000</v>
      </c>
      <c r="H4431" s="359">
        <v>1</v>
      </c>
      <c r="I4431" s="23"/>
      <c r="P4431"/>
      <c r="Q4431"/>
      <c r="R4431"/>
      <c r="S4431"/>
      <c r="T4431"/>
      <c r="U4431"/>
      <c r="V4431"/>
      <c r="W4431"/>
      <c r="X4431"/>
    </row>
    <row r="4432" spans="1:24" ht="27" x14ac:dyDescent="0.25">
      <c r="A4432" s="359">
        <v>5113</v>
      </c>
      <c r="B4432" s="359" t="s">
        <v>3100</v>
      </c>
      <c r="C4432" s="359" t="s">
        <v>1020</v>
      </c>
      <c r="D4432" s="359" t="s">
        <v>427</v>
      </c>
      <c r="E4432" s="359" t="s">
        <v>14</v>
      </c>
      <c r="F4432" s="359">
        <v>14472000</v>
      </c>
      <c r="G4432" s="359">
        <v>14472000</v>
      </c>
      <c r="H4432" s="359">
        <v>1</v>
      </c>
      <c r="I4432" s="23"/>
      <c r="P4432"/>
      <c r="Q4432"/>
      <c r="R4432"/>
      <c r="S4432"/>
      <c r="T4432"/>
      <c r="U4432"/>
      <c r="V4432"/>
      <c r="W4432"/>
      <c r="X4432"/>
    </row>
    <row r="4433" spans="1:24" ht="27" x14ac:dyDescent="0.25">
      <c r="A4433" s="359">
        <v>5113</v>
      </c>
      <c r="B4433" s="359" t="s">
        <v>2942</v>
      </c>
      <c r="C4433" s="359" t="s">
        <v>1139</v>
      </c>
      <c r="D4433" s="359" t="s">
        <v>13</v>
      </c>
      <c r="E4433" s="359" t="s">
        <v>14</v>
      </c>
      <c r="F4433" s="359">
        <v>92630</v>
      </c>
      <c r="G4433" s="359">
        <v>92630</v>
      </c>
      <c r="H4433" s="359">
        <v>1</v>
      </c>
      <c r="I4433" s="23"/>
      <c r="P4433"/>
      <c r="Q4433"/>
      <c r="R4433"/>
      <c r="S4433"/>
      <c r="T4433"/>
      <c r="U4433"/>
      <c r="V4433"/>
      <c r="W4433"/>
      <c r="X4433"/>
    </row>
    <row r="4434" spans="1:24" ht="27" x14ac:dyDescent="0.25">
      <c r="A4434" s="359">
        <v>5113</v>
      </c>
      <c r="B4434" s="359" t="s">
        <v>2943</v>
      </c>
      <c r="C4434" s="359" t="s">
        <v>500</v>
      </c>
      <c r="D4434" s="359" t="s">
        <v>1258</v>
      </c>
      <c r="E4434" s="359" t="s">
        <v>14</v>
      </c>
      <c r="F4434" s="359">
        <v>0</v>
      </c>
      <c r="G4434" s="359">
        <v>0</v>
      </c>
      <c r="H4434" s="359">
        <v>1</v>
      </c>
      <c r="I4434" s="23"/>
      <c r="P4434"/>
      <c r="Q4434"/>
      <c r="R4434"/>
      <c r="S4434"/>
      <c r="T4434"/>
      <c r="U4434"/>
      <c r="V4434"/>
      <c r="W4434"/>
      <c r="X4434"/>
    </row>
    <row r="4435" spans="1:24" ht="27" x14ac:dyDescent="0.25">
      <c r="A4435" s="359">
        <v>5113</v>
      </c>
      <c r="B4435" s="359" t="s">
        <v>2944</v>
      </c>
      <c r="C4435" s="359" t="s">
        <v>1139</v>
      </c>
      <c r="D4435" s="359" t="s">
        <v>1325</v>
      </c>
      <c r="E4435" s="359" t="s">
        <v>14</v>
      </c>
      <c r="F4435" s="359">
        <v>134880</v>
      </c>
      <c r="G4435" s="359">
        <v>134880</v>
      </c>
      <c r="H4435" s="359">
        <v>1</v>
      </c>
      <c r="I4435" s="23"/>
      <c r="P4435"/>
      <c r="Q4435"/>
      <c r="R4435"/>
      <c r="S4435"/>
      <c r="T4435"/>
      <c r="U4435"/>
      <c r="V4435"/>
      <c r="W4435"/>
      <c r="X4435"/>
    </row>
    <row r="4436" spans="1:24" ht="27" x14ac:dyDescent="0.25">
      <c r="A4436" s="359">
        <v>5113</v>
      </c>
      <c r="B4436" s="359" t="s">
        <v>2945</v>
      </c>
      <c r="C4436" s="359" t="s">
        <v>1020</v>
      </c>
      <c r="D4436" s="359" t="s">
        <v>427</v>
      </c>
      <c r="E4436" s="359" t="s">
        <v>14</v>
      </c>
      <c r="F4436" s="359">
        <v>0</v>
      </c>
      <c r="G4436" s="359">
        <v>0</v>
      </c>
      <c r="H4436" s="359">
        <v>1</v>
      </c>
      <c r="I4436" s="23"/>
      <c r="P4436"/>
      <c r="Q4436"/>
      <c r="R4436"/>
      <c r="S4436"/>
      <c r="T4436"/>
      <c r="U4436"/>
      <c r="V4436"/>
      <c r="W4436"/>
      <c r="X4436"/>
    </row>
    <row r="4437" spans="1:24" ht="27" x14ac:dyDescent="0.25">
      <c r="A4437" s="359">
        <v>5113</v>
      </c>
      <c r="B4437" s="359" t="s">
        <v>2946</v>
      </c>
      <c r="C4437" s="359" t="s">
        <v>500</v>
      </c>
      <c r="D4437" s="359" t="s">
        <v>1258</v>
      </c>
      <c r="E4437" s="359" t="s">
        <v>14</v>
      </c>
      <c r="F4437" s="359">
        <v>0</v>
      </c>
      <c r="G4437" s="359">
        <v>0</v>
      </c>
      <c r="H4437" s="359">
        <v>1</v>
      </c>
      <c r="I4437" s="23"/>
      <c r="P4437"/>
      <c r="Q4437"/>
      <c r="R4437"/>
      <c r="S4437"/>
      <c r="T4437"/>
      <c r="U4437"/>
      <c r="V4437"/>
      <c r="W4437"/>
      <c r="X4437"/>
    </row>
    <row r="4438" spans="1:24" ht="27" x14ac:dyDescent="0.25">
      <c r="A4438" s="359">
        <v>5113</v>
      </c>
      <c r="B4438" s="359" t="s">
        <v>2947</v>
      </c>
      <c r="C4438" s="359" t="s">
        <v>500</v>
      </c>
      <c r="D4438" s="359" t="s">
        <v>1258</v>
      </c>
      <c r="E4438" s="359" t="s">
        <v>14</v>
      </c>
      <c r="F4438" s="359">
        <v>0</v>
      </c>
      <c r="G4438" s="359">
        <v>0</v>
      </c>
      <c r="H4438" s="359">
        <v>1</v>
      </c>
      <c r="I4438" s="23"/>
      <c r="P4438"/>
      <c r="Q4438"/>
      <c r="R4438"/>
      <c r="S4438"/>
      <c r="T4438"/>
      <c r="U4438"/>
      <c r="V4438"/>
      <c r="W4438"/>
      <c r="X4438"/>
    </row>
    <row r="4439" spans="1:24" ht="27" x14ac:dyDescent="0.25">
      <c r="A4439" s="359">
        <v>5113</v>
      </c>
      <c r="B4439" s="359" t="s">
        <v>2948</v>
      </c>
      <c r="C4439" s="359" t="s">
        <v>1020</v>
      </c>
      <c r="D4439" s="359" t="s">
        <v>427</v>
      </c>
      <c r="E4439" s="359" t="s">
        <v>14</v>
      </c>
      <c r="F4439" s="359">
        <v>0</v>
      </c>
      <c r="G4439" s="359">
        <v>0</v>
      </c>
      <c r="H4439" s="359">
        <v>1</v>
      </c>
      <c r="I4439" s="23"/>
      <c r="P4439"/>
      <c r="Q4439"/>
      <c r="R4439"/>
      <c r="S4439"/>
      <c r="T4439"/>
      <c r="U4439"/>
      <c r="V4439"/>
      <c r="W4439"/>
      <c r="X4439"/>
    </row>
    <row r="4440" spans="1:24" ht="27" x14ac:dyDescent="0.25">
      <c r="A4440" s="359">
        <v>5113</v>
      </c>
      <c r="B4440" s="359" t="s">
        <v>2949</v>
      </c>
      <c r="C4440" s="359" t="s">
        <v>1020</v>
      </c>
      <c r="D4440" s="359" t="s">
        <v>427</v>
      </c>
      <c r="E4440" s="359" t="s">
        <v>14</v>
      </c>
      <c r="F4440" s="359">
        <v>0</v>
      </c>
      <c r="G4440" s="359">
        <v>0</v>
      </c>
      <c r="H4440" s="359">
        <v>1</v>
      </c>
      <c r="I4440" s="23"/>
      <c r="P4440"/>
      <c r="Q4440"/>
      <c r="R4440"/>
      <c r="S4440"/>
      <c r="T4440"/>
      <c r="U4440"/>
      <c r="V4440"/>
      <c r="W4440"/>
      <c r="X4440"/>
    </row>
    <row r="4441" spans="1:24" ht="27" x14ac:dyDescent="0.25">
      <c r="A4441" s="359">
        <v>5113</v>
      </c>
      <c r="B4441" s="359" t="s">
        <v>2950</v>
      </c>
      <c r="C4441" s="359" t="s">
        <v>1139</v>
      </c>
      <c r="D4441" s="359" t="s">
        <v>1325</v>
      </c>
      <c r="E4441" s="359" t="s">
        <v>14</v>
      </c>
      <c r="F4441" s="359">
        <v>46210</v>
      </c>
      <c r="G4441" s="359">
        <v>46210</v>
      </c>
      <c r="H4441" s="359">
        <v>1</v>
      </c>
      <c r="I4441" s="23"/>
      <c r="P4441"/>
      <c r="Q4441"/>
      <c r="R4441"/>
      <c r="S4441"/>
      <c r="T4441"/>
      <c r="U4441"/>
      <c r="V4441"/>
      <c r="W4441"/>
      <c r="X4441"/>
    </row>
    <row r="4442" spans="1:24" ht="27" x14ac:dyDescent="0.25">
      <c r="A4442" s="359">
        <v>5113</v>
      </c>
      <c r="B4442" s="359" t="s">
        <v>2951</v>
      </c>
      <c r="C4442" s="359" t="s">
        <v>500</v>
      </c>
      <c r="D4442" s="359" t="s">
        <v>1258</v>
      </c>
      <c r="E4442" s="359" t="s">
        <v>14</v>
      </c>
      <c r="F4442" s="359">
        <v>0</v>
      </c>
      <c r="G4442" s="359">
        <v>0</v>
      </c>
      <c r="H4442" s="359">
        <v>1</v>
      </c>
      <c r="I4442" s="23"/>
      <c r="P4442"/>
      <c r="Q4442"/>
      <c r="R4442"/>
      <c r="S4442"/>
      <c r="T4442"/>
      <c r="U4442"/>
      <c r="V4442"/>
      <c r="W4442"/>
      <c r="X4442"/>
    </row>
    <row r="4443" spans="1:24" ht="40.5" x14ac:dyDescent="0.25">
      <c r="A4443" s="359">
        <v>5113</v>
      </c>
      <c r="B4443" s="359" t="s">
        <v>2952</v>
      </c>
      <c r="C4443" s="359" t="s">
        <v>1020</v>
      </c>
      <c r="D4443" s="359" t="s">
        <v>2939</v>
      </c>
      <c r="E4443" s="359" t="s">
        <v>14</v>
      </c>
      <c r="F4443" s="359">
        <v>0</v>
      </c>
      <c r="G4443" s="359">
        <v>0</v>
      </c>
      <c r="H4443" s="359">
        <v>1</v>
      </c>
      <c r="I4443" s="23"/>
      <c r="P4443"/>
      <c r="Q4443"/>
      <c r="R4443"/>
      <c r="S4443"/>
      <c r="T4443"/>
      <c r="U4443"/>
      <c r="V4443"/>
      <c r="W4443"/>
      <c r="X4443"/>
    </row>
    <row r="4444" spans="1:24" ht="27" x14ac:dyDescent="0.25">
      <c r="A4444" s="359">
        <v>5113</v>
      </c>
      <c r="B4444" s="359" t="s">
        <v>2953</v>
      </c>
      <c r="C4444" s="359" t="s">
        <v>500</v>
      </c>
      <c r="D4444" s="359" t="s">
        <v>1258</v>
      </c>
      <c r="E4444" s="359" t="s">
        <v>14</v>
      </c>
      <c r="F4444" s="359">
        <v>0</v>
      </c>
      <c r="G4444" s="359">
        <v>0</v>
      </c>
      <c r="H4444" s="359">
        <v>1</v>
      </c>
      <c r="I4444" s="23"/>
      <c r="P4444"/>
      <c r="Q4444"/>
      <c r="R4444"/>
      <c r="S4444"/>
      <c r="T4444"/>
      <c r="U4444"/>
      <c r="V4444"/>
      <c r="W4444"/>
      <c r="X4444"/>
    </row>
    <row r="4445" spans="1:24" ht="27" x14ac:dyDescent="0.25">
      <c r="A4445" s="359">
        <v>5113</v>
      </c>
      <c r="B4445" s="359" t="s">
        <v>2954</v>
      </c>
      <c r="C4445" s="359" t="s">
        <v>1020</v>
      </c>
      <c r="D4445" s="359" t="s">
        <v>3059</v>
      </c>
      <c r="E4445" s="359" t="s">
        <v>14</v>
      </c>
      <c r="F4445" s="359">
        <v>0</v>
      </c>
      <c r="G4445" s="359">
        <v>0</v>
      </c>
      <c r="H4445" s="359">
        <v>1</v>
      </c>
      <c r="I4445" s="23"/>
      <c r="P4445"/>
      <c r="Q4445"/>
      <c r="R4445"/>
      <c r="S4445"/>
      <c r="T4445"/>
      <c r="U4445"/>
      <c r="V4445"/>
      <c r="W4445"/>
      <c r="X4445"/>
    </row>
    <row r="4446" spans="1:24" ht="27" x14ac:dyDescent="0.25">
      <c r="A4446" s="357">
        <v>5113</v>
      </c>
      <c r="B4446" s="357" t="s">
        <v>2955</v>
      </c>
      <c r="C4446" s="357" t="s">
        <v>1139</v>
      </c>
      <c r="D4446" s="357" t="s">
        <v>1325</v>
      </c>
      <c r="E4446" s="357" t="s">
        <v>14</v>
      </c>
      <c r="F4446" s="357">
        <v>115680</v>
      </c>
      <c r="G4446" s="357">
        <v>115680</v>
      </c>
      <c r="H4446" s="357">
        <v>1</v>
      </c>
      <c r="I4446" s="23"/>
      <c r="P4446"/>
      <c r="Q4446"/>
      <c r="R4446"/>
      <c r="S4446"/>
      <c r="T4446"/>
      <c r="U4446"/>
      <c r="V4446"/>
      <c r="W4446"/>
      <c r="X4446"/>
    </row>
    <row r="4447" spans="1:24" ht="27" x14ac:dyDescent="0.25">
      <c r="A4447" s="357">
        <v>5113</v>
      </c>
      <c r="B4447" s="357" t="s">
        <v>2956</v>
      </c>
      <c r="C4447" s="357" t="s">
        <v>1139</v>
      </c>
      <c r="D4447" s="357" t="s">
        <v>1325</v>
      </c>
      <c r="E4447" s="357" t="s">
        <v>14</v>
      </c>
      <c r="F4447" s="357">
        <v>155490</v>
      </c>
      <c r="G4447" s="357">
        <v>155490</v>
      </c>
      <c r="H4447" s="357">
        <v>1</v>
      </c>
      <c r="I4447" s="23"/>
      <c r="P4447"/>
      <c r="Q4447"/>
      <c r="R4447"/>
      <c r="S4447"/>
      <c r="T4447"/>
      <c r="U4447"/>
      <c r="V4447"/>
      <c r="W4447"/>
      <c r="X4447"/>
    </row>
    <row r="4448" spans="1:24" ht="27" x14ac:dyDescent="0.25">
      <c r="A4448" s="357">
        <v>5113</v>
      </c>
      <c r="B4448" s="357" t="s">
        <v>2957</v>
      </c>
      <c r="C4448" s="357" t="s">
        <v>500</v>
      </c>
      <c r="D4448" s="1" t="s">
        <v>1258</v>
      </c>
      <c r="E4448" s="357" t="s">
        <v>14</v>
      </c>
      <c r="F4448" s="357">
        <v>0</v>
      </c>
      <c r="G4448" s="357">
        <v>0</v>
      </c>
      <c r="H4448" s="357">
        <v>1</v>
      </c>
      <c r="I4448" s="23"/>
      <c r="P4448"/>
      <c r="Q4448"/>
      <c r="R4448"/>
      <c r="S4448"/>
      <c r="T4448"/>
      <c r="U4448"/>
      <c r="V4448"/>
      <c r="W4448"/>
      <c r="X4448"/>
    </row>
    <row r="4449" spans="1:24" ht="40.5" x14ac:dyDescent="0.25">
      <c r="A4449" s="357">
        <v>5113</v>
      </c>
      <c r="B4449" s="357" t="s">
        <v>2958</v>
      </c>
      <c r="C4449" s="357" t="s">
        <v>1020</v>
      </c>
      <c r="D4449" s="357" t="s">
        <v>2939</v>
      </c>
      <c r="E4449" s="357" t="s">
        <v>14</v>
      </c>
      <c r="F4449" s="357">
        <v>0</v>
      </c>
      <c r="G4449" s="357">
        <v>0</v>
      </c>
      <c r="H4449" s="357">
        <v>1</v>
      </c>
      <c r="I4449" s="23"/>
      <c r="P4449"/>
      <c r="Q4449"/>
      <c r="R4449"/>
      <c r="S4449"/>
      <c r="T4449"/>
      <c r="U4449"/>
      <c r="V4449"/>
      <c r="W4449"/>
      <c r="X4449"/>
    </row>
    <row r="4450" spans="1:24" ht="27" x14ac:dyDescent="0.25">
      <c r="A4450" s="357">
        <v>5113</v>
      </c>
      <c r="B4450" s="357" t="s">
        <v>2959</v>
      </c>
      <c r="C4450" s="357" t="s">
        <v>1139</v>
      </c>
      <c r="D4450" s="357" t="s">
        <v>1325</v>
      </c>
      <c r="E4450" s="357" t="s">
        <v>14</v>
      </c>
      <c r="F4450" s="357">
        <v>61730</v>
      </c>
      <c r="G4450" s="357">
        <v>61730</v>
      </c>
      <c r="H4450" s="357">
        <v>1</v>
      </c>
      <c r="I4450" s="23"/>
      <c r="P4450"/>
      <c r="Q4450"/>
      <c r="R4450"/>
      <c r="S4450"/>
      <c r="T4450"/>
      <c r="U4450"/>
      <c r="V4450"/>
      <c r="W4450"/>
      <c r="X4450"/>
    </row>
    <row r="4451" spans="1:24" ht="40.5" x14ac:dyDescent="0.25">
      <c r="A4451" s="357">
        <v>5113</v>
      </c>
      <c r="B4451" s="357" t="s">
        <v>2960</v>
      </c>
      <c r="C4451" s="357" t="s">
        <v>500</v>
      </c>
      <c r="D4451" s="357" t="s">
        <v>2940</v>
      </c>
      <c r="E4451" s="357" t="s">
        <v>14</v>
      </c>
      <c r="F4451" s="357">
        <v>0</v>
      </c>
      <c r="G4451" s="357">
        <v>0</v>
      </c>
      <c r="H4451" s="357">
        <v>1</v>
      </c>
      <c r="I4451" s="23"/>
      <c r="P4451"/>
      <c r="Q4451"/>
      <c r="R4451"/>
      <c r="S4451"/>
      <c r="T4451"/>
      <c r="U4451"/>
      <c r="V4451"/>
      <c r="W4451"/>
      <c r="X4451"/>
    </row>
    <row r="4452" spans="1:24" ht="40.5" x14ac:dyDescent="0.25">
      <c r="A4452" s="357">
        <v>5113</v>
      </c>
      <c r="B4452" s="357" t="s">
        <v>2961</v>
      </c>
      <c r="C4452" s="357" t="s">
        <v>1020</v>
      </c>
      <c r="D4452" s="357" t="s">
        <v>2939</v>
      </c>
      <c r="E4452" s="357" t="s">
        <v>14</v>
      </c>
      <c r="F4452" s="357">
        <v>0</v>
      </c>
      <c r="G4452" s="357">
        <v>0</v>
      </c>
      <c r="H4452" s="357">
        <v>1</v>
      </c>
      <c r="I4452" s="23"/>
      <c r="P4452"/>
      <c r="Q4452"/>
      <c r="R4452"/>
      <c r="S4452"/>
      <c r="T4452"/>
      <c r="U4452"/>
      <c r="V4452"/>
      <c r="W4452"/>
      <c r="X4452"/>
    </row>
    <row r="4453" spans="1:24" ht="27" x14ac:dyDescent="0.25">
      <c r="A4453" s="357">
        <v>5113</v>
      </c>
      <c r="B4453" s="357" t="s">
        <v>2962</v>
      </c>
      <c r="C4453" s="357" t="s">
        <v>1139</v>
      </c>
      <c r="D4453" s="357" t="s">
        <v>1325</v>
      </c>
      <c r="E4453" s="357" t="s">
        <v>14</v>
      </c>
      <c r="F4453" s="357">
        <v>219510</v>
      </c>
      <c r="G4453" s="357">
        <v>219510</v>
      </c>
      <c r="H4453" s="357">
        <v>1</v>
      </c>
      <c r="I4453" s="23"/>
      <c r="P4453"/>
      <c r="Q4453"/>
      <c r="R4453"/>
      <c r="S4453"/>
      <c r="T4453"/>
      <c r="U4453"/>
      <c r="V4453"/>
      <c r="W4453"/>
      <c r="X4453"/>
    </row>
    <row r="4454" spans="1:24" ht="40.5" x14ac:dyDescent="0.25">
      <c r="A4454" s="357">
        <v>5113</v>
      </c>
      <c r="B4454" s="357" t="s">
        <v>2963</v>
      </c>
      <c r="C4454" s="357" t="s">
        <v>1020</v>
      </c>
      <c r="D4454" s="357" t="s">
        <v>2939</v>
      </c>
      <c r="E4454" s="357" t="s">
        <v>14</v>
      </c>
      <c r="F4454" s="357">
        <v>0</v>
      </c>
      <c r="G4454" s="357">
        <v>0</v>
      </c>
      <c r="H4454" s="357">
        <v>1</v>
      </c>
      <c r="I4454" s="23"/>
      <c r="P4454"/>
      <c r="Q4454"/>
      <c r="R4454"/>
      <c r="S4454"/>
      <c r="T4454"/>
      <c r="U4454"/>
      <c r="V4454"/>
      <c r="W4454"/>
      <c r="X4454"/>
    </row>
    <row r="4455" spans="1:24" ht="40.5" x14ac:dyDescent="0.25">
      <c r="A4455" s="357">
        <v>5113</v>
      </c>
      <c r="B4455" s="357" t="s">
        <v>2964</v>
      </c>
      <c r="C4455" s="357" t="s">
        <v>1020</v>
      </c>
      <c r="D4455" s="357" t="s">
        <v>2939</v>
      </c>
      <c r="E4455" s="357" t="s">
        <v>14</v>
      </c>
      <c r="F4455" s="357">
        <v>0</v>
      </c>
      <c r="G4455" s="357">
        <v>0</v>
      </c>
      <c r="H4455" s="357">
        <v>1</v>
      </c>
      <c r="I4455" s="23"/>
      <c r="P4455"/>
      <c r="Q4455"/>
      <c r="R4455"/>
      <c r="S4455"/>
      <c r="T4455"/>
      <c r="U4455"/>
      <c r="V4455"/>
      <c r="W4455"/>
      <c r="X4455"/>
    </row>
    <row r="4456" spans="1:24" ht="40.5" x14ac:dyDescent="0.25">
      <c r="A4456" s="357">
        <v>5113</v>
      </c>
      <c r="B4456" s="357" t="s">
        <v>2965</v>
      </c>
      <c r="C4456" s="357" t="s">
        <v>1020</v>
      </c>
      <c r="D4456" s="357" t="s">
        <v>2939</v>
      </c>
      <c r="E4456" s="357" t="s">
        <v>14</v>
      </c>
      <c r="F4456" s="357">
        <v>0</v>
      </c>
      <c r="G4456" s="357">
        <v>0</v>
      </c>
      <c r="H4456" s="357">
        <v>1</v>
      </c>
      <c r="I4456" s="23"/>
      <c r="P4456"/>
      <c r="Q4456"/>
      <c r="R4456"/>
      <c r="S4456"/>
      <c r="T4456"/>
      <c r="U4456"/>
      <c r="V4456"/>
      <c r="W4456"/>
      <c r="X4456"/>
    </row>
    <row r="4457" spans="1:24" ht="27" x14ac:dyDescent="0.25">
      <c r="A4457" s="357">
        <v>5113</v>
      </c>
      <c r="B4457" s="357" t="s">
        <v>2966</v>
      </c>
      <c r="C4457" s="357" t="s">
        <v>500</v>
      </c>
      <c r="D4457" s="357" t="s">
        <v>1258</v>
      </c>
      <c r="E4457" s="357" t="s">
        <v>14</v>
      </c>
      <c r="F4457" s="357">
        <v>0</v>
      </c>
      <c r="G4457" s="357">
        <v>0</v>
      </c>
      <c r="H4457" s="357">
        <v>1</v>
      </c>
      <c r="I4457" s="23"/>
      <c r="P4457"/>
      <c r="Q4457"/>
      <c r="R4457"/>
      <c r="S4457"/>
      <c r="T4457"/>
      <c r="U4457"/>
      <c r="V4457"/>
      <c r="W4457"/>
      <c r="X4457"/>
    </row>
    <row r="4458" spans="1:24" ht="27" x14ac:dyDescent="0.25">
      <c r="A4458" s="357">
        <v>5113</v>
      </c>
      <c r="B4458" s="357" t="s">
        <v>2967</v>
      </c>
      <c r="C4458" s="357" t="s">
        <v>500</v>
      </c>
      <c r="D4458" s="357" t="s">
        <v>1258</v>
      </c>
      <c r="E4458" s="357" t="s">
        <v>14</v>
      </c>
      <c r="F4458" s="357">
        <v>0</v>
      </c>
      <c r="G4458" s="357">
        <v>0</v>
      </c>
      <c r="H4458" s="357">
        <v>1</v>
      </c>
      <c r="I4458" s="23"/>
      <c r="P4458"/>
      <c r="Q4458"/>
      <c r="R4458"/>
      <c r="S4458"/>
      <c r="T4458"/>
      <c r="U4458"/>
      <c r="V4458"/>
      <c r="W4458"/>
      <c r="X4458"/>
    </row>
    <row r="4459" spans="1:24" ht="27" x14ac:dyDescent="0.25">
      <c r="A4459" s="357">
        <v>5113</v>
      </c>
      <c r="B4459" s="357" t="s">
        <v>2968</v>
      </c>
      <c r="C4459" s="357" t="s">
        <v>1020</v>
      </c>
      <c r="D4459" s="357" t="s">
        <v>427</v>
      </c>
      <c r="E4459" s="357" t="s">
        <v>14</v>
      </c>
      <c r="F4459" s="357">
        <v>0</v>
      </c>
      <c r="G4459" s="357">
        <v>0</v>
      </c>
      <c r="H4459" s="357">
        <v>1</v>
      </c>
      <c r="I4459" s="23"/>
      <c r="P4459"/>
      <c r="Q4459"/>
      <c r="R4459"/>
      <c r="S4459"/>
      <c r="T4459"/>
      <c r="U4459"/>
      <c r="V4459"/>
      <c r="W4459"/>
      <c r="X4459"/>
    </row>
    <row r="4460" spans="1:24" ht="27" x14ac:dyDescent="0.25">
      <c r="A4460" s="357">
        <v>5113</v>
      </c>
      <c r="B4460" s="357" t="s">
        <v>2969</v>
      </c>
      <c r="C4460" s="357" t="s">
        <v>500</v>
      </c>
      <c r="D4460" s="359" t="s">
        <v>1258</v>
      </c>
      <c r="E4460" s="357" t="s">
        <v>14</v>
      </c>
      <c r="F4460" s="357">
        <v>0</v>
      </c>
      <c r="G4460" s="357">
        <v>0</v>
      </c>
      <c r="H4460" s="357">
        <v>1</v>
      </c>
      <c r="I4460" s="23"/>
      <c r="P4460"/>
      <c r="Q4460"/>
      <c r="R4460"/>
      <c r="S4460"/>
      <c r="T4460"/>
      <c r="U4460"/>
      <c r="V4460"/>
      <c r="W4460"/>
      <c r="X4460"/>
    </row>
    <row r="4461" spans="1:24" ht="27" x14ac:dyDescent="0.25">
      <c r="A4461" s="357">
        <v>5113</v>
      </c>
      <c r="B4461" s="357" t="s">
        <v>2970</v>
      </c>
      <c r="C4461" s="357" t="s">
        <v>1139</v>
      </c>
      <c r="D4461" s="359" t="s">
        <v>13</v>
      </c>
      <c r="E4461" s="357" t="s">
        <v>14</v>
      </c>
      <c r="F4461" s="357">
        <v>204220</v>
      </c>
      <c r="G4461" s="357">
        <v>204220</v>
      </c>
      <c r="H4461" s="357">
        <v>1</v>
      </c>
      <c r="I4461" s="23"/>
      <c r="P4461"/>
      <c r="Q4461"/>
      <c r="R4461"/>
      <c r="S4461"/>
      <c r="T4461"/>
      <c r="U4461"/>
      <c r="V4461"/>
      <c r="W4461"/>
      <c r="X4461"/>
    </row>
    <row r="4462" spans="1:24" ht="27" x14ac:dyDescent="0.25">
      <c r="A4462" s="357">
        <v>5113</v>
      </c>
      <c r="B4462" s="357" t="s">
        <v>2971</v>
      </c>
      <c r="C4462" s="357" t="s">
        <v>1020</v>
      </c>
      <c r="D4462" s="359" t="s">
        <v>427</v>
      </c>
      <c r="E4462" s="357" t="s">
        <v>14</v>
      </c>
      <c r="F4462" s="357">
        <v>0</v>
      </c>
      <c r="G4462" s="357">
        <v>0</v>
      </c>
      <c r="H4462" s="357">
        <v>1</v>
      </c>
      <c r="I4462" s="23"/>
      <c r="P4462"/>
      <c r="Q4462"/>
      <c r="R4462"/>
      <c r="S4462"/>
      <c r="T4462"/>
      <c r="U4462"/>
      <c r="V4462"/>
      <c r="W4462"/>
      <c r="X4462"/>
    </row>
    <row r="4463" spans="1:24" ht="27" x14ac:dyDescent="0.25">
      <c r="A4463" s="357">
        <v>5113</v>
      </c>
      <c r="B4463" s="357" t="s">
        <v>2972</v>
      </c>
      <c r="C4463" s="357" t="s">
        <v>1020</v>
      </c>
      <c r="D4463" s="359" t="s">
        <v>427</v>
      </c>
      <c r="E4463" s="357" t="s">
        <v>14</v>
      </c>
      <c r="F4463" s="357">
        <v>0</v>
      </c>
      <c r="G4463" s="357">
        <v>0</v>
      </c>
      <c r="H4463" s="357">
        <v>1</v>
      </c>
      <c r="I4463" s="23"/>
      <c r="P4463"/>
      <c r="Q4463"/>
      <c r="R4463"/>
      <c r="S4463"/>
      <c r="T4463"/>
      <c r="U4463"/>
      <c r="V4463"/>
      <c r="W4463"/>
      <c r="X4463"/>
    </row>
    <row r="4464" spans="1:24" ht="27" x14ac:dyDescent="0.25">
      <c r="A4464" s="357">
        <v>5113</v>
      </c>
      <c r="B4464" s="357" t="s">
        <v>2973</v>
      </c>
      <c r="C4464" s="357" t="s">
        <v>1139</v>
      </c>
      <c r="D4464" s="357" t="s">
        <v>13</v>
      </c>
      <c r="E4464" s="357" t="s">
        <v>14</v>
      </c>
      <c r="F4464" s="357">
        <v>141170</v>
      </c>
      <c r="G4464" s="357">
        <v>141170</v>
      </c>
      <c r="H4464" s="357">
        <v>1</v>
      </c>
      <c r="I4464" s="23"/>
      <c r="P4464"/>
      <c r="Q4464"/>
      <c r="R4464"/>
      <c r="S4464"/>
      <c r="T4464"/>
      <c r="U4464"/>
      <c r="V4464"/>
      <c r="W4464"/>
      <c r="X4464"/>
    </row>
    <row r="4465" spans="1:24" ht="27" x14ac:dyDescent="0.25">
      <c r="A4465" s="357">
        <v>5113</v>
      </c>
      <c r="B4465" s="357" t="s">
        <v>2974</v>
      </c>
      <c r="C4465" s="357" t="s">
        <v>500</v>
      </c>
      <c r="D4465" s="357" t="s">
        <v>15</v>
      </c>
      <c r="E4465" s="357" t="s">
        <v>14</v>
      </c>
      <c r="F4465" s="357">
        <v>0</v>
      </c>
      <c r="G4465" s="357">
        <v>0</v>
      </c>
      <c r="H4465" s="357">
        <v>1</v>
      </c>
      <c r="I4465" s="23"/>
      <c r="P4465"/>
      <c r="Q4465"/>
      <c r="R4465"/>
      <c r="S4465"/>
      <c r="T4465"/>
      <c r="U4465"/>
      <c r="V4465"/>
      <c r="W4465"/>
      <c r="X4465"/>
    </row>
    <row r="4466" spans="1:24" ht="27" x14ac:dyDescent="0.25">
      <c r="A4466" s="357">
        <v>5113</v>
      </c>
      <c r="B4466" s="357" t="s">
        <v>2975</v>
      </c>
      <c r="C4466" s="357" t="s">
        <v>1139</v>
      </c>
      <c r="D4466" s="357" t="s">
        <v>13</v>
      </c>
      <c r="E4466" s="357" t="s">
        <v>14</v>
      </c>
      <c r="F4466" s="357">
        <v>310450</v>
      </c>
      <c r="G4466" s="357">
        <v>310450</v>
      </c>
      <c r="H4466" s="357">
        <v>1</v>
      </c>
      <c r="I4466" s="23"/>
      <c r="P4466"/>
      <c r="Q4466"/>
      <c r="R4466"/>
      <c r="S4466"/>
      <c r="T4466"/>
      <c r="U4466"/>
      <c r="V4466"/>
      <c r="W4466"/>
      <c r="X4466"/>
    </row>
    <row r="4467" spans="1:24" ht="27" x14ac:dyDescent="0.25">
      <c r="A4467" s="357">
        <v>5113</v>
      </c>
      <c r="B4467" s="357" t="s">
        <v>2976</v>
      </c>
      <c r="C4467" s="357" t="s">
        <v>1020</v>
      </c>
      <c r="D4467" s="357" t="s">
        <v>427</v>
      </c>
      <c r="E4467" s="357" t="s">
        <v>14</v>
      </c>
      <c r="F4467" s="357">
        <v>0</v>
      </c>
      <c r="G4467" s="357">
        <v>0</v>
      </c>
      <c r="H4467" s="357">
        <v>1</v>
      </c>
      <c r="I4467" s="23"/>
      <c r="P4467"/>
      <c r="Q4467"/>
      <c r="R4467"/>
      <c r="S4467"/>
      <c r="T4467"/>
      <c r="U4467"/>
      <c r="V4467"/>
      <c r="W4467"/>
      <c r="X4467"/>
    </row>
    <row r="4468" spans="1:24" ht="27" x14ac:dyDescent="0.25">
      <c r="A4468" s="357">
        <v>5113</v>
      </c>
      <c r="B4468" s="357" t="s">
        <v>2977</v>
      </c>
      <c r="C4468" s="357" t="s">
        <v>1020</v>
      </c>
      <c r="D4468" s="359" t="s">
        <v>427</v>
      </c>
      <c r="E4468" s="357" t="s">
        <v>14</v>
      </c>
      <c r="F4468" s="357">
        <v>0</v>
      </c>
      <c r="G4468" s="357">
        <v>0</v>
      </c>
      <c r="H4468" s="357">
        <v>1</v>
      </c>
      <c r="I4468" s="23"/>
      <c r="P4468"/>
      <c r="Q4468"/>
      <c r="R4468"/>
      <c r="S4468"/>
      <c r="T4468"/>
      <c r="U4468"/>
      <c r="V4468"/>
      <c r="W4468"/>
      <c r="X4468"/>
    </row>
    <row r="4469" spans="1:24" ht="27" x14ac:dyDescent="0.25">
      <c r="A4469" s="357">
        <v>5113</v>
      </c>
      <c r="B4469" s="357" t="s">
        <v>2978</v>
      </c>
      <c r="C4469" s="357" t="s">
        <v>1139</v>
      </c>
      <c r="D4469" s="357" t="s">
        <v>13</v>
      </c>
      <c r="E4469" s="357" t="s">
        <v>14</v>
      </c>
      <c r="F4469" s="357">
        <v>62080</v>
      </c>
      <c r="G4469" s="357">
        <v>62080</v>
      </c>
      <c r="H4469" s="357">
        <v>1</v>
      </c>
      <c r="I4469" s="23"/>
      <c r="P4469"/>
      <c r="Q4469"/>
      <c r="R4469"/>
      <c r="S4469"/>
      <c r="T4469"/>
      <c r="U4469"/>
      <c r="V4469"/>
      <c r="W4469"/>
      <c r="X4469"/>
    </row>
    <row r="4470" spans="1:24" ht="27" x14ac:dyDescent="0.25">
      <c r="A4470" s="357">
        <v>5113</v>
      </c>
      <c r="B4470" s="357" t="s">
        <v>2979</v>
      </c>
      <c r="C4470" s="357" t="s">
        <v>500</v>
      </c>
      <c r="D4470" s="357" t="s">
        <v>1258</v>
      </c>
      <c r="E4470" s="357" t="s">
        <v>14</v>
      </c>
      <c r="F4470" s="357">
        <v>0</v>
      </c>
      <c r="G4470" s="357">
        <v>0</v>
      </c>
      <c r="H4470" s="357">
        <v>1</v>
      </c>
      <c r="I4470" s="23"/>
      <c r="P4470"/>
      <c r="Q4470"/>
      <c r="R4470"/>
      <c r="S4470"/>
      <c r="T4470"/>
      <c r="U4470"/>
      <c r="V4470"/>
      <c r="W4470"/>
      <c r="X4470"/>
    </row>
    <row r="4471" spans="1:24" ht="27" x14ac:dyDescent="0.25">
      <c r="A4471" s="357">
        <v>5113</v>
      </c>
      <c r="B4471" s="357" t="s">
        <v>2980</v>
      </c>
      <c r="C4471" s="357" t="s">
        <v>500</v>
      </c>
      <c r="D4471" s="359" t="s">
        <v>1258</v>
      </c>
      <c r="E4471" s="357" t="s">
        <v>14</v>
      </c>
      <c r="F4471" s="357">
        <v>0</v>
      </c>
      <c r="G4471" s="357">
        <v>0</v>
      </c>
      <c r="H4471" s="357">
        <v>1</v>
      </c>
      <c r="I4471" s="23"/>
      <c r="P4471"/>
      <c r="Q4471"/>
      <c r="R4471"/>
      <c r="S4471"/>
      <c r="T4471"/>
      <c r="U4471"/>
      <c r="V4471"/>
      <c r="W4471"/>
      <c r="X4471"/>
    </row>
    <row r="4472" spans="1:24" ht="27" x14ac:dyDescent="0.25">
      <c r="A4472" s="357">
        <v>5113</v>
      </c>
      <c r="B4472" s="357" t="s">
        <v>2981</v>
      </c>
      <c r="C4472" s="357" t="s">
        <v>1139</v>
      </c>
      <c r="D4472" s="357" t="s">
        <v>13</v>
      </c>
      <c r="E4472" s="357" t="s">
        <v>14</v>
      </c>
      <c r="F4472" s="357">
        <v>85250</v>
      </c>
      <c r="G4472" s="357">
        <v>85250</v>
      </c>
      <c r="H4472" s="357">
        <v>1</v>
      </c>
      <c r="I4472" s="23"/>
      <c r="P4472"/>
      <c r="Q4472"/>
      <c r="R4472"/>
      <c r="S4472"/>
      <c r="T4472"/>
      <c r="U4472"/>
      <c r="V4472"/>
      <c r="W4472"/>
      <c r="X4472"/>
    </row>
    <row r="4473" spans="1:24" ht="27" x14ac:dyDescent="0.25">
      <c r="A4473" s="357">
        <v>5113</v>
      </c>
      <c r="B4473" s="357" t="s">
        <v>2982</v>
      </c>
      <c r="C4473" s="357" t="s">
        <v>500</v>
      </c>
      <c r="D4473" s="359" t="s">
        <v>1258</v>
      </c>
      <c r="E4473" s="357" t="s">
        <v>14</v>
      </c>
      <c r="F4473" s="357">
        <v>0</v>
      </c>
      <c r="G4473" s="357">
        <v>0</v>
      </c>
      <c r="H4473" s="357">
        <v>1</v>
      </c>
      <c r="I4473" s="23"/>
      <c r="P4473"/>
      <c r="Q4473"/>
      <c r="R4473"/>
      <c r="S4473"/>
      <c r="T4473"/>
      <c r="U4473"/>
      <c r="V4473"/>
      <c r="W4473"/>
      <c r="X4473"/>
    </row>
    <row r="4474" spans="1:24" ht="27" x14ac:dyDescent="0.25">
      <c r="A4474" s="357">
        <v>5113</v>
      </c>
      <c r="B4474" s="357" t="s">
        <v>2983</v>
      </c>
      <c r="C4474" s="357" t="s">
        <v>500</v>
      </c>
      <c r="D4474" s="359" t="s">
        <v>1258</v>
      </c>
      <c r="E4474" s="357" t="s">
        <v>14</v>
      </c>
      <c r="F4474" s="357">
        <v>0</v>
      </c>
      <c r="G4474" s="357">
        <v>0</v>
      </c>
      <c r="H4474" s="357">
        <v>1</v>
      </c>
      <c r="I4474" s="23"/>
      <c r="P4474"/>
      <c r="Q4474"/>
      <c r="R4474"/>
      <c r="S4474"/>
      <c r="T4474"/>
      <c r="U4474"/>
      <c r="V4474"/>
      <c r="W4474"/>
      <c r="X4474"/>
    </row>
    <row r="4475" spans="1:24" ht="27" x14ac:dyDescent="0.25">
      <c r="A4475" s="357">
        <v>5113</v>
      </c>
      <c r="B4475" s="357" t="s">
        <v>2984</v>
      </c>
      <c r="C4475" s="357" t="s">
        <v>500</v>
      </c>
      <c r="D4475" s="359" t="s">
        <v>1258</v>
      </c>
      <c r="E4475" s="357" t="s">
        <v>14</v>
      </c>
      <c r="F4475" s="357">
        <v>0</v>
      </c>
      <c r="G4475" s="357">
        <v>0</v>
      </c>
      <c r="H4475" s="357">
        <v>1</v>
      </c>
      <c r="I4475" s="23"/>
      <c r="P4475"/>
      <c r="Q4475"/>
      <c r="R4475"/>
      <c r="S4475"/>
      <c r="T4475"/>
      <c r="U4475"/>
      <c r="V4475"/>
      <c r="W4475"/>
      <c r="X4475"/>
    </row>
    <row r="4476" spans="1:24" ht="27" x14ac:dyDescent="0.25">
      <c r="A4476" s="357">
        <v>5113</v>
      </c>
      <c r="B4476" s="357" t="s">
        <v>2985</v>
      </c>
      <c r="C4476" s="357" t="s">
        <v>1139</v>
      </c>
      <c r="D4476" s="359" t="s">
        <v>13</v>
      </c>
      <c r="E4476" s="357" t="s">
        <v>14</v>
      </c>
      <c r="F4476" s="357">
        <v>143200</v>
      </c>
      <c r="G4476" s="357">
        <v>143200</v>
      </c>
      <c r="H4476" s="357">
        <v>1</v>
      </c>
      <c r="I4476" s="23"/>
      <c r="P4476"/>
      <c r="Q4476"/>
      <c r="R4476"/>
      <c r="S4476"/>
      <c r="T4476"/>
      <c r="U4476"/>
      <c r="V4476"/>
      <c r="W4476"/>
      <c r="X4476"/>
    </row>
    <row r="4477" spans="1:24" ht="27" x14ac:dyDescent="0.25">
      <c r="A4477" s="357">
        <v>5113</v>
      </c>
      <c r="B4477" s="357" t="s">
        <v>2986</v>
      </c>
      <c r="C4477" s="357" t="s">
        <v>500</v>
      </c>
      <c r="D4477" s="359" t="s">
        <v>1258</v>
      </c>
      <c r="E4477" s="357" t="s">
        <v>14</v>
      </c>
      <c r="F4477" s="357">
        <v>0</v>
      </c>
      <c r="G4477" s="357">
        <v>0</v>
      </c>
      <c r="H4477" s="357">
        <v>1</v>
      </c>
      <c r="I4477" s="23"/>
      <c r="P4477"/>
      <c r="Q4477"/>
      <c r="R4477"/>
      <c r="S4477"/>
      <c r="T4477"/>
      <c r="U4477"/>
      <c r="V4477"/>
      <c r="W4477"/>
      <c r="X4477"/>
    </row>
    <row r="4478" spans="1:24" ht="27" x14ac:dyDescent="0.25">
      <c r="A4478" s="357">
        <v>5113</v>
      </c>
      <c r="B4478" s="357" t="s">
        <v>2987</v>
      </c>
      <c r="C4478" s="357" t="s">
        <v>500</v>
      </c>
      <c r="D4478" s="359" t="s">
        <v>1258</v>
      </c>
      <c r="E4478" s="357" t="s">
        <v>14</v>
      </c>
      <c r="F4478" s="357">
        <v>0</v>
      </c>
      <c r="G4478" s="357">
        <v>0</v>
      </c>
      <c r="H4478" s="357">
        <v>1</v>
      </c>
      <c r="I4478" s="23"/>
      <c r="P4478"/>
      <c r="Q4478"/>
      <c r="R4478"/>
      <c r="S4478"/>
      <c r="T4478"/>
      <c r="U4478"/>
      <c r="V4478"/>
      <c r="W4478"/>
      <c r="X4478"/>
    </row>
    <row r="4479" spans="1:24" ht="27" x14ac:dyDescent="0.25">
      <c r="A4479" s="357">
        <v>5113</v>
      </c>
      <c r="B4479" s="357" t="s">
        <v>2988</v>
      </c>
      <c r="C4479" s="357" t="s">
        <v>1139</v>
      </c>
      <c r="D4479" s="359" t="s">
        <v>13</v>
      </c>
      <c r="E4479" s="357" t="s">
        <v>14</v>
      </c>
      <c r="F4479" s="357">
        <v>220180</v>
      </c>
      <c r="G4479" s="357">
        <v>220180</v>
      </c>
      <c r="H4479" s="357">
        <v>1</v>
      </c>
      <c r="I4479" s="23"/>
      <c r="P4479"/>
      <c r="Q4479"/>
      <c r="R4479"/>
      <c r="S4479"/>
      <c r="T4479"/>
      <c r="U4479"/>
      <c r="V4479"/>
      <c r="W4479"/>
      <c r="X4479"/>
    </row>
    <row r="4480" spans="1:24" ht="27" x14ac:dyDescent="0.25">
      <c r="A4480" s="357">
        <v>5113</v>
      </c>
      <c r="B4480" s="357" t="s">
        <v>2989</v>
      </c>
      <c r="C4480" s="357" t="s">
        <v>500</v>
      </c>
      <c r="D4480" s="359" t="s">
        <v>1258</v>
      </c>
      <c r="E4480" s="357" t="s">
        <v>14</v>
      </c>
      <c r="F4480" s="357">
        <v>0</v>
      </c>
      <c r="G4480" s="357">
        <v>0</v>
      </c>
      <c r="H4480" s="357">
        <v>1</v>
      </c>
      <c r="I4480" s="23"/>
      <c r="P4480"/>
      <c r="Q4480"/>
      <c r="R4480"/>
      <c r="S4480"/>
      <c r="T4480"/>
      <c r="U4480"/>
      <c r="V4480"/>
      <c r="W4480"/>
      <c r="X4480"/>
    </row>
    <row r="4481" spans="1:24" ht="27" x14ac:dyDescent="0.25">
      <c r="A4481" s="357">
        <v>5113</v>
      </c>
      <c r="B4481" s="357" t="s">
        <v>2990</v>
      </c>
      <c r="C4481" s="357" t="s">
        <v>1139</v>
      </c>
      <c r="D4481" s="359" t="s">
        <v>13</v>
      </c>
      <c r="E4481" s="357" t="s">
        <v>14</v>
      </c>
      <c r="F4481" s="357">
        <v>130400</v>
      </c>
      <c r="G4481" s="357">
        <v>130400</v>
      </c>
      <c r="H4481" s="357">
        <v>1</v>
      </c>
      <c r="I4481" s="23"/>
      <c r="P4481"/>
      <c r="Q4481"/>
      <c r="R4481"/>
      <c r="S4481"/>
      <c r="T4481"/>
      <c r="U4481"/>
      <c r="V4481"/>
      <c r="W4481"/>
      <c r="X4481"/>
    </row>
    <row r="4482" spans="1:24" ht="27" x14ac:dyDescent="0.25">
      <c r="A4482" s="357">
        <v>5113</v>
      </c>
      <c r="B4482" s="357" t="s">
        <v>2991</v>
      </c>
      <c r="C4482" s="357" t="s">
        <v>1139</v>
      </c>
      <c r="D4482" s="359" t="s">
        <v>13</v>
      </c>
      <c r="E4482" s="357" t="s">
        <v>14</v>
      </c>
      <c r="F4482" s="357">
        <v>158980</v>
      </c>
      <c r="G4482" s="357">
        <v>158980</v>
      </c>
      <c r="H4482" s="357">
        <v>1</v>
      </c>
      <c r="I4482" s="23"/>
      <c r="P4482"/>
      <c r="Q4482"/>
      <c r="R4482"/>
      <c r="S4482"/>
      <c r="T4482"/>
      <c r="U4482"/>
      <c r="V4482"/>
      <c r="W4482"/>
      <c r="X4482"/>
    </row>
    <row r="4483" spans="1:24" ht="27" x14ac:dyDescent="0.25">
      <c r="A4483" s="357">
        <v>5113</v>
      </c>
      <c r="B4483" s="357" t="s">
        <v>2992</v>
      </c>
      <c r="C4483" s="357" t="s">
        <v>1139</v>
      </c>
      <c r="D4483" s="359" t="s">
        <v>13</v>
      </c>
      <c r="E4483" s="357" t="s">
        <v>14</v>
      </c>
      <c r="F4483" s="357">
        <v>75310</v>
      </c>
      <c r="G4483" s="357">
        <v>75310</v>
      </c>
      <c r="H4483" s="357">
        <v>1</v>
      </c>
      <c r="I4483" s="23"/>
      <c r="P4483"/>
      <c r="Q4483"/>
      <c r="R4483"/>
      <c r="S4483"/>
      <c r="T4483"/>
      <c r="U4483"/>
      <c r="V4483"/>
      <c r="W4483"/>
      <c r="X4483"/>
    </row>
    <row r="4484" spans="1:24" ht="27" x14ac:dyDescent="0.25">
      <c r="A4484" s="357">
        <v>5113</v>
      </c>
      <c r="B4484" s="357" t="s">
        <v>2993</v>
      </c>
      <c r="C4484" s="357" t="s">
        <v>1020</v>
      </c>
      <c r="D4484" s="359" t="s">
        <v>427</v>
      </c>
      <c r="E4484" s="357" t="s">
        <v>14</v>
      </c>
      <c r="F4484" s="357">
        <v>0</v>
      </c>
      <c r="G4484" s="357">
        <v>0</v>
      </c>
      <c r="H4484" s="357">
        <v>1</v>
      </c>
      <c r="I4484" s="23"/>
      <c r="P4484"/>
      <c r="Q4484"/>
      <c r="R4484"/>
      <c r="S4484"/>
      <c r="T4484"/>
      <c r="U4484"/>
      <c r="V4484"/>
      <c r="W4484"/>
      <c r="X4484"/>
    </row>
    <row r="4485" spans="1:24" ht="27" x14ac:dyDescent="0.25">
      <c r="A4485" s="357">
        <v>5113</v>
      </c>
      <c r="B4485" s="357" t="s">
        <v>2994</v>
      </c>
      <c r="C4485" s="357" t="s">
        <v>500</v>
      </c>
      <c r="D4485" s="359" t="s">
        <v>1258</v>
      </c>
      <c r="E4485" s="357" t="s">
        <v>14</v>
      </c>
      <c r="F4485" s="357">
        <v>0</v>
      </c>
      <c r="G4485" s="357">
        <v>0</v>
      </c>
      <c r="H4485" s="357">
        <v>1</v>
      </c>
      <c r="I4485" s="23"/>
      <c r="P4485"/>
      <c r="Q4485"/>
      <c r="R4485"/>
      <c r="S4485"/>
      <c r="T4485"/>
      <c r="U4485"/>
      <c r="V4485"/>
      <c r="W4485"/>
      <c r="X4485"/>
    </row>
    <row r="4486" spans="1:24" ht="27" x14ac:dyDescent="0.25">
      <c r="A4486" s="357">
        <v>5113</v>
      </c>
      <c r="B4486" s="357" t="s">
        <v>2995</v>
      </c>
      <c r="C4486" s="357" t="s">
        <v>1020</v>
      </c>
      <c r="D4486" s="359" t="s">
        <v>427</v>
      </c>
      <c r="E4486" s="357" t="s">
        <v>14</v>
      </c>
      <c r="F4486" s="357">
        <v>0</v>
      </c>
      <c r="G4486" s="357">
        <v>0</v>
      </c>
      <c r="H4486" s="357">
        <v>1</v>
      </c>
      <c r="I4486" s="23"/>
      <c r="P4486"/>
      <c r="Q4486"/>
      <c r="R4486"/>
      <c r="S4486"/>
      <c r="T4486"/>
      <c r="U4486"/>
      <c r="V4486"/>
      <c r="W4486"/>
      <c r="X4486"/>
    </row>
    <row r="4487" spans="1:24" ht="27" x14ac:dyDescent="0.25">
      <c r="A4487" s="357">
        <v>5113</v>
      </c>
      <c r="B4487" s="357" t="s">
        <v>2996</v>
      </c>
      <c r="C4487" s="357" t="s">
        <v>1139</v>
      </c>
      <c r="D4487" s="359" t="s">
        <v>13</v>
      </c>
      <c r="E4487" s="357" t="s">
        <v>14</v>
      </c>
      <c r="F4487" s="357">
        <v>132050</v>
      </c>
      <c r="G4487" s="357">
        <v>132050</v>
      </c>
      <c r="H4487" s="357">
        <v>1</v>
      </c>
      <c r="I4487" s="23"/>
      <c r="P4487"/>
      <c r="Q4487"/>
      <c r="R4487"/>
      <c r="S4487"/>
      <c r="T4487"/>
      <c r="U4487"/>
      <c r="V4487"/>
      <c r="W4487"/>
      <c r="X4487"/>
    </row>
    <row r="4488" spans="1:24" ht="27" x14ac:dyDescent="0.25">
      <c r="A4488" s="357">
        <v>5113</v>
      </c>
      <c r="B4488" s="357" t="s">
        <v>2997</v>
      </c>
      <c r="C4488" s="357" t="s">
        <v>1139</v>
      </c>
      <c r="D4488" s="359" t="s">
        <v>13</v>
      </c>
      <c r="E4488" s="357" t="s">
        <v>14</v>
      </c>
      <c r="F4488" s="357">
        <v>379040</v>
      </c>
      <c r="G4488" s="357">
        <v>379040</v>
      </c>
      <c r="H4488" s="357">
        <v>1</v>
      </c>
      <c r="I4488" s="23"/>
      <c r="P4488"/>
      <c r="Q4488"/>
      <c r="R4488"/>
      <c r="S4488"/>
      <c r="T4488"/>
      <c r="U4488"/>
      <c r="V4488"/>
      <c r="W4488"/>
      <c r="X4488"/>
    </row>
    <row r="4489" spans="1:24" ht="27" x14ac:dyDescent="0.25">
      <c r="A4489" s="357">
        <v>5113</v>
      </c>
      <c r="B4489" s="357" t="s">
        <v>2998</v>
      </c>
      <c r="C4489" s="357" t="s">
        <v>500</v>
      </c>
      <c r="D4489" s="359" t="s">
        <v>1258</v>
      </c>
      <c r="E4489" s="357" t="s">
        <v>14</v>
      </c>
      <c r="F4489" s="357">
        <v>0</v>
      </c>
      <c r="G4489" s="357">
        <v>0</v>
      </c>
      <c r="H4489" s="357">
        <v>1</v>
      </c>
      <c r="I4489" s="23"/>
      <c r="P4489"/>
      <c r="Q4489"/>
      <c r="R4489"/>
      <c r="S4489"/>
      <c r="T4489"/>
      <c r="U4489"/>
      <c r="V4489"/>
      <c r="W4489"/>
      <c r="X4489"/>
    </row>
    <row r="4490" spans="1:24" ht="27" x14ac:dyDescent="0.25">
      <c r="A4490" s="357">
        <v>5113</v>
      </c>
      <c r="B4490" s="357" t="s">
        <v>2999</v>
      </c>
      <c r="C4490" s="357" t="s">
        <v>1020</v>
      </c>
      <c r="D4490" s="359" t="s">
        <v>427</v>
      </c>
      <c r="E4490" s="357" t="s">
        <v>14</v>
      </c>
      <c r="F4490" s="357">
        <v>0</v>
      </c>
      <c r="G4490" s="357">
        <v>0</v>
      </c>
      <c r="H4490" s="357">
        <v>1</v>
      </c>
      <c r="I4490" s="23"/>
      <c r="P4490"/>
      <c r="Q4490"/>
      <c r="R4490"/>
      <c r="S4490"/>
      <c r="T4490"/>
      <c r="U4490"/>
      <c r="V4490"/>
      <c r="W4490"/>
      <c r="X4490"/>
    </row>
    <row r="4491" spans="1:24" ht="27" x14ac:dyDescent="0.25">
      <c r="A4491" s="357">
        <v>5113</v>
      </c>
      <c r="B4491" s="357" t="s">
        <v>3000</v>
      </c>
      <c r="C4491" s="357" t="s">
        <v>1020</v>
      </c>
      <c r="D4491" s="359" t="s">
        <v>427</v>
      </c>
      <c r="E4491" s="357" t="s">
        <v>14</v>
      </c>
      <c r="F4491" s="357">
        <v>0</v>
      </c>
      <c r="G4491" s="357">
        <v>0</v>
      </c>
      <c r="H4491" s="357">
        <v>1</v>
      </c>
      <c r="I4491" s="23"/>
      <c r="P4491"/>
      <c r="Q4491"/>
      <c r="R4491"/>
      <c r="S4491"/>
      <c r="T4491"/>
      <c r="U4491"/>
      <c r="V4491"/>
      <c r="W4491"/>
      <c r="X4491"/>
    </row>
    <row r="4492" spans="1:24" ht="27" x14ac:dyDescent="0.25">
      <c r="A4492" s="357">
        <v>5113</v>
      </c>
      <c r="B4492" s="357" t="s">
        <v>3001</v>
      </c>
      <c r="C4492" s="357" t="s">
        <v>1139</v>
      </c>
      <c r="D4492" s="359" t="s">
        <v>13</v>
      </c>
      <c r="E4492" s="357" t="s">
        <v>14</v>
      </c>
      <c r="F4492" s="357">
        <v>306910</v>
      </c>
      <c r="G4492" s="357">
        <v>306910</v>
      </c>
      <c r="H4492" s="357">
        <v>1</v>
      </c>
      <c r="I4492" s="23"/>
      <c r="P4492"/>
      <c r="Q4492"/>
      <c r="R4492"/>
      <c r="S4492"/>
      <c r="T4492"/>
      <c r="U4492"/>
      <c r="V4492"/>
      <c r="W4492"/>
      <c r="X4492"/>
    </row>
    <row r="4493" spans="1:24" ht="27" x14ac:dyDescent="0.25">
      <c r="A4493" s="357">
        <v>5113</v>
      </c>
      <c r="B4493" s="357" t="s">
        <v>3002</v>
      </c>
      <c r="C4493" s="357" t="s">
        <v>1139</v>
      </c>
      <c r="D4493" s="359" t="s">
        <v>13</v>
      </c>
      <c r="E4493" s="357" t="s">
        <v>14</v>
      </c>
      <c r="F4493" s="357">
        <v>111760</v>
      </c>
      <c r="G4493" s="357">
        <v>111760</v>
      </c>
      <c r="H4493" s="357">
        <v>1</v>
      </c>
      <c r="I4493" s="23"/>
      <c r="P4493"/>
      <c r="Q4493"/>
      <c r="R4493"/>
      <c r="S4493"/>
      <c r="T4493"/>
      <c r="U4493"/>
      <c r="V4493"/>
      <c r="W4493"/>
      <c r="X4493"/>
    </row>
    <row r="4494" spans="1:24" ht="27" x14ac:dyDescent="0.25">
      <c r="A4494" s="357">
        <v>5113</v>
      </c>
      <c r="B4494" s="357" t="s">
        <v>3003</v>
      </c>
      <c r="C4494" s="357" t="s">
        <v>1139</v>
      </c>
      <c r="D4494" s="359" t="s">
        <v>13</v>
      </c>
      <c r="E4494" s="357" t="s">
        <v>14</v>
      </c>
      <c r="F4494" s="357">
        <v>206280</v>
      </c>
      <c r="G4494" s="357">
        <v>206280</v>
      </c>
      <c r="H4494" s="357">
        <v>1</v>
      </c>
      <c r="I4494" s="23"/>
      <c r="P4494"/>
      <c r="Q4494"/>
      <c r="R4494"/>
      <c r="S4494"/>
      <c r="T4494"/>
      <c r="U4494"/>
      <c r="V4494"/>
      <c r="W4494"/>
      <c r="X4494"/>
    </row>
    <row r="4495" spans="1:24" ht="27" x14ac:dyDescent="0.25">
      <c r="A4495" s="357">
        <v>5113</v>
      </c>
      <c r="B4495" s="357" t="s">
        <v>3004</v>
      </c>
      <c r="C4495" s="357" t="s">
        <v>500</v>
      </c>
      <c r="D4495" s="359" t="s">
        <v>1258</v>
      </c>
      <c r="E4495" s="357" t="s">
        <v>14</v>
      </c>
      <c r="F4495" s="357">
        <v>0</v>
      </c>
      <c r="G4495" s="357">
        <v>0</v>
      </c>
      <c r="H4495" s="357">
        <v>1</v>
      </c>
      <c r="I4495" s="23"/>
      <c r="P4495"/>
      <c r="Q4495"/>
      <c r="R4495"/>
      <c r="S4495"/>
      <c r="T4495"/>
      <c r="U4495"/>
      <c r="V4495"/>
      <c r="W4495"/>
      <c r="X4495"/>
    </row>
    <row r="4496" spans="1:24" ht="27" x14ac:dyDescent="0.25">
      <c r="A4496" s="357">
        <v>5113</v>
      </c>
      <c r="B4496" s="357" t="s">
        <v>3005</v>
      </c>
      <c r="C4496" s="357" t="s">
        <v>500</v>
      </c>
      <c r="D4496" s="359" t="s">
        <v>1258</v>
      </c>
      <c r="E4496" s="357" t="s">
        <v>14</v>
      </c>
      <c r="F4496" s="357">
        <v>0</v>
      </c>
      <c r="G4496" s="357">
        <v>0</v>
      </c>
      <c r="H4496" s="357">
        <v>1</v>
      </c>
      <c r="I4496" s="23"/>
      <c r="P4496"/>
      <c r="Q4496"/>
      <c r="R4496"/>
      <c r="S4496"/>
      <c r="T4496"/>
      <c r="U4496"/>
      <c r="V4496"/>
      <c r="W4496"/>
      <c r="X4496"/>
    </row>
    <row r="4497" spans="1:24" ht="27" x14ac:dyDescent="0.25">
      <c r="A4497" s="357">
        <v>5113</v>
      </c>
      <c r="B4497" s="357" t="s">
        <v>3006</v>
      </c>
      <c r="C4497" s="357" t="s">
        <v>1139</v>
      </c>
      <c r="D4497" s="357" t="s">
        <v>13</v>
      </c>
      <c r="E4497" s="357" t="s">
        <v>14</v>
      </c>
      <c r="F4497" s="357">
        <v>90420</v>
      </c>
      <c r="G4497" s="357">
        <v>90420</v>
      </c>
      <c r="H4497" s="357">
        <v>1</v>
      </c>
      <c r="I4497" s="23"/>
      <c r="P4497"/>
      <c r="Q4497"/>
      <c r="R4497"/>
      <c r="S4497"/>
      <c r="T4497"/>
      <c r="U4497"/>
      <c r="V4497"/>
      <c r="W4497"/>
      <c r="X4497"/>
    </row>
    <row r="4498" spans="1:24" ht="27" x14ac:dyDescent="0.25">
      <c r="A4498" s="357">
        <v>5113</v>
      </c>
      <c r="B4498" s="357" t="s">
        <v>3007</v>
      </c>
      <c r="C4498" s="357" t="s">
        <v>500</v>
      </c>
      <c r="D4498" s="359" t="s">
        <v>1258</v>
      </c>
      <c r="E4498" s="357" t="s">
        <v>14</v>
      </c>
      <c r="F4498" s="357">
        <v>0</v>
      </c>
      <c r="G4498" s="357">
        <v>0</v>
      </c>
      <c r="H4498" s="357">
        <v>1</v>
      </c>
      <c r="I4498" s="23"/>
      <c r="P4498"/>
      <c r="Q4498"/>
      <c r="R4498"/>
      <c r="S4498"/>
      <c r="T4498"/>
      <c r="U4498"/>
      <c r="V4498"/>
      <c r="W4498"/>
      <c r="X4498"/>
    </row>
    <row r="4499" spans="1:24" ht="27" x14ac:dyDescent="0.25">
      <c r="A4499" s="357">
        <v>5113</v>
      </c>
      <c r="B4499" s="357" t="s">
        <v>3008</v>
      </c>
      <c r="C4499" s="357" t="s">
        <v>500</v>
      </c>
      <c r="D4499" s="359" t="s">
        <v>1258</v>
      </c>
      <c r="E4499" s="357" t="s">
        <v>14</v>
      </c>
      <c r="F4499" s="357">
        <v>0</v>
      </c>
      <c r="G4499" s="357">
        <v>0</v>
      </c>
      <c r="H4499" s="357">
        <v>1</v>
      </c>
      <c r="I4499" s="23"/>
      <c r="P4499"/>
      <c r="Q4499"/>
      <c r="R4499"/>
      <c r="S4499"/>
      <c r="T4499"/>
      <c r="U4499"/>
      <c r="V4499"/>
      <c r="W4499"/>
      <c r="X4499"/>
    </row>
    <row r="4500" spans="1:24" ht="27" x14ac:dyDescent="0.25">
      <c r="A4500" s="357">
        <v>5113</v>
      </c>
      <c r="B4500" s="357" t="s">
        <v>3009</v>
      </c>
      <c r="C4500" s="357" t="s">
        <v>1139</v>
      </c>
      <c r="D4500" s="357" t="s">
        <v>13</v>
      </c>
      <c r="E4500" s="357" t="s">
        <v>14</v>
      </c>
      <c r="F4500" s="357">
        <v>100760</v>
      </c>
      <c r="G4500" s="357">
        <v>100760</v>
      </c>
      <c r="H4500" s="357">
        <v>1</v>
      </c>
      <c r="I4500" s="23"/>
      <c r="P4500"/>
      <c r="Q4500"/>
      <c r="R4500"/>
      <c r="S4500"/>
      <c r="T4500"/>
      <c r="U4500"/>
      <c r="V4500"/>
      <c r="W4500"/>
      <c r="X4500"/>
    </row>
    <row r="4501" spans="1:24" ht="27" x14ac:dyDescent="0.25">
      <c r="A4501" s="357">
        <v>5113</v>
      </c>
      <c r="B4501" s="357" t="s">
        <v>3010</v>
      </c>
      <c r="C4501" s="357" t="s">
        <v>1020</v>
      </c>
      <c r="D4501" s="359" t="s">
        <v>427</v>
      </c>
      <c r="E4501" s="357" t="s">
        <v>14</v>
      </c>
      <c r="F4501" s="357">
        <v>0</v>
      </c>
      <c r="G4501" s="357">
        <v>0</v>
      </c>
      <c r="H4501" s="357">
        <v>1</v>
      </c>
      <c r="I4501" s="23"/>
      <c r="P4501"/>
      <c r="Q4501"/>
      <c r="R4501"/>
      <c r="S4501"/>
      <c r="T4501"/>
      <c r="U4501"/>
      <c r="V4501"/>
      <c r="W4501"/>
      <c r="X4501"/>
    </row>
    <row r="4502" spans="1:24" ht="27" x14ac:dyDescent="0.25">
      <c r="A4502" s="357">
        <v>5113</v>
      </c>
      <c r="B4502" s="357" t="s">
        <v>3011</v>
      </c>
      <c r="C4502" s="357" t="s">
        <v>1020</v>
      </c>
      <c r="D4502" s="359" t="s">
        <v>427</v>
      </c>
      <c r="E4502" s="357" t="s">
        <v>14</v>
      </c>
      <c r="F4502" s="357">
        <v>0</v>
      </c>
      <c r="G4502" s="357">
        <v>0</v>
      </c>
      <c r="H4502" s="357">
        <v>1</v>
      </c>
      <c r="I4502" s="23"/>
      <c r="P4502"/>
      <c r="Q4502"/>
      <c r="R4502"/>
      <c r="S4502"/>
      <c r="T4502"/>
      <c r="U4502"/>
      <c r="V4502"/>
      <c r="W4502"/>
      <c r="X4502"/>
    </row>
    <row r="4503" spans="1:24" ht="27" x14ac:dyDescent="0.25">
      <c r="A4503" s="357">
        <v>5113</v>
      </c>
      <c r="B4503" s="357" t="s">
        <v>3012</v>
      </c>
      <c r="C4503" s="357" t="s">
        <v>1020</v>
      </c>
      <c r="D4503" s="359" t="s">
        <v>427</v>
      </c>
      <c r="E4503" s="357" t="s">
        <v>14</v>
      </c>
      <c r="F4503" s="357">
        <v>0</v>
      </c>
      <c r="G4503" s="357">
        <v>0</v>
      </c>
      <c r="H4503" s="357">
        <v>1</v>
      </c>
      <c r="I4503" s="23"/>
      <c r="P4503"/>
      <c r="Q4503"/>
      <c r="R4503"/>
      <c r="S4503"/>
      <c r="T4503"/>
      <c r="U4503"/>
      <c r="V4503"/>
      <c r="W4503"/>
      <c r="X4503"/>
    </row>
    <row r="4504" spans="1:24" ht="27" x14ac:dyDescent="0.25">
      <c r="A4504" s="357">
        <v>5113</v>
      </c>
      <c r="B4504" s="357" t="s">
        <v>3013</v>
      </c>
      <c r="C4504" s="357" t="s">
        <v>1020</v>
      </c>
      <c r="D4504" s="359" t="s">
        <v>427</v>
      </c>
      <c r="E4504" s="357" t="s">
        <v>14</v>
      </c>
      <c r="F4504" s="357">
        <v>0</v>
      </c>
      <c r="G4504" s="357">
        <v>0</v>
      </c>
      <c r="H4504" s="357">
        <v>1</v>
      </c>
      <c r="I4504" s="23"/>
      <c r="P4504"/>
      <c r="Q4504"/>
      <c r="R4504"/>
      <c r="S4504"/>
      <c r="T4504"/>
      <c r="U4504"/>
      <c r="V4504"/>
      <c r="W4504"/>
      <c r="X4504"/>
    </row>
    <row r="4505" spans="1:24" ht="27" x14ac:dyDescent="0.25">
      <c r="A4505" s="357">
        <v>5113</v>
      </c>
      <c r="B4505" s="357" t="s">
        <v>3014</v>
      </c>
      <c r="C4505" s="357" t="s">
        <v>1139</v>
      </c>
      <c r="D4505" s="357" t="s">
        <v>13</v>
      </c>
      <c r="E4505" s="357" t="s">
        <v>14</v>
      </c>
      <c r="F4505" s="357">
        <v>144020</v>
      </c>
      <c r="G4505" s="357">
        <v>144020</v>
      </c>
      <c r="H4505" s="357">
        <v>1</v>
      </c>
      <c r="I4505" s="23"/>
      <c r="P4505"/>
      <c r="Q4505"/>
      <c r="R4505"/>
      <c r="S4505"/>
      <c r="T4505"/>
      <c r="U4505"/>
      <c r="V4505"/>
      <c r="W4505"/>
      <c r="X4505"/>
    </row>
    <row r="4506" spans="1:24" ht="27" x14ac:dyDescent="0.25">
      <c r="A4506" s="357">
        <v>5113</v>
      </c>
      <c r="B4506" s="357" t="s">
        <v>3015</v>
      </c>
      <c r="C4506" s="357" t="s">
        <v>1020</v>
      </c>
      <c r="D4506" s="359" t="s">
        <v>427</v>
      </c>
      <c r="E4506" s="357" t="s">
        <v>14</v>
      </c>
      <c r="F4506" s="357">
        <v>0</v>
      </c>
      <c r="G4506" s="357">
        <v>0</v>
      </c>
      <c r="H4506" s="357">
        <v>1</v>
      </c>
      <c r="I4506" s="23"/>
      <c r="P4506"/>
      <c r="Q4506"/>
      <c r="R4506"/>
      <c r="S4506"/>
      <c r="T4506"/>
      <c r="U4506"/>
      <c r="V4506"/>
      <c r="W4506"/>
      <c r="X4506"/>
    </row>
    <row r="4507" spans="1:24" ht="27" x14ac:dyDescent="0.25">
      <c r="A4507" s="357">
        <v>5113</v>
      </c>
      <c r="B4507" s="357" t="s">
        <v>3016</v>
      </c>
      <c r="C4507" s="357" t="s">
        <v>500</v>
      </c>
      <c r="D4507" s="359" t="s">
        <v>1258</v>
      </c>
      <c r="E4507" s="357" t="s">
        <v>14</v>
      </c>
      <c r="F4507" s="357">
        <v>0</v>
      </c>
      <c r="G4507" s="357">
        <v>0</v>
      </c>
      <c r="H4507" s="357">
        <v>1</v>
      </c>
      <c r="I4507" s="23"/>
      <c r="P4507"/>
      <c r="Q4507"/>
      <c r="R4507"/>
      <c r="S4507"/>
      <c r="T4507"/>
      <c r="U4507"/>
      <c r="V4507"/>
      <c r="W4507"/>
      <c r="X4507"/>
    </row>
    <row r="4508" spans="1:24" ht="27" x14ac:dyDescent="0.25">
      <c r="A4508" s="357">
        <v>5113</v>
      </c>
      <c r="B4508" s="357" t="s">
        <v>3017</v>
      </c>
      <c r="C4508" s="357" t="s">
        <v>1020</v>
      </c>
      <c r="D4508" s="359" t="s">
        <v>427</v>
      </c>
      <c r="E4508" s="357" t="s">
        <v>14</v>
      </c>
      <c r="F4508" s="357">
        <v>0</v>
      </c>
      <c r="G4508" s="357">
        <v>0</v>
      </c>
      <c r="H4508" s="357">
        <v>1</v>
      </c>
      <c r="I4508" s="23"/>
      <c r="P4508"/>
      <c r="Q4508"/>
      <c r="R4508"/>
      <c r="S4508"/>
      <c r="T4508"/>
      <c r="U4508"/>
      <c r="V4508"/>
      <c r="W4508"/>
      <c r="X4508"/>
    </row>
    <row r="4509" spans="1:24" ht="27" x14ac:dyDescent="0.25">
      <c r="A4509" s="357">
        <v>5113</v>
      </c>
      <c r="B4509" s="357" t="s">
        <v>3018</v>
      </c>
      <c r="C4509" s="357" t="s">
        <v>500</v>
      </c>
      <c r="D4509" s="359" t="s">
        <v>1258</v>
      </c>
      <c r="E4509" s="357" t="s">
        <v>14</v>
      </c>
      <c r="F4509" s="357">
        <v>0</v>
      </c>
      <c r="G4509" s="357">
        <v>0</v>
      </c>
      <c r="H4509" s="357">
        <v>1</v>
      </c>
      <c r="I4509" s="23"/>
      <c r="P4509"/>
      <c r="Q4509"/>
      <c r="R4509"/>
      <c r="S4509"/>
      <c r="T4509"/>
      <c r="U4509"/>
      <c r="V4509"/>
      <c r="W4509"/>
      <c r="X4509"/>
    </row>
    <row r="4510" spans="1:24" ht="27" x14ac:dyDescent="0.25">
      <c r="A4510" s="357">
        <v>5113</v>
      </c>
      <c r="B4510" s="357" t="s">
        <v>3019</v>
      </c>
      <c r="C4510" s="357" t="s">
        <v>1139</v>
      </c>
      <c r="D4510" s="357" t="s">
        <v>13</v>
      </c>
      <c r="E4510" s="357" t="s">
        <v>14</v>
      </c>
      <c r="F4510" s="357">
        <v>54350</v>
      </c>
      <c r="G4510" s="357">
        <v>54350</v>
      </c>
      <c r="H4510" s="357">
        <v>1</v>
      </c>
      <c r="I4510" s="23"/>
      <c r="P4510"/>
      <c r="Q4510"/>
      <c r="R4510"/>
      <c r="S4510"/>
      <c r="T4510"/>
      <c r="U4510"/>
      <c r="V4510"/>
      <c r="W4510"/>
      <c r="X4510"/>
    </row>
    <row r="4511" spans="1:24" ht="27" x14ac:dyDescent="0.25">
      <c r="A4511" s="357">
        <v>5113</v>
      </c>
      <c r="B4511" s="357" t="s">
        <v>3020</v>
      </c>
      <c r="C4511" s="357" t="s">
        <v>1139</v>
      </c>
      <c r="D4511" s="357" t="s">
        <v>13</v>
      </c>
      <c r="E4511" s="357" t="s">
        <v>14</v>
      </c>
      <c r="F4511" s="357">
        <v>206460</v>
      </c>
      <c r="G4511" s="357">
        <v>206460</v>
      </c>
      <c r="H4511" s="357">
        <v>1</v>
      </c>
      <c r="I4511" s="23"/>
      <c r="P4511"/>
      <c r="Q4511"/>
      <c r="R4511"/>
      <c r="S4511"/>
      <c r="T4511"/>
      <c r="U4511"/>
      <c r="V4511"/>
      <c r="W4511"/>
      <c r="X4511"/>
    </row>
    <row r="4512" spans="1:24" ht="27" x14ac:dyDescent="0.25">
      <c r="A4512" s="357">
        <v>5113</v>
      </c>
      <c r="B4512" s="357" t="s">
        <v>3021</v>
      </c>
      <c r="C4512" s="357" t="s">
        <v>1020</v>
      </c>
      <c r="D4512" s="359" t="s">
        <v>427</v>
      </c>
      <c r="E4512" s="357" t="s">
        <v>14</v>
      </c>
      <c r="F4512" s="357">
        <v>0</v>
      </c>
      <c r="G4512" s="357">
        <v>0</v>
      </c>
      <c r="H4512" s="357">
        <v>1</v>
      </c>
      <c r="I4512" s="23"/>
      <c r="P4512"/>
      <c r="Q4512"/>
      <c r="R4512"/>
      <c r="S4512"/>
      <c r="T4512"/>
      <c r="U4512"/>
      <c r="V4512"/>
      <c r="W4512"/>
      <c r="X4512"/>
    </row>
    <row r="4513" spans="1:24" ht="27" x14ac:dyDescent="0.25">
      <c r="A4513" s="357">
        <v>5113</v>
      </c>
      <c r="B4513" s="357" t="s">
        <v>3022</v>
      </c>
      <c r="C4513" s="357" t="s">
        <v>500</v>
      </c>
      <c r="D4513" s="359" t="s">
        <v>1258</v>
      </c>
      <c r="E4513" s="357" t="s">
        <v>14</v>
      </c>
      <c r="F4513" s="357">
        <v>0</v>
      </c>
      <c r="G4513" s="357">
        <v>0</v>
      </c>
      <c r="H4513" s="357">
        <v>1</v>
      </c>
      <c r="I4513" s="23"/>
      <c r="P4513"/>
      <c r="Q4513"/>
      <c r="R4513"/>
      <c r="S4513"/>
      <c r="T4513"/>
      <c r="U4513"/>
      <c r="V4513"/>
      <c r="W4513"/>
      <c r="X4513"/>
    </row>
    <row r="4514" spans="1:24" ht="27" x14ac:dyDescent="0.25">
      <c r="A4514" s="357">
        <v>5113</v>
      </c>
      <c r="B4514" s="357" t="s">
        <v>3023</v>
      </c>
      <c r="C4514" s="357" t="s">
        <v>1020</v>
      </c>
      <c r="D4514" s="359" t="s">
        <v>427</v>
      </c>
      <c r="E4514" s="357" t="s">
        <v>14</v>
      </c>
      <c r="F4514" s="357">
        <v>0</v>
      </c>
      <c r="G4514" s="357">
        <v>0</v>
      </c>
      <c r="H4514" s="357">
        <v>1</v>
      </c>
      <c r="I4514" s="23"/>
      <c r="P4514"/>
      <c r="Q4514"/>
      <c r="R4514"/>
      <c r="S4514"/>
      <c r="T4514"/>
      <c r="U4514"/>
      <c r="V4514"/>
      <c r="W4514"/>
      <c r="X4514"/>
    </row>
    <row r="4515" spans="1:24" ht="27" x14ac:dyDescent="0.25">
      <c r="A4515" s="357">
        <v>5113</v>
      </c>
      <c r="B4515" s="357" t="s">
        <v>3024</v>
      </c>
      <c r="C4515" s="357" t="s">
        <v>1020</v>
      </c>
      <c r="D4515" s="359" t="s">
        <v>13</v>
      </c>
      <c r="E4515" s="357" t="s">
        <v>14</v>
      </c>
      <c r="F4515" s="357">
        <v>0</v>
      </c>
      <c r="G4515" s="357">
        <v>0</v>
      </c>
      <c r="H4515" s="357">
        <v>1</v>
      </c>
      <c r="I4515" s="23"/>
      <c r="P4515"/>
      <c r="Q4515"/>
      <c r="R4515"/>
      <c r="S4515"/>
      <c r="T4515"/>
      <c r="U4515"/>
      <c r="V4515"/>
      <c r="W4515"/>
      <c r="X4515"/>
    </row>
    <row r="4516" spans="1:24" ht="27" x14ac:dyDescent="0.25">
      <c r="A4516" s="357">
        <v>5113</v>
      </c>
      <c r="B4516" s="357" t="s">
        <v>3025</v>
      </c>
      <c r="C4516" s="357" t="s">
        <v>500</v>
      </c>
      <c r="D4516" s="359" t="s">
        <v>1258</v>
      </c>
      <c r="E4516" s="357" t="s">
        <v>14</v>
      </c>
      <c r="F4516" s="357">
        <v>0</v>
      </c>
      <c r="G4516" s="357">
        <v>0</v>
      </c>
      <c r="H4516" s="357">
        <v>1</v>
      </c>
      <c r="I4516" s="23"/>
      <c r="P4516"/>
      <c r="Q4516"/>
      <c r="R4516"/>
      <c r="S4516"/>
      <c r="T4516"/>
      <c r="U4516"/>
      <c r="V4516"/>
      <c r="W4516"/>
      <c r="X4516"/>
    </row>
    <row r="4517" spans="1:24" ht="27" x14ac:dyDescent="0.25">
      <c r="A4517" s="357">
        <v>5113</v>
      </c>
      <c r="B4517" s="357" t="s">
        <v>3026</v>
      </c>
      <c r="C4517" s="357" t="s">
        <v>1139</v>
      </c>
      <c r="D4517" s="359" t="s">
        <v>13</v>
      </c>
      <c r="E4517" s="357" t="s">
        <v>14</v>
      </c>
      <c r="F4517" s="357">
        <v>87020</v>
      </c>
      <c r="G4517" s="357">
        <v>87020</v>
      </c>
      <c r="H4517" s="357">
        <v>1</v>
      </c>
      <c r="I4517" s="23"/>
      <c r="P4517"/>
      <c r="Q4517"/>
      <c r="R4517"/>
      <c r="S4517"/>
      <c r="T4517"/>
      <c r="U4517"/>
      <c r="V4517"/>
      <c r="W4517"/>
      <c r="X4517"/>
    </row>
    <row r="4518" spans="1:24" ht="27" x14ac:dyDescent="0.25">
      <c r="A4518" s="357">
        <v>5113</v>
      </c>
      <c r="B4518" s="357" t="s">
        <v>3027</v>
      </c>
      <c r="C4518" s="357" t="s">
        <v>500</v>
      </c>
      <c r="D4518" s="357" t="s">
        <v>15</v>
      </c>
      <c r="E4518" s="357" t="s">
        <v>14</v>
      </c>
      <c r="F4518" s="357">
        <v>0</v>
      </c>
      <c r="G4518" s="357">
        <v>0</v>
      </c>
      <c r="H4518" s="357">
        <v>1</v>
      </c>
      <c r="I4518" s="23"/>
      <c r="P4518"/>
      <c r="Q4518"/>
      <c r="R4518"/>
      <c r="S4518"/>
      <c r="T4518"/>
      <c r="U4518"/>
      <c r="V4518"/>
      <c r="W4518"/>
      <c r="X4518"/>
    </row>
    <row r="4519" spans="1:24" ht="27" x14ac:dyDescent="0.25">
      <c r="A4519" s="357">
        <v>5113</v>
      </c>
      <c r="B4519" s="357" t="s">
        <v>3028</v>
      </c>
      <c r="C4519" s="357" t="s">
        <v>1020</v>
      </c>
      <c r="D4519" s="357" t="s">
        <v>427</v>
      </c>
      <c r="E4519" s="357" t="s">
        <v>14</v>
      </c>
      <c r="F4519" s="357">
        <v>0</v>
      </c>
      <c r="G4519" s="357">
        <v>0</v>
      </c>
      <c r="H4519" s="357">
        <v>1</v>
      </c>
      <c r="I4519" s="23"/>
      <c r="P4519"/>
      <c r="Q4519"/>
      <c r="R4519"/>
      <c r="S4519"/>
      <c r="T4519"/>
      <c r="U4519"/>
      <c r="V4519"/>
      <c r="W4519"/>
      <c r="X4519"/>
    </row>
    <row r="4520" spans="1:24" ht="27" x14ac:dyDescent="0.25">
      <c r="A4520" s="357">
        <v>5113</v>
      </c>
      <c r="B4520" s="357" t="s">
        <v>3029</v>
      </c>
      <c r="C4520" s="357" t="s">
        <v>1139</v>
      </c>
      <c r="D4520" s="359" t="s">
        <v>13</v>
      </c>
      <c r="E4520" s="357" t="s">
        <v>14</v>
      </c>
      <c r="F4520" s="357">
        <v>86840</v>
      </c>
      <c r="G4520" s="357">
        <v>86840</v>
      </c>
      <c r="H4520" s="357">
        <v>1</v>
      </c>
      <c r="I4520" s="23"/>
      <c r="P4520"/>
      <c r="Q4520"/>
      <c r="R4520"/>
      <c r="S4520"/>
      <c r="T4520"/>
      <c r="U4520"/>
      <c r="V4520"/>
      <c r="W4520"/>
      <c r="X4520"/>
    </row>
    <row r="4521" spans="1:24" ht="27" x14ac:dyDescent="0.25">
      <c r="A4521" s="357">
        <v>5113</v>
      </c>
      <c r="B4521" s="357" t="s">
        <v>3030</v>
      </c>
      <c r="C4521" s="357" t="s">
        <v>1020</v>
      </c>
      <c r="D4521" s="357" t="s">
        <v>427</v>
      </c>
      <c r="E4521" s="357" t="s">
        <v>14</v>
      </c>
      <c r="F4521" s="357">
        <v>0</v>
      </c>
      <c r="G4521" s="357">
        <v>0</v>
      </c>
      <c r="H4521" s="357">
        <v>1</v>
      </c>
      <c r="I4521" s="23"/>
      <c r="P4521"/>
      <c r="Q4521"/>
      <c r="R4521"/>
      <c r="S4521"/>
      <c r="T4521"/>
      <c r="U4521"/>
      <c r="V4521"/>
      <c r="W4521"/>
      <c r="X4521"/>
    </row>
    <row r="4522" spans="1:24" ht="27" x14ac:dyDescent="0.25">
      <c r="A4522" s="357">
        <v>5113</v>
      </c>
      <c r="B4522" s="357" t="s">
        <v>3031</v>
      </c>
      <c r="C4522" s="357" t="s">
        <v>500</v>
      </c>
      <c r="D4522" s="359" t="s">
        <v>1258</v>
      </c>
      <c r="E4522" s="357" t="s">
        <v>14</v>
      </c>
      <c r="F4522" s="357">
        <v>0</v>
      </c>
      <c r="G4522" s="357">
        <v>0</v>
      </c>
      <c r="H4522" s="357">
        <v>1</v>
      </c>
      <c r="I4522" s="23"/>
      <c r="P4522"/>
      <c r="Q4522"/>
      <c r="R4522"/>
      <c r="S4522"/>
      <c r="T4522"/>
      <c r="U4522"/>
      <c r="V4522"/>
      <c r="W4522"/>
      <c r="X4522"/>
    </row>
    <row r="4523" spans="1:24" ht="27" x14ac:dyDescent="0.25">
      <c r="A4523" s="357">
        <v>5113</v>
      </c>
      <c r="B4523" s="357" t="s">
        <v>3032</v>
      </c>
      <c r="C4523" s="357" t="s">
        <v>500</v>
      </c>
      <c r="D4523" s="359" t="s">
        <v>1258</v>
      </c>
      <c r="E4523" s="357" t="s">
        <v>14</v>
      </c>
      <c r="F4523" s="357">
        <v>0</v>
      </c>
      <c r="G4523" s="357">
        <v>0</v>
      </c>
      <c r="H4523" s="357">
        <v>1</v>
      </c>
      <c r="I4523" s="23"/>
      <c r="P4523"/>
      <c r="Q4523"/>
      <c r="R4523"/>
      <c r="S4523"/>
      <c r="T4523"/>
      <c r="U4523"/>
      <c r="V4523"/>
      <c r="W4523"/>
      <c r="X4523"/>
    </row>
    <row r="4524" spans="1:24" ht="27" x14ac:dyDescent="0.25">
      <c r="A4524" s="357">
        <v>5113</v>
      </c>
      <c r="B4524" s="357" t="s">
        <v>3033</v>
      </c>
      <c r="C4524" s="357" t="s">
        <v>1020</v>
      </c>
      <c r="D4524" s="359" t="s">
        <v>427</v>
      </c>
      <c r="E4524" s="357" t="s">
        <v>14</v>
      </c>
      <c r="F4524" s="357">
        <v>0</v>
      </c>
      <c r="G4524" s="357">
        <v>0</v>
      </c>
      <c r="H4524" s="357">
        <v>1</v>
      </c>
      <c r="I4524" s="23"/>
      <c r="P4524"/>
      <c r="Q4524"/>
      <c r="R4524"/>
      <c r="S4524"/>
      <c r="T4524"/>
      <c r="U4524"/>
      <c r="V4524"/>
      <c r="W4524"/>
      <c r="X4524"/>
    </row>
    <row r="4525" spans="1:24" ht="27" x14ac:dyDescent="0.25">
      <c r="A4525" s="357">
        <v>5113</v>
      </c>
      <c r="B4525" s="357" t="s">
        <v>3034</v>
      </c>
      <c r="C4525" s="357" t="s">
        <v>1020</v>
      </c>
      <c r="D4525" s="359" t="s">
        <v>427</v>
      </c>
      <c r="E4525" s="357" t="s">
        <v>14</v>
      </c>
      <c r="F4525" s="357">
        <v>0</v>
      </c>
      <c r="G4525" s="357">
        <v>0</v>
      </c>
      <c r="H4525" s="357">
        <v>1</v>
      </c>
      <c r="I4525" s="23"/>
      <c r="P4525"/>
      <c r="Q4525"/>
      <c r="R4525"/>
      <c r="S4525"/>
      <c r="T4525"/>
      <c r="U4525"/>
      <c r="V4525"/>
      <c r="W4525"/>
      <c r="X4525"/>
    </row>
    <row r="4526" spans="1:24" ht="27" x14ac:dyDescent="0.25">
      <c r="A4526" s="357">
        <v>5113</v>
      </c>
      <c r="B4526" s="357" t="s">
        <v>3035</v>
      </c>
      <c r="C4526" s="357" t="s">
        <v>1139</v>
      </c>
      <c r="D4526" s="359" t="s">
        <v>13</v>
      </c>
      <c r="E4526" s="357" t="s">
        <v>14</v>
      </c>
      <c r="F4526" s="357">
        <v>231810</v>
      </c>
      <c r="G4526" s="357">
        <v>231810</v>
      </c>
      <c r="H4526" s="357">
        <v>1</v>
      </c>
      <c r="I4526" s="23"/>
      <c r="P4526"/>
      <c r="Q4526"/>
      <c r="R4526"/>
      <c r="S4526"/>
      <c r="T4526"/>
      <c r="U4526"/>
      <c r="V4526"/>
      <c r="W4526"/>
      <c r="X4526"/>
    </row>
    <row r="4527" spans="1:24" ht="27" x14ac:dyDescent="0.25">
      <c r="A4527" s="357">
        <v>5113</v>
      </c>
      <c r="B4527" s="357" t="s">
        <v>3036</v>
      </c>
      <c r="C4527" s="357" t="s">
        <v>1139</v>
      </c>
      <c r="D4527" s="359" t="s">
        <v>13</v>
      </c>
      <c r="E4527" s="357" t="s">
        <v>14</v>
      </c>
      <c r="F4527" s="357">
        <v>90390</v>
      </c>
      <c r="G4527" s="357">
        <v>90390</v>
      </c>
      <c r="H4527" s="357">
        <v>1</v>
      </c>
      <c r="I4527" s="23"/>
      <c r="P4527"/>
      <c r="Q4527"/>
      <c r="R4527"/>
      <c r="S4527"/>
      <c r="T4527"/>
      <c r="U4527"/>
      <c r="V4527"/>
      <c r="W4527"/>
      <c r="X4527"/>
    </row>
    <row r="4528" spans="1:24" ht="27" x14ac:dyDescent="0.25">
      <c r="A4528" s="357">
        <v>5113</v>
      </c>
      <c r="B4528" s="357" t="s">
        <v>3037</v>
      </c>
      <c r="C4528" s="357" t="s">
        <v>1139</v>
      </c>
      <c r="D4528" s="359" t="s">
        <v>13</v>
      </c>
      <c r="E4528" s="357" t="s">
        <v>14</v>
      </c>
      <c r="F4528" s="357">
        <v>77520</v>
      </c>
      <c r="G4528" s="357">
        <v>77520</v>
      </c>
      <c r="H4528" s="357">
        <v>1</v>
      </c>
      <c r="I4528" s="23"/>
      <c r="P4528"/>
      <c r="Q4528"/>
      <c r="R4528"/>
      <c r="S4528"/>
      <c r="T4528"/>
      <c r="U4528"/>
      <c r="V4528"/>
      <c r="W4528"/>
      <c r="X4528"/>
    </row>
    <row r="4529" spans="1:24" ht="27" x14ac:dyDescent="0.25">
      <c r="A4529" s="357">
        <v>5113</v>
      </c>
      <c r="B4529" s="357" t="s">
        <v>3038</v>
      </c>
      <c r="C4529" s="357" t="s">
        <v>1020</v>
      </c>
      <c r="D4529" s="359" t="s">
        <v>427</v>
      </c>
      <c r="E4529" s="357" t="s">
        <v>14</v>
      </c>
      <c r="F4529" s="357">
        <v>0</v>
      </c>
      <c r="G4529" s="357">
        <v>0</v>
      </c>
      <c r="H4529" s="357">
        <v>1</v>
      </c>
      <c r="I4529" s="23"/>
      <c r="P4529"/>
      <c r="Q4529"/>
      <c r="R4529"/>
      <c r="S4529"/>
      <c r="T4529"/>
      <c r="U4529"/>
      <c r="V4529"/>
      <c r="W4529"/>
      <c r="X4529"/>
    </row>
    <row r="4530" spans="1:24" ht="27" x14ac:dyDescent="0.25">
      <c r="A4530" s="357">
        <v>5113</v>
      </c>
      <c r="B4530" s="357" t="s">
        <v>3039</v>
      </c>
      <c r="C4530" s="357" t="s">
        <v>500</v>
      </c>
      <c r="D4530" s="359" t="s">
        <v>1258</v>
      </c>
      <c r="E4530" s="357" t="s">
        <v>14</v>
      </c>
      <c r="F4530" s="357">
        <v>0</v>
      </c>
      <c r="G4530" s="357">
        <v>0</v>
      </c>
      <c r="H4530" s="357">
        <v>1</v>
      </c>
      <c r="I4530" s="23"/>
      <c r="P4530"/>
      <c r="Q4530"/>
      <c r="R4530"/>
      <c r="S4530"/>
      <c r="T4530"/>
      <c r="U4530"/>
      <c r="V4530"/>
      <c r="W4530"/>
      <c r="X4530"/>
    </row>
    <row r="4531" spans="1:24" ht="27" x14ac:dyDescent="0.25">
      <c r="A4531" s="357">
        <v>5113</v>
      </c>
      <c r="B4531" s="357" t="s">
        <v>3040</v>
      </c>
      <c r="C4531" s="357" t="s">
        <v>1139</v>
      </c>
      <c r="D4531" s="359" t="s">
        <v>13</v>
      </c>
      <c r="E4531" s="357" t="s">
        <v>14</v>
      </c>
      <c r="F4531" s="357">
        <v>799960</v>
      </c>
      <c r="G4531" s="357">
        <v>799960</v>
      </c>
      <c r="H4531" s="357">
        <v>1</v>
      </c>
      <c r="I4531" s="23"/>
      <c r="P4531"/>
      <c r="Q4531"/>
      <c r="R4531"/>
      <c r="S4531"/>
      <c r="T4531"/>
      <c r="U4531"/>
      <c r="V4531"/>
      <c r="W4531"/>
      <c r="X4531"/>
    </row>
    <row r="4532" spans="1:24" ht="27" x14ac:dyDescent="0.25">
      <c r="A4532" s="357">
        <v>5113</v>
      </c>
      <c r="B4532" s="357" t="s">
        <v>3041</v>
      </c>
      <c r="C4532" s="357" t="s">
        <v>1139</v>
      </c>
      <c r="D4532" s="359" t="s">
        <v>13</v>
      </c>
      <c r="E4532" s="357" t="s">
        <v>14</v>
      </c>
      <c r="F4532" s="357">
        <v>142190</v>
      </c>
      <c r="G4532" s="357">
        <v>142190</v>
      </c>
      <c r="H4532" s="357">
        <v>1</v>
      </c>
      <c r="I4532" s="23"/>
      <c r="P4532"/>
      <c r="Q4532"/>
      <c r="R4532"/>
      <c r="S4532"/>
      <c r="T4532"/>
      <c r="U4532"/>
      <c r="V4532"/>
      <c r="W4532"/>
      <c r="X4532"/>
    </row>
    <row r="4533" spans="1:24" ht="27" x14ac:dyDescent="0.25">
      <c r="A4533" s="357">
        <v>5113</v>
      </c>
      <c r="B4533" s="357" t="s">
        <v>3042</v>
      </c>
      <c r="C4533" s="357" t="s">
        <v>1139</v>
      </c>
      <c r="D4533" s="359" t="s">
        <v>13</v>
      </c>
      <c r="E4533" s="357" t="s">
        <v>14</v>
      </c>
      <c r="F4533" s="357">
        <v>76420</v>
      </c>
      <c r="G4533" s="357">
        <v>76420</v>
      </c>
      <c r="H4533" s="357">
        <v>1</v>
      </c>
      <c r="I4533" s="23"/>
      <c r="P4533"/>
      <c r="Q4533"/>
      <c r="R4533"/>
      <c r="S4533"/>
      <c r="T4533"/>
      <c r="U4533"/>
      <c r="V4533"/>
      <c r="W4533"/>
      <c r="X4533"/>
    </row>
    <row r="4534" spans="1:24" ht="27" x14ac:dyDescent="0.25">
      <c r="A4534" s="357">
        <v>5113</v>
      </c>
      <c r="B4534" s="357" t="s">
        <v>3043</v>
      </c>
      <c r="C4534" s="357" t="s">
        <v>500</v>
      </c>
      <c r="D4534" s="359" t="s">
        <v>1258</v>
      </c>
      <c r="E4534" s="357" t="s">
        <v>14</v>
      </c>
      <c r="F4534" s="357">
        <v>0</v>
      </c>
      <c r="G4534" s="357">
        <v>0</v>
      </c>
      <c r="H4534" s="357">
        <v>1</v>
      </c>
      <c r="I4534" s="23"/>
      <c r="P4534"/>
      <c r="Q4534"/>
      <c r="R4534"/>
      <c r="S4534"/>
      <c r="T4534"/>
      <c r="U4534"/>
      <c r="V4534"/>
      <c r="W4534"/>
      <c r="X4534"/>
    </row>
    <row r="4535" spans="1:24" ht="27" x14ac:dyDescent="0.25">
      <c r="A4535" s="357">
        <v>5113</v>
      </c>
      <c r="B4535" s="357" t="s">
        <v>3044</v>
      </c>
      <c r="C4535" s="357" t="s">
        <v>500</v>
      </c>
      <c r="D4535" s="359" t="s">
        <v>1258</v>
      </c>
      <c r="E4535" s="357" t="s">
        <v>14</v>
      </c>
      <c r="F4535" s="357">
        <v>0</v>
      </c>
      <c r="G4535" s="357">
        <v>0</v>
      </c>
      <c r="H4535" s="357">
        <v>1</v>
      </c>
      <c r="I4535" s="23"/>
      <c r="P4535"/>
      <c r="Q4535"/>
      <c r="R4535"/>
      <c r="S4535"/>
      <c r="T4535"/>
      <c r="U4535"/>
      <c r="V4535"/>
      <c r="W4535"/>
      <c r="X4535"/>
    </row>
    <row r="4536" spans="1:24" ht="27" x14ac:dyDescent="0.25">
      <c r="A4536" s="357">
        <v>5113</v>
      </c>
      <c r="B4536" s="357" t="s">
        <v>3045</v>
      </c>
      <c r="C4536" s="357" t="s">
        <v>1020</v>
      </c>
      <c r="D4536" s="359" t="s">
        <v>427</v>
      </c>
      <c r="E4536" s="357" t="s">
        <v>14</v>
      </c>
      <c r="F4536" s="357">
        <v>0</v>
      </c>
      <c r="G4536" s="357">
        <v>0</v>
      </c>
      <c r="H4536" s="357">
        <v>1</v>
      </c>
      <c r="I4536" s="23"/>
      <c r="P4536"/>
      <c r="Q4536"/>
      <c r="R4536"/>
      <c r="S4536"/>
      <c r="T4536"/>
      <c r="U4536"/>
      <c r="V4536"/>
      <c r="W4536"/>
      <c r="X4536"/>
    </row>
    <row r="4537" spans="1:24" ht="27" x14ac:dyDescent="0.25">
      <c r="A4537" s="357">
        <v>5113</v>
      </c>
      <c r="B4537" s="357" t="s">
        <v>3046</v>
      </c>
      <c r="C4537" s="357" t="s">
        <v>500</v>
      </c>
      <c r="D4537" s="359" t="s">
        <v>1258</v>
      </c>
      <c r="E4537" s="357" t="s">
        <v>14</v>
      </c>
      <c r="F4537" s="357">
        <v>0</v>
      </c>
      <c r="G4537" s="357">
        <v>0</v>
      </c>
      <c r="H4537" s="357">
        <v>1</v>
      </c>
      <c r="I4537" s="23"/>
      <c r="P4537"/>
      <c r="Q4537"/>
      <c r="R4537"/>
      <c r="S4537"/>
      <c r="T4537"/>
      <c r="U4537"/>
      <c r="V4537"/>
      <c r="W4537"/>
      <c r="X4537"/>
    </row>
    <row r="4538" spans="1:24" ht="27" x14ac:dyDescent="0.25">
      <c r="A4538" s="357">
        <v>5113</v>
      </c>
      <c r="B4538" s="357" t="s">
        <v>3047</v>
      </c>
      <c r="C4538" s="357" t="s">
        <v>1020</v>
      </c>
      <c r="D4538" s="359" t="s">
        <v>427</v>
      </c>
      <c r="E4538" s="357" t="s">
        <v>14</v>
      </c>
      <c r="F4538" s="357">
        <v>0</v>
      </c>
      <c r="G4538" s="357">
        <v>0</v>
      </c>
      <c r="H4538" s="357">
        <v>1</v>
      </c>
      <c r="I4538" s="23"/>
      <c r="P4538"/>
      <c r="Q4538"/>
      <c r="R4538"/>
      <c r="S4538"/>
      <c r="T4538"/>
      <c r="U4538"/>
      <c r="V4538"/>
      <c r="W4538"/>
      <c r="X4538"/>
    </row>
    <row r="4539" spans="1:24" ht="27" x14ac:dyDescent="0.25">
      <c r="A4539" s="357">
        <v>5113</v>
      </c>
      <c r="B4539" s="357" t="s">
        <v>3048</v>
      </c>
      <c r="C4539" s="357" t="s">
        <v>1139</v>
      </c>
      <c r="D4539" s="359" t="s">
        <v>13</v>
      </c>
      <c r="E4539" s="357" t="s">
        <v>14</v>
      </c>
      <c r="F4539" s="357">
        <v>44790</v>
      </c>
      <c r="G4539" s="357">
        <v>44790</v>
      </c>
      <c r="H4539" s="357">
        <v>1</v>
      </c>
      <c r="I4539" s="23"/>
      <c r="P4539"/>
      <c r="Q4539"/>
      <c r="R4539"/>
      <c r="S4539"/>
      <c r="T4539"/>
      <c r="U4539"/>
      <c r="V4539"/>
      <c r="W4539"/>
      <c r="X4539"/>
    </row>
    <row r="4540" spans="1:24" ht="27" x14ac:dyDescent="0.25">
      <c r="A4540" s="357">
        <v>5113</v>
      </c>
      <c r="B4540" s="357" t="s">
        <v>3049</v>
      </c>
      <c r="C4540" s="357" t="s">
        <v>500</v>
      </c>
      <c r="D4540" s="359" t="s">
        <v>1258</v>
      </c>
      <c r="E4540" s="357" t="s">
        <v>14</v>
      </c>
      <c r="F4540" s="357">
        <v>0</v>
      </c>
      <c r="G4540" s="357">
        <v>0</v>
      </c>
      <c r="H4540" s="357">
        <v>1</v>
      </c>
      <c r="I4540" s="23"/>
      <c r="P4540"/>
      <c r="Q4540"/>
      <c r="R4540"/>
      <c r="S4540"/>
      <c r="T4540"/>
      <c r="U4540"/>
      <c r="V4540"/>
      <c r="W4540"/>
      <c r="X4540"/>
    </row>
    <row r="4541" spans="1:24" ht="27" x14ac:dyDescent="0.25">
      <c r="A4541" s="357">
        <v>5113</v>
      </c>
      <c r="B4541" s="357" t="s">
        <v>3050</v>
      </c>
      <c r="C4541" s="357" t="s">
        <v>1020</v>
      </c>
      <c r="D4541" s="357" t="s">
        <v>427</v>
      </c>
      <c r="E4541" s="357" t="s">
        <v>14</v>
      </c>
      <c r="F4541" s="357">
        <v>0</v>
      </c>
      <c r="G4541" s="357">
        <v>0</v>
      </c>
      <c r="H4541" s="357">
        <v>1</v>
      </c>
      <c r="I4541" s="23"/>
      <c r="P4541"/>
      <c r="Q4541"/>
      <c r="R4541"/>
      <c r="S4541"/>
      <c r="T4541"/>
      <c r="U4541"/>
      <c r="V4541"/>
      <c r="W4541"/>
      <c r="X4541"/>
    </row>
    <row r="4542" spans="1:24" ht="27" x14ac:dyDescent="0.25">
      <c r="A4542" s="357">
        <v>5113</v>
      </c>
      <c r="B4542" s="357" t="s">
        <v>3051</v>
      </c>
      <c r="C4542" s="357" t="s">
        <v>500</v>
      </c>
      <c r="D4542" s="359" t="s">
        <v>1258</v>
      </c>
      <c r="E4542" s="357" t="s">
        <v>14</v>
      </c>
      <c r="F4542" s="357">
        <v>0</v>
      </c>
      <c r="G4542" s="357">
        <v>0</v>
      </c>
      <c r="H4542" s="357">
        <v>1</v>
      </c>
      <c r="I4542" s="23"/>
      <c r="P4542"/>
      <c r="Q4542"/>
      <c r="R4542"/>
      <c r="S4542"/>
      <c r="T4542"/>
      <c r="U4542"/>
      <c r="V4542"/>
      <c r="W4542"/>
      <c r="X4542"/>
    </row>
    <row r="4543" spans="1:24" ht="27" x14ac:dyDescent="0.25">
      <c r="A4543" s="357">
        <v>5113</v>
      </c>
      <c r="B4543" s="357" t="s">
        <v>3052</v>
      </c>
      <c r="C4543" s="357" t="s">
        <v>1139</v>
      </c>
      <c r="D4543" s="357" t="s">
        <v>13</v>
      </c>
      <c r="E4543" s="357" t="s">
        <v>14</v>
      </c>
      <c r="F4543" s="357">
        <v>409140</v>
      </c>
      <c r="G4543" s="357">
        <v>409140</v>
      </c>
      <c r="H4543" s="357">
        <v>1</v>
      </c>
      <c r="I4543" s="23"/>
      <c r="P4543"/>
      <c r="Q4543"/>
      <c r="R4543"/>
      <c r="S4543"/>
      <c r="T4543"/>
      <c r="U4543"/>
      <c r="V4543"/>
      <c r="W4543"/>
      <c r="X4543"/>
    </row>
    <row r="4544" spans="1:24" ht="27" x14ac:dyDescent="0.25">
      <c r="A4544" s="357">
        <v>5113</v>
      </c>
      <c r="B4544" s="357" t="s">
        <v>3053</v>
      </c>
      <c r="C4544" s="357" t="s">
        <v>500</v>
      </c>
      <c r="D4544" s="359" t="s">
        <v>1258</v>
      </c>
      <c r="E4544" s="357" t="s">
        <v>14</v>
      </c>
      <c r="F4544" s="357">
        <v>0</v>
      </c>
      <c r="G4544" s="357">
        <v>0</v>
      </c>
      <c r="H4544" s="357">
        <v>1</v>
      </c>
      <c r="I4544" s="23"/>
      <c r="P4544"/>
      <c r="Q4544"/>
      <c r="R4544"/>
      <c r="S4544"/>
      <c r="T4544"/>
      <c r="U4544"/>
      <c r="V4544"/>
      <c r="W4544"/>
      <c r="X4544"/>
    </row>
    <row r="4545" spans="1:24" ht="27" x14ac:dyDescent="0.25">
      <c r="A4545" s="357">
        <v>5113</v>
      </c>
      <c r="B4545" s="357" t="s">
        <v>3054</v>
      </c>
      <c r="C4545" s="357" t="s">
        <v>1020</v>
      </c>
      <c r="D4545" s="359" t="s">
        <v>427</v>
      </c>
      <c r="E4545" s="357" t="s">
        <v>14</v>
      </c>
      <c r="F4545" s="357">
        <v>0</v>
      </c>
      <c r="G4545" s="357">
        <v>0</v>
      </c>
      <c r="H4545" s="357">
        <v>1</v>
      </c>
      <c r="I4545" s="23"/>
      <c r="P4545"/>
      <c r="Q4545"/>
      <c r="R4545"/>
      <c r="S4545"/>
      <c r="T4545"/>
      <c r="U4545"/>
      <c r="V4545"/>
      <c r="W4545"/>
      <c r="X4545"/>
    </row>
    <row r="4546" spans="1:24" ht="27" x14ac:dyDescent="0.25">
      <c r="A4546" s="357">
        <v>5113</v>
      </c>
      <c r="B4546" s="357" t="s">
        <v>3055</v>
      </c>
      <c r="C4546" s="357" t="s">
        <v>1139</v>
      </c>
      <c r="D4546" s="359" t="s">
        <v>13</v>
      </c>
      <c r="E4546" s="357" t="s">
        <v>14</v>
      </c>
      <c r="F4546" s="357">
        <v>80750</v>
      </c>
      <c r="G4546" s="357">
        <v>80750</v>
      </c>
      <c r="H4546" s="357">
        <v>1</v>
      </c>
      <c r="I4546" s="23"/>
      <c r="P4546"/>
      <c r="Q4546"/>
      <c r="R4546"/>
      <c r="S4546"/>
      <c r="T4546"/>
      <c r="U4546"/>
      <c r="V4546"/>
      <c r="W4546"/>
      <c r="X4546"/>
    </row>
    <row r="4547" spans="1:24" ht="27" x14ac:dyDescent="0.25">
      <c r="A4547" s="357">
        <v>5113</v>
      </c>
      <c r="B4547" s="357" t="s">
        <v>3056</v>
      </c>
      <c r="C4547" s="357" t="s">
        <v>1020</v>
      </c>
      <c r="D4547" s="357" t="s">
        <v>427</v>
      </c>
      <c r="E4547" s="357" t="s">
        <v>14</v>
      </c>
      <c r="F4547" s="357">
        <v>0</v>
      </c>
      <c r="G4547" s="357">
        <v>0</v>
      </c>
      <c r="H4547" s="357">
        <v>1</v>
      </c>
      <c r="I4547" s="23"/>
      <c r="P4547"/>
      <c r="Q4547"/>
      <c r="R4547"/>
      <c r="S4547"/>
      <c r="T4547"/>
      <c r="U4547"/>
      <c r="V4547"/>
      <c r="W4547"/>
      <c r="X4547"/>
    </row>
    <row r="4548" spans="1:24" ht="27" x14ac:dyDescent="0.25">
      <c r="A4548" s="357">
        <v>5113</v>
      </c>
      <c r="B4548" s="362" t="s">
        <v>3057</v>
      </c>
      <c r="C4548" s="362" t="s">
        <v>1020</v>
      </c>
      <c r="D4548" s="362" t="s">
        <v>15</v>
      </c>
      <c r="E4548" s="362" t="s">
        <v>14</v>
      </c>
      <c r="F4548" s="362">
        <v>0</v>
      </c>
      <c r="G4548" s="362">
        <v>0</v>
      </c>
      <c r="H4548" s="362">
        <v>1</v>
      </c>
      <c r="I4548" s="23"/>
      <c r="P4548"/>
      <c r="Q4548"/>
      <c r="R4548"/>
      <c r="S4548"/>
      <c r="T4548"/>
      <c r="U4548"/>
      <c r="V4548"/>
      <c r="W4548"/>
      <c r="X4548"/>
    </row>
    <row r="4549" spans="1:24" ht="27" x14ac:dyDescent="0.25">
      <c r="A4549" s="362">
        <v>5113</v>
      </c>
      <c r="B4549" s="362" t="s">
        <v>3058</v>
      </c>
      <c r="C4549" s="362" t="s">
        <v>1139</v>
      </c>
      <c r="D4549" s="362" t="s">
        <v>13</v>
      </c>
      <c r="E4549" s="362" t="s">
        <v>14</v>
      </c>
      <c r="F4549" s="362">
        <v>171040</v>
      </c>
      <c r="G4549" s="362">
        <v>171040</v>
      </c>
      <c r="H4549" s="362">
        <v>1</v>
      </c>
      <c r="I4549" s="23"/>
      <c r="P4549"/>
      <c r="Q4549"/>
      <c r="R4549"/>
      <c r="S4549"/>
      <c r="T4549"/>
      <c r="U4549"/>
      <c r="V4549"/>
      <c r="W4549"/>
      <c r="X4549"/>
    </row>
    <row r="4550" spans="1:24" ht="27" x14ac:dyDescent="0.25">
      <c r="A4550" s="362">
        <v>5113</v>
      </c>
      <c r="B4550" s="362" t="s">
        <v>1693</v>
      </c>
      <c r="C4550" s="362" t="s">
        <v>500</v>
      </c>
      <c r="D4550" s="362" t="s">
        <v>1258</v>
      </c>
      <c r="E4550" s="362" t="s">
        <v>14</v>
      </c>
      <c r="F4550" s="362">
        <v>799349</v>
      </c>
      <c r="G4550" s="362">
        <v>799349</v>
      </c>
      <c r="H4550" s="362">
        <v>1</v>
      </c>
      <c r="I4550" s="23"/>
      <c r="P4550"/>
      <c r="Q4550"/>
      <c r="R4550"/>
      <c r="S4550"/>
      <c r="T4550"/>
      <c r="U4550"/>
      <c r="V4550"/>
      <c r="W4550"/>
      <c r="X4550"/>
    </row>
    <row r="4551" spans="1:24" ht="27" x14ac:dyDescent="0.25">
      <c r="A4551" s="362">
        <v>5113</v>
      </c>
      <c r="B4551" s="362" t="s">
        <v>1694</v>
      </c>
      <c r="C4551" s="362" t="s">
        <v>500</v>
      </c>
      <c r="D4551" s="362" t="s">
        <v>1258</v>
      </c>
      <c r="E4551" s="362" t="s">
        <v>14</v>
      </c>
      <c r="F4551" s="362">
        <v>459631</v>
      </c>
      <c r="G4551" s="362">
        <v>459631</v>
      </c>
      <c r="H4551" s="362">
        <v>1</v>
      </c>
      <c r="I4551" s="23"/>
      <c r="P4551"/>
      <c r="Q4551"/>
      <c r="R4551"/>
      <c r="S4551"/>
      <c r="T4551"/>
      <c r="U4551"/>
      <c r="V4551"/>
      <c r="W4551"/>
      <c r="X4551"/>
    </row>
    <row r="4552" spans="1:24" ht="27" x14ac:dyDescent="0.25">
      <c r="A4552" s="362">
        <v>5113</v>
      </c>
      <c r="B4552" s="362" t="s">
        <v>1695</v>
      </c>
      <c r="C4552" s="362" t="s">
        <v>500</v>
      </c>
      <c r="D4552" s="362" t="s">
        <v>1258</v>
      </c>
      <c r="E4552" s="362" t="s">
        <v>14</v>
      </c>
      <c r="F4552" s="362">
        <v>1299595</v>
      </c>
      <c r="G4552" s="362">
        <v>1299595</v>
      </c>
      <c r="H4552" s="362">
        <v>1</v>
      </c>
      <c r="I4552" s="23"/>
      <c r="P4552"/>
      <c r="Q4552"/>
      <c r="R4552"/>
      <c r="S4552"/>
      <c r="T4552"/>
      <c r="U4552"/>
      <c r="V4552"/>
      <c r="W4552"/>
      <c r="X4552"/>
    </row>
    <row r="4553" spans="1:24" ht="27" x14ac:dyDescent="0.25">
      <c r="A4553" s="362">
        <v>5113</v>
      </c>
      <c r="B4553" s="362" t="s">
        <v>1696</v>
      </c>
      <c r="C4553" s="362" t="s">
        <v>500</v>
      </c>
      <c r="D4553" s="362" t="s">
        <v>1258</v>
      </c>
      <c r="E4553" s="362" t="s">
        <v>14</v>
      </c>
      <c r="F4553" s="362">
        <v>1123270</v>
      </c>
      <c r="G4553" s="362">
        <v>1123270</v>
      </c>
      <c r="H4553" s="362">
        <v>1</v>
      </c>
      <c r="I4553" s="23"/>
      <c r="P4553"/>
      <c r="Q4553"/>
      <c r="R4553"/>
      <c r="S4553"/>
      <c r="T4553"/>
      <c r="U4553"/>
      <c r="V4553"/>
      <c r="W4553"/>
      <c r="X4553"/>
    </row>
    <row r="4554" spans="1:24" ht="27" x14ac:dyDescent="0.25">
      <c r="A4554" s="362">
        <v>5113</v>
      </c>
      <c r="B4554" s="362" t="s">
        <v>1697</v>
      </c>
      <c r="C4554" s="362" t="s">
        <v>500</v>
      </c>
      <c r="D4554" s="362" t="s">
        <v>1258</v>
      </c>
      <c r="E4554" s="362" t="s">
        <v>14</v>
      </c>
      <c r="F4554" s="362">
        <v>291137</v>
      </c>
      <c r="G4554" s="362">
        <v>291137</v>
      </c>
      <c r="H4554" s="362">
        <v>1</v>
      </c>
      <c r="I4554" s="23"/>
      <c r="P4554"/>
      <c r="Q4554"/>
      <c r="R4554"/>
      <c r="S4554"/>
      <c r="T4554"/>
      <c r="U4554"/>
      <c r="V4554"/>
      <c r="W4554"/>
      <c r="X4554"/>
    </row>
    <row r="4555" spans="1:24" ht="27" x14ac:dyDescent="0.25">
      <c r="A4555" s="362">
        <v>5113</v>
      </c>
      <c r="B4555" s="362" t="s">
        <v>1698</v>
      </c>
      <c r="C4555" s="362" t="s">
        <v>500</v>
      </c>
      <c r="D4555" s="362" t="s">
        <v>1258</v>
      </c>
      <c r="E4555" s="362" t="s">
        <v>14</v>
      </c>
      <c r="F4555" s="362">
        <v>657873</v>
      </c>
      <c r="G4555" s="362">
        <v>657873</v>
      </c>
      <c r="H4555" s="362">
        <v>1</v>
      </c>
      <c r="I4555" s="23"/>
      <c r="P4555"/>
      <c r="Q4555"/>
      <c r="R4555"/>
      <c r="S4555"/>
      <c r="T4555"/>
      <c r="U4555"/>
      <c r="V4555"/>
      <c r="W4555"/>
      <c r="X4555"/>
    </row>
    <row r="4556" spans="1:24" ht="27" x14ac:dyDescent="0.25">
      <c r="A4556" s="362">
        <v>5113</v>
      </c>
      <c r="B4556" s="362" t="s">
        <v>1699</v>
      </c>
      <c r="C4556" s="362" t="s">
        <v>500</v>
      </c>
      <c r="D4556" s="362" t="s">
        <v>1258</v>
      </c>
      <c r="E4556" s="362" t="s">
        <v>14</v>
      </c>
      <c r="F4556" s="362">
        <v>1101077</v>
      </c>
      <c r="G4556" s="362">
        <v>1101077</v>
      </c>
      <c r="H4556" s="362">
        <v>1</v>
      </c>
      <c r="I4556" s="23"/>
      <c r="P4556"/>
      <c r="Q4556"/>
      <c r="R4556"/>
      <c r="S4556"/>
      <c r="T4556"/>
      <c r="U4556"/>
      <c r="V4556"/>
      <c r="W4556"/>
      <c r="X4556"/>
    </row>
    <row r="4557" spans="1:24" ht="27" x14ac:dyDescent="0.25">
      <c r="A4557" s="362">
        <v>5113</v>
      </c>
      <c r="B4557" s="362" t="s">
        <v>1700</v>
      </c>
      <c r="C4557" s="362" t="s">
        <v>500</v>
      </c>
      <c r="D4557" s="362" t="s">
        <v>1258</v>
      </c>
      <c r="E4557" s="362" t="s">
        <v>14</v>
      </c>
      <c r="F4557" s="362">
        <v>777354</v>
      </c>
      <c r="G4557" s="362">
        <v>777354</v>
      </c>
      <c r="H4557" s="362">
        <v>1</v>
      </c>
      <c r="I4557" s="23"/>
      <c r="P4557"/>
      <c r="Q4557"/>
      <c r="R4557"/>
      <c r="S4557"/>
      <c r="T4557"/>
      <c r="U4557"/>
      <c r="V4557"/>
      <c r="W4557"/>
      <c r="X4557"/>
    </row>
    <row r="4558" spans="1:24" ht="27" x14ac:dyDescent="0.25">
      <c r="A4558" s="362">
        <v>5113</v>
      </c>
      <c r="B4558" s="362" t="s">
        <v>1701</v>
      </c>
      <c r="C4558" s="362" t="s">
        <v>500</v>
      </c>
      <c r="D4558" s="362" t="s">
        <v>1258</v>
      </c>
      <c r="E4558" s="362" t="s">
        <v>14</v>
      </c>
      <c r="F4558" s="362">
        <v>656959</v>
      </c>
      <c r="G4558" s="362">
        <v>656959</v>
      </c>
      <c r="H4558" s="362">
        <v>1</v>
      </c>
      <c r="I4558" s="23"/>
      <c r="P4558"/>
      <c r="Q4558"/>
      <c r="R4558"/>
      <c r="S4558"/>
      <c r="T4558"/>
      <c r="U4558"/>
      <c r="V4558"/>
      <c r="W4558"/>
      <c r="X4558"/>
    </row>
    <row r="4559" spans="1:24" ht="27" x14ac:dyDescent="0.25">
      <c r="A4559" s="362">
        <v>5113</v>
      </c>
      <c r="B4559" s="362" t="s">
        <v>1702</v>
      </c>
      <c r="C4559" s="362" t="s">
        <v>500</v>
      </c>
      <c r="D4559" s="362" t="s">
        <v>1258</v>
      </c>
      <c r="E4559" s="362" t="s">
        <v>14</v>
      </c>
      <c r="F4559" s="362">
        <v>1092654</v>
      </c>
      <c r="G4559" s="362">
        <v>1092654</v>
      </c>
      <c r="H4559" s="362">
        <v>1</v>
      </c>
      <c r="I4559" s="23"/>
      <c r="P4559"/>
      <c r="Q4559"/>
      <c r="R4559"/>
      <c r="S4559"/>
      <c r="T4559"/>
      <c r="U4559"/>
      <c r="V4559"/>
      <c r="W4559"/>
      <c r="X4559"/>
    </row>
    <row r="4560" spans="1:24" ht="27" x14ac:dyDescent="0.25">
      <c r="A4560" s="362">
        <v>5113</v>
      </c>
      <c r="B4560" s="362" t="s">
        <v>1703</v>
      </c>
      <c r="C4560" s="362" t="s">
        <v>500</v>
      </c>
      <c r="D4560" s="362" t="s">
        <v>1258</v>
      </c>
      <c r="E4560" s="362" t="s">
        <v>14</v>
      </c>
      <c r="F4560" s="362">
        <v>446830</v>
      </c>
      <c r="G4560" s="362">
        <v>446830</v>
      </c>
      <c r="H4560" s="362">
        <v>1</v>
      </c>
      <c r="I4560" s="23"/>
      <c r="P4560"/>
      <c r="Q4560"/>
      <c r="R4560"/>
      <c r="S4560"/>
      <c r="T4560"/>
      <c r="U4560"/>
      <c r="V4560"/>
      <c r="W4560"/>
      <c r="X4560"/>
    </row>
    <row r="4561" spans="1:24" ht="27" x14ac:dyDescent="0.25">
      <c r="A4561" s="362">
        <v>5113</v>
      </c>
      <c r="B4561" s="362" t="s">
        <v>1704</v>
      </c>
      <c r="C4561" s="362" t="s">
        <v>500</v>
      </c>
      <c r="D4561" s="362" t="s">
        <v>1258</v>
      </c>
      <c r="E4561" s="362" t="s">
        <v>14</v>
      </c>
      <c r="F4561" s="362">
        <v>550136</v>
      </c>
      <c r="G4561" s="362">
        <v>550136</v>
      </c>
      <c r="H4561" s="362">
        <v>1</v>
      </c>
      <c r="I4561" s="23"/>
      <c r="P4561"/>
      <c r="Q4561"/>
      <c r="R4561"/>
      <c r="S4561"/>
      <c r="T4561"/>
      <c r="U4561"/>
      <c r="V4561"/>
      <c r="W4561"/>
      <c r="X4561"/>
    </row>
    <row r="4562" spans="1:24" ht="27" x14ac:dyDescent="0.25">
      <c r="A4562" s="362">
        <v>5113</v>
      </c>
      <c r="B4562" s="362" t="s">
        <v>1705</v>
      </c>
      <c r="C4562" s="362" t="s">
        <v>500</v>
      </c>
      <c r="D4562" s="362" t="s">
        <v>1258</v>
      </c>
      <c r="E4562" s="362" t="s">
        <v>14</v>
      </c>
      <c r="F4562" s="362">
        <v>319747</v>
      </c>
      <c r="G4562" s="362">
        <v>319747</v>
      </c>
      <c r="H4562" s="362">
        <v>1</v>
      </c>
      <c r="I4562" s="23"/>
      <c r="P4562"/>
      <c r="Q4562"/>
      <c r="R4562"/>
      <c r="S4562"/>
      <c r="T4562"/>
      <c r="U4562"/>
      <c r="V4562"/>
      <c r="W4562"/>
      <c r="X4562"/>
    </row>
    <row r="4563" spans="1:24" ht="27" x14ac:dyDescent="0.25">
      <c r="A4563" s="362">
        <v>5113</v>
      </c>
      <c r="B4563" s="362" t="s">
        <v>1706</v>
      </c>
      <c r="C4563" s="362" t="s">
        <v>500</v>
      </c>
      <c r="D4563" s="362" t="s">
        <v>1258</v>
      </c>
      <c r="E4563" s="362" t="s">
        <v>14</v>
      </c>
      <c r="F4563" s="362">
        <v>276024</v>
      </c>
      <c r="G4563" s="362">
        <v>276024</v>
      </c>
      <c r="H4563" s="362">
        <v>1</v>
      </c>
      <c r="I4563" s="23"/>
      <c r="P4563"/>
      <c r="Q4563"/>
      <c r="R4563"/>
      <c r="S4563"/>
      <c r="T4563"/>
      <c r="U4563"/>
      <c r="V4563"/>
      <c r="W4563"/>
      <c r="X4563"/>
    </row>
    <row r="4564" spans="1:24" x14ac:dyDescent="0.25">
      <c r="A4564" s="472" t="s">
        <v>2935</v>
      </c>
      <c r="B4564" s="473"/>
      <c r="C4564" s="473"/>
      <c r="D4564" s="473"/>
      <c r="E4564" s="473"/>
      <c r="F4564" s="473"/>
      <c r="G4564" s="473"/>
      <c r="H4564" s="473"/>
      <c r="I4564" s="23"/>
      <c r="P4564"/>
      <c r="Q4564"/>
      <c r="R4564"/>
      <c r="S4564"/>
      <c r="T4564"/>
      <c r="U4564"/>
      <c r="V4564"/>
      <c r="W4564"/>
      <c r="X4564"/>
    </row>
    <row r="4565" spans="1:24" x14ac:dyDescent="0.25">
      <c r="A4565" s="447" t="s">
        <v>12</v>
      </c>
      <c r="B4565" s="448"/>
      <c r="C4565" s="448"/>
      <c r="D4565" s="448"/>
      <c r="E4565" s="448"/>
      <c r="F4565" s="448"/>
      <c r="G4565" s="448"/>
      <c r="H4565" s="448"/>
      <c r="I4565" s="23"/>
      <c r="P4565"/>
      <c r="Q4565"/>
      <c r="R4565"/>
      <c r="S4565"/>
      <c r="T4565"/>
      <c r="U4565"/>
      <c r="V4565"/>
      <c r="W4565"/>
      <c r="X4565"/>
    </row>
    <row r="4566" spans="1:24" ht="27" x14ac:dyDescent="0.25">
      <c r="A4566" s="357">
        <v>5113</v>
      </c>
      <c r="B4566" s="357" t="s">
        <v>2936</v>
      </c>
      <c r="C4566" s="357" t="s">
        <v>1139</v>
      </c>
      <c r="D4566" s="357" t="s">
        <v>2941</v>
      </c>
      <c r="E4566" s="357" t="s">
        <v>14</v>
      </c>
      <c r="F4566" s="357">
        <v>115050</v>
      </c>
      <c r="G4566" s="357">
        <v>115050</v>
      </c>
      <c r="H4566" s="357">
        <v>1</v>
      </c>
      <c r="I4566" s="23"/>
      <c r="P4566"/>
      <c r="Q4566"/>
      <c r="R4566"/>
      <c r="S4566"/>
      <c r="T4566"/>
      <c r="U4566"/>
      <c r="V4566"/>
      <c r="W4566"/>
      <c r="X4566"/>
    </row>
    <row r="4567" spans="1:24" ht="27" x14ac:dyDescent="0.25">
      <c r="A4567" s="357">
        <v>5113</v>
      </c>
      <c r="B4567" s="357" t="s">
        <v>2938</v>
      </c>
      <c r="C4567" s="357" t="s">
        <v>500</v>
      </c>
      <c r="D4567" s="357" t="s">
        <v>1258</v>
      </c>
      <c r="E4567" s="357" t="s">
        <v>14</v>
      </c>
      <c r="F4567" s="357">
        <v>383500</v>
      </c>
      <c r="G4567" s="357">
        <v>383500</v>
      </c>
      <c r="H4567" s="357">
        <v>1</v>
      </c>
      <c r="I4567" s="23"/>
      <c r="P4567"/>
      <c r="Q4567"/>
      <c r="R4567"/>
      <c r="S4567"/>
      <c r="T4567"/>
      <c r="U4567"/>
      <c r="V4567"/>
      <c r="W4567"/>
      <c r="X4567"/>
    </row>
    <row r="4568" spans="1:24" x14ac:dyDescent="0.25">
      <c r="A4568" s="447" t="s">
        <v>1197</v>
      </c>
      <c r="B4568" s="448"/>
      <c r="C4568" s="448"/>
      <c r="D4568" s="448"/>
      <c r="E4568" s="448"/>
      <c r="F4568" s="448"/>
      <c r="G4568" s="448"/>
      <c r="H4568" s="448"/>
      <c r="I4568" s="23"/>
      <c r="P4568"/>
      <c r="Q4568"/>
      <c r="R4568"/>
      <c r="S4568"/>
      <c r="T4568"/>
      <c r="U4568"/>
      <c r="V4568"/>
      <c r="W4568"/>
      <c r="X4568"/>
    </row>
    <row r="4569" spans="1:24" ht="27" x14ac:dyDescent="0.25">
      <c r="A4569" s="357">
        <v>5113</v>
      </c>
      <c r="B4569" s="357" t="s">
        <v>2937</v>
      </c>
      <c r="C4569" s="357" t="s">
        <v>1027</v>
      </c>
      <c r="D4569" s="357" t="s">
        <v>427</v>
      </c>
      <c r="E4569" s="357" t="s">
        <v>14</v>
      </c>
      <c r="F4569" s="357">
        <v>19175170</v>
      </c>
      <c r="G4569" s="357">
        <v>19175170</v>
      </c>
      <c r="H4569" s="357">
        <v>1</v>
      </c>
      <c r="I4569" s="23"/>
      <c r="P4569"/>
      <c r="Q4569"/>
      <c r="R4569"/>
      <c r="S4569"/>
      <c r="T4569"/>
      <c r="U4569"/>
      <c r="V4569"/>
      <c r="W4569"/>
      <c r="X4569"/>
    </row>
    <row r="4570" spans="1:24" x14ac:dyDescent="0.25">
      <c r="A4570" s="472" t="s">
        <v>1195</v>
      </c>
      <c r="B4570" s="473"/>
      <c r="C4570" s="473"/>
      <c r="D4570" s="473"/>
      <c r="E4570" s="473"/>
      <c r="F4570" s="473"/>
      <c r="G4570" s="473"/>
      <c r="H4570" s="473"/>
      <c r="I4570" s="23"/>
      <c r="P4570"/>
      <c r="Q4570"/>
      <c r="R4570"/>
      <c r="S4570"/>
      <c r="T4570"/>
      <c r="U4570"/>
      <c r="V4570"/>
      <c r="W4570"/>
      <c r="X4570"/>
    </row>
    <row r="4571" spans="1:24" x14ac:dyDescent="0.25">
      <c r="A4571" s="447" t="s">
        <v>1197</v>
      </c>
      <c r="B4571" s="448"/>
      <c r="C4571" s="448"/>
      <c r="D4571" s="448"/>
      <c r="E4571" s="448"/>
      <c r="F4571" s="448"/>
      <c r="G4571" s="448"/>
      <c r="H4571" s="448"/>
      <c r="I4571" s="23"/>
      <c r="P4571"/>
      <c r="Q4571"/>
      <c r="R4571"/>
      <c r="S4571"/>
      <c r="T4571"/>
      <c r="U4571"/>
      <c r="V4571"/>
      <c r="W4571"/>
      <c r="X4571"/>
    </row>
    <row r="4572" spans="1:24" ht="27" x14ac:dyDescent="0.25">
      <c r="A4572" s="406">
        <v>4251</v>
      </c>
      <c r="B4572" s="406" t="s">
        <v>4046</v>
      </c>
      <c r="C4572" s="406" t="s">
        <v>1020</v>
      </c>
      <c r="D4572" s="406" t="s">
        <v>427</v>
      </c>
      <c r="E4572" s="406" t="s">
        <v>14</v>
      </c>
      <c r="F4572" s="406">
        <v>29411590</v>
      </c>
      <c r="G4572" s="406">
        <v>29411590</v>
      </c>
      <c r="H4572" s="406">
        <v>1</v>
      </c>
      <c r="I4572" s="23"/>
      <c r="P4572"/>
      <c r="Q4572"/>
      <c r="R4572"/>
      <c r="S4572"/>
      <c r="T4572"/>
      <c r="U4572"/>
      <c r="V4572"/>
      <c r="W4572"/>
      <c r="X4572"/>
    </row>
    <row r="4573" spans="1:24" ht="27" x14ac:dyDescent="0.25">
      <c r="A4573" s="406">
        <v>4251</v>
      </c>
      <c r="B4573" s="406" t="s">
        <v>1196</v>
      </c>
      <c r="C4573" s="406" t="s">
        <v>1020</v>
      </c>
      <c r="D4573" s="406" t="s">
        <v>427</v>
      </c>
      <c r="E4573" s="406" t="s">
        <v>14</v>
      </c>
      <c r="F4573" s="406">
        <v>0</v>
      </c>
      <c r="G4573" s="406">
        <v>0</v>
      </c>
      <c r="H4573" s="406">
        <v>1</v>
      </c>
      <c r="I4573" s="23"/>
      <c r="P4573"/>
      <c r="Q4573"/>
      <c r="R4573"/>
      <c r="S4573"/>
      <c r="T4573"/>
      <c r="U4573"/>
      <c r="V4573"/>
      <c r="W4573"/>
      <c r="X4573"/>
    </row>
    <row r="4574" spans="1:24" x14ac:dyDescent="0.25">
      <c r="A4574" s="447" t="s">
        <v>12</v>
      </c>
      <c r="B4574" s="448"/>
      <c r="C4574" s="448"/>
      <c r="D4574" s="448"/>
      <c r="E4574" s="448"/>
      <c r="F4574" s="448"/>
      <c r="G4574" s="448"/>
      <c r="H4574" s="448"/>
      <c r="I4574" s="23"/>
      <c r="P4574"/>
      <c r="Q4574"/>
      <c r="R4574"/>
      <c r="S4574"/>
      <c r="T4574"/>
      <c r="U4574"/>
      <c r="V4574"/>
      <c r="W4574"/>
      <c r="X4574"/>
    </row>
    <row r="4575" spans="1:24" ht="27" x14ac:dyDescent="0.25">
      <c r="A4575" s="406">
        <v>4251</v>
      </c>
      <c r="B4575" s="406" t="s">
        <v>4045</v>
      </c>
      <c r="C4575" s="406" t="s">
        <v>500</v>
      </c>
      <c r="D4575" s="406" t="s">
        <v>1258</v>
      </c>
      <c r="E4575" s="406" t="s">
        <v>14</v>
      </c>
      <c r="F4575" s="406">
        <v>588230</v>
      </c>
      <c r="G4575" s="406">
        <v>588230</v>
      </c>
      <c r="H4575" s="406">
        <v>1</v>
      </c>
      <c r="I4575" s="23"/>
      <c r="P4575"/>
      <c r="Q4575"/>
      <c r="R4575"/>
      <c r="S4575"/>
      <c r="T4575"/>
      <c r="U4575"/>
      <c r="V4575"/>
      <c r="W4575"/>
      <c r="X4575"/>
    </row>
    <row r="4576" spans="1:24" x14ac:dyDescent="0.25">
      <c r="A4576" s="472" t="s">
        <v>2694</v>
      </c>
      <c r="B4576" s="473"/>
      <c r="C4576" s="473"/>
      <c r="D4576" s="473"/>
      <c r="E4576" s="473"/>
      <c r="F4576" s="473"/>
      <c r="G4576" s="473"/>
      <c r="H4576" s="473"/>
      <c r="I4576" s="23"/>
      <c r="P4576"/>
      <c r="Q4576"/>
      <c r="R4576"/>
      <c r="S4576"/>
      <c r="T4576"/>
      <c r="U4576"/>
      <c r="V4576"/>
      <c r="W4576"/>
      <c r="X4576"/>
    </row>
    <row r="4577" spans="1:24" x14ac:dyDescent="0.25">
      <c r="A4577" s="447" t="s">
        <v>12</v>
      </c>
      <c r="B4577" s="448"/>
      <c r="C4577" s="448"/>
      <c r="D4577" s="448"/>
      <c r="E4577" s="448"/>
      <c r="F4577" s="448"/>
      <c r="G4577" s="448"/>
      <c r="H4577" s="448"/>
      <c r="I4577" s="23"/>
      <c r="P4577"/>
      <c r="Q4577"/>
      <c r="R4577"/>
      <c r="S4577"/>
      <c r="T4577"/>
      <c r="U4577"/>
      <c r="V4577"/>
      <c r="W4577"/>
      <c r="X4577"/>
    </row>
    <row r="4578" spans="1:24" ht="27" x14ac:dyDescent="0.25">
      <c r="A4578" s="359">
        <v>5113</v>
      </c>
      <c r="B4578" s="359" t="s">
        <v>3104</v>
      </c>
      <c r="C4578" s="359" t="s">
        <v>514</v>
      </c>
      <c r="D4578" s="359" t="s">
        <v>427</v>
      </c>
      <c r="E4578" s="359" t="s">
        <v>14</v>
      </c>
      <c r="F4578" s="359">
        <v>21525970</v>
      </c>
      <c r="G4578" s="359">
        <v>21525970</v>
      </c>
      <c r="H4578" s="359">
        <v>1</v>
      </c>
      <c r="I4578" s="23"/>
      <c r="P4578"/>
      <c r="Q4578"/>
      <c r="R4578"/>
      <c r="S4578"/>
      <c r="T4578"/>
      <c r="U4578"/>
      <c r="V4578"/>
      <c r="W4578"/>
      <c r="X4578"/>
    </row>
    <row r="4579" spans="1:24" ht="27" x14ac:dyDescent="0.25">
      <c r="A4579" s="359">
        <v>5113</v>
      </c>
      <c r="B4579" s="359" t="s">
        <v>3105</v>
      </c>
      <c r="C4579" s="359" t="s">
        <v>514</v>
      </c>
      <c r="D4579" s="359" t="s">
        <v>427</v>
      </c>
      <c r="E4579" s="359" t="s">
        <v>14</v>
      </c>
      <c r="F4579" s="359">
        <v>44148430</v>
      </c>
      <c r="G4579" s="359">
        <v>44148430</v>
      </c>
      <c r="H4579" s="359">
        <v>1</v>
      </c>
      <c r="I4579" s="23"/>
      <c r="P4579"/>
      <c r="Q4579"/>
      <c r="R4579"/>
      <c r="S4579"/>
      <c r="T4579"/>
      <c r="U4579"/>
      <c r="V4579"/>
      <c r="W4579"/>
      <c r="X4579"/>
    </row>
    <row r="4580" spans="1:24" ht="27" x14ac:dyDescent="0.25">
      <c r="A4580" s="359">
        <v>5113</v>
      </c>
      <c r="B4580" s="359" t="s">
        <v>3106</v>
      </c>
      <c r="C4580" s="359" t="s">
        <v>500</v>
      </c>
      <c r="D4580" s="359" t="s">
        <v>1258</v>
      </c>
      <c r="E4580" s="359" t="s">
        <v>14</v>
      </c>
      <c r="F4580" s="359">
        <v>435876</v>
      </c>
      <c r="G4580" s="359">
        <v>435876</v>
      </c>
      <c r="H4580" s="359">
        <v>1</v>
      </c>
      <c r="I4580" s="23"/>
      <c r="P4580"/>
      <c r="Q4580"/>
      <c r="R4580"/>
      <c r="S4580"/>
      <c r="T4580"/>
      <c r="U4580"/>
      <c r="V4580"/>
      <c r="W4580"/>
      <c r="X4580"/>
    </row>
    <row r="4581" spans="1:24" ht="27" x14ac:dyDescent="0.25">
      <c r="A4581" s="359">
        <v>5113</v>
      </c>
      <c r="B4581" s="359" t="s">
        <v>3107</v>
      </c>
      <c r="C4581" s="359" t="s">
        <v>500</v>
      </c>
      <c r="D4581" s="359" t="s">
        <v>1258</v>
      </c>
      <c r="E4581" s="359" t="s">
        <v>14</v>
      </c>
      <c r="F4581" s="359">
        <v>881664</v>
      </c>
      <c r="G4581" s="359">
        <v>881664</v>
      </c>
      <c r="H4581" s="359">
        <v>1</v>
      </c>
      <c r="I4581" s="23"/>
      <c r="P4581"/>
      <c r="Q4581"/>
      <c r="R4581"/>
      <c r="S4581"/>
      <c r="T4581"/>
      <c r="U4581"/>
      <c r="V4581"/>
      <c r="W4581"/>
      <c r="X4581"/>
    </row>
    <row r="4582" spans="1:24" ht="27" x14ac:dyDescent="0.25">
      <c r="A4582" s="359">
        <v>5113</v>
      </c>
      <c r="B4582" s="359" t="s">
        <v>3108</v>
      </c>
      <c r="C4582" s="359" t="s">
        <v>1139</v>
      </c>
      <c r="D4582" s="359" t="s">
        <v>13</v>
      </c>
      <c r="E4582" s="359" t="s">
        <v>14</v>
      </c>
      <c r="F4582" s="359">
        <v>130764</v>
      </c>
      <c r="G4582" s="359">
        <v>130764</v>
      </c>
      <c r="H4582" s="359">
        <v>1</v>
      </c>
      <c r="I4582" s="23"/>
      <c r="P4582"/>
      <c r="Q4582"/>
      <c r="R4582"/>
      <c r="S4582"/>
      <c r="T4582"/>
      <c r="U4582"/>
      <c r="V4582"/>
      <c r="W4582"/>
      <c r="X4582"/>
    </row>
    <row r="4583" spans="1:24" ht="27" x14ac:dyDescent="0.25">
      <c r="A4583" s="359">
        <v>5113</v>
      </c>
      <c r="B4583" s="359" t="s">
        <v>3109</v>
      </c>
      <c r="C4583" s="359" t="s">
        <v>1139</v>
      </c>
      <c r="D4583" s="359" t="s">
        <v>13</v>
      </c>
      <c r="E4583" s="359" t="s">
        <v>14</v>
      </c>
      <c r="F4583" s="359">
        <v>264504</v>
      </c>
      <c r="G4583" s="359">
        <v>264504</v>
      </c>
      <c r="H4583" s="359">
        <v>1</v>
      </c>
      <c r="I4583" s="23"/>
      <c r="P4583"/>
      <c r="Q4583"/>
      <c r="R4583"/>
      <c r="S4583"/>
      <c r="T4583"/>
      <c r="U4583"/>
      <c r="V4583"/>
      <c r="W4583"/>
      <c r="X4583"/>
    </row>
    <row r="4584" spans="1:24" x14ac:dyDescent="0.25">
      <c r="A4584" s="359">
        <v>4269</v>
      </c>
      <c r="B4584" s="359" t="s">
        <v>2695</v>
      </c>
      <c r="C4584" s="359" t="s">
        <v>1873</v>
      </c>
      <c r="D4584" s="359" t="s">
        <v>9</v>
      </c>
      <c r="E4584" s="359" t="s">
        <v>900</v>
      </c>
      <c r="F4584" s="359">
        <v>3000</v>
      </c>
      <c r="G4584" s="359">
        <f>+F4584*H4584</f>
        <v>26760000</v>
      </c>
      <c r="H4584" s="359">
        <v>8920</v>
      </c>
      <c r="I4584" s="23"/>
      <c r="P4584"/>
      <c r="Q4584"/>
      <c r="R4584"/>
      <c r="S4584"/>
      <c r="T4584"/>
      <c r="U4584"/>
      <c r="V4584"/>
      <c r="W4584"/>
      <c r="X4584"/>
    </row>
    <row r="4585" spans="1:24" x14ac:dyDescent="0.25">
      <c r="A4585" s="359">
        <v>4269</v>
      </c>
      <c r="B4585" s="359" t="s">
        <v>2696</v>
      </c>
      <c r="C4585" s="359" t="s">
        <v>2697</v>
      </c>
      <c r="D4585" s="359" t="s">
        <v>9</v>
      </c>
      <c r="E4585" s="359" t="s">
        <v>1723</v>
      </c>
      <c r="F4585" s="359">
        <v>220000</v>
      </c>
      <c r="G4585" s="359">
        <f t="shared" ref="G4585:G4588" si="71">+F4585*H4585</f>
        <v>440000</v>
      </c>
      <c r="H4585" s="359">
        <v>2</v>
      </c>
      <c r="I4585" s="23"/>
      <c r="P4585"/>
      <c r="Q4585"/>
      <c r="R4585"/>
      <c r="S4585"/>
      <c r="T4585"/>
      <c r="U4585"/>
      <c r="V4585"/>
      <c r="W4585"/>
      <c r="X4585"/>
    </row>
    <row r="4586" spans="1:24" x14ac:dyDescent="0.25">
      <c r="A4586" s="339">
        <v>4269</v>
      </c>
      <c r="B4586" s="339" t="s">
        <v>2698</v>
      </c>
      <c r="C4586" s="339" t="s">
        <v>2697</v>
      </c>
      <c r="D4586" s="339" t="s">
        <v>9</v>
      </c>
      <c r="E4586" s="339" t="s">
        <v>1723</v>
      </c>
      <c r="F4586" s="339">
        <v>220000</v>
      </c>
      <c r="G4586" s="339">
        <f t="shared" si="71"/>
        <v>220000</v>
      </c>
      <c r="H4586" s="339">
        <v>1</v>
      </c>
      <c r="I4586" s="23"/>
      <c r="P4586"/>
      <c r="Q4586"/>
      <c r="R4586"/>
      <c r="S4586"/>
      <c r="T4586"/>
      <c r="U4586"/>
      <c r="V4586"/>
      <c r="W4586"/>
      <c r="X4586"/>
    </row>
    <row r="4587" spans="1:24" x14ac:dyDescent="0.25">
      <c r="A4587" s="339">
        <v>4269</v>
      </c>
      <c r="B4587" s="339" t="s">
        <v>2699</v>
      </c>
      <c r="C4587" s="339" t="s">
        <v>1873</v>
      </c>
      <c r="D4587" s="339" t="s">
        <v>9</v>
      </c>
      <c r="E4587" s="339" t="s">
        <v>900</v>
      </c>
      <c r="F4587" s="339">
        <v>2350</v>
      </c>
      <c r="G4587" s="339">
        <f t="shared" si="71"/>
        <v>2498050</v>
      </c>
      <c r="H4587" s="339">
        <v>1063</v>
      </c>
      <c r="I4587" s="23"/>
      <c r="P4587"/>
      <c r="Q4587"/>
      <c r="R4587"/>
      <c r="S4587"/>
      <c r="T4587"/>
      <c r="U4587"/>
      <c r="V4587"/>
      <c r="W4587"/>
      <c r="X4587"/>
    </row>
    <row r="4588" spans="1:24" x14ac:dyDescent="0.25">
      <c r="A4588" s="339">
        <v>4269</v>
      </c>
      <c r="B4588" s="339" t="s">
        <v>2700</v>
      </c>
      <c r="C4588" s="339" t="s">
        <v>1873</v>
      </c>
      <c r="D4588" s="339" t="s">
        <v>9</v>
      </c>
      <c r="E4588" s="339" t="s">
        <v>900</v>
      </c>
      <c r="F4588" s="339">
        <v>1800</v>
      </c>
      <c r="G4588" s="339">
        <f t="shared" si="71"/>
        <v>1080000</v>
      </c>
      <c r="H4588" s="339">
        <v>600</v>
      </c>
      <c r="I4588" s="23"/>
      <c r="P4588"/>
      <c r="Q4588"/>
      <c r="R4588"/>
      <c r="S4588"/>
      <c r="T4588"/>
      <c r="U4588"/>
      <c r="V4588"/>
      <c r="W4588"/>
      <c r="X4588"/>
    </row>
    <row r="4589" spans="1:24" x14ac:dyDescent="0.25">
      <c r="A4589" s="472" t="s">
        <v>3094</v>
      </c>
      <c r="B4589" s="473"/>
      <c r="C4589" s="473"/>
      <c r="D4589" s="473"/>
      <c r="E4589" s="473"/>
      <c r="F4589" s="473"/>
      <c r="G4589" s="473"/>
      <c r="H4589" s="473"/>
      <c r="I4589" s="23"/>
      <c r="P4589"/>
      <c r="Q4589"/>
      <c r="R4589"/>
      <c r="S4589"/>
      <c r="T4589"/>
      <c r="U4589"/>
      <c r="V4589"/>
      <c r="W4589"/>
      <c r="X4589"/>
    </row>
    <row r="4590" spans="1:24" x14ac:dyDescent="0.25">
      <c r="A4590" s="474" t="s">
        <v>8</v>
      </c>
      <c r="B4590" s="475"/>
      <c r="C4590" s="475"/>
      <c r="D4590" s="475"/>
      <c r="E4590" s="475"/>
      <c r="F4590" s="475"/>
      <c r="G4590" s="475"/>
      <c r="H4590" s="476"/>
      <c r="I4590" s="23"/>
      <c r="P4590"/>
      <c r="Q4590"/>
      <c r="R4590"/>
      <c r="S4590"/>
      <c r="T4590"/>
      <c r="U4590"/>
      <c r="V4590"/>
      <c r="W4590"/>
      <c r="X4590"/>
    </row>
    <row r="4591" spans="1:24" ht="27" x14ac:dyDescent="0.25">
      <c r="A4591" s="359">
        <v>5113</v>
      </c>
      <c r="B4591" s="359" t="s">
        <v>2936</v>
      </c>
      <c r="C4591" s="359" t="s">
        <v>1139</v>
      </c>
      <c r="D4591" s="359" t="s">
        <v>13</v>
      </c>
      <c r="E4591" s="359" t="s">
        <v>14</v>
      </c>
      <c r="F4591" s="359">
        <v>115050</v>
      </c>
      <c r="G4591" s="359">
        <v>115050</v>
      </c>
      <c r="H4591" s="359">
        <v>1</v>
      </c>
      <c r="I4591" s="23"/>
      <c r="P4591"/>
      <c r="Q4591"/>
      <c r="R4591"/>
      <c r="S4591"/>
      <c r="T4591"/>
      <c r="U4591"/>
      <c r="V4591"/>
      <c r="W4591"/>
      <c r="X4591"/>
    </row>
    <row r="4592" spans="1:24" ht="27" x14ac:dyDescent="0.25">
      <c r="A4592" s="359">
        <v>5113</v>
      </c>
      <c r="B4592" s="359" t="s">
        <v>2937</v>
      </c>
      <c r="C4592" s="359" t="s">
        <v>1027</v>
      </c>
      <c r="D4592" s="359" t="s">
        <v>427</v>
      </c>
      <c r="E4592" s="359" t="s">
        <v>14</v>
      </c>
      <c r="F4592" s="359">
        <v>19175170</v>
      </c>
      <c r="G4592" s="359">
        <v>19175170</v>
      </c>
      <c r="H4592" s="359">
        <v>1</v>
      </c>
      <c r="I4592" s="23"/>
      <c r="P4592"/>
      <c r="Q4592"/>
      <c r="R4592"/>
      <c r="S4592"/>
      <c r="T4592"/>
      <c r="U4592"/>
      <c r="V4592"/>
      <c r="W4592"/>
      <c r="X4592"/>
    </row>
    <row r="4593" spans="1:24" ht="27" x14ac:dyDescent="0.25">
      <c r="A4593" s="359">
        <v>5113</v>
      </c>
      <c r="B4593" s="359" t="s">
        <v>2938</v>
      </c>
      <c r="C4593" s="359" t="s">
        <v>500</v>
      </c>
      <c r="D4593" s="359" t="s">
        <v>1258</v>
      </c>
      <c r="E4593" s="359" t="s">
        <v>14</v>
      </c>
      <c r="F4593" s="359">
        <v>383500</v>
      </c>
      <c r="G4593" s="359">
        <v>383500</v>
      </c>
      <c r="H4593" s="359">
        <v>1</v>
      </c>
      <c r="I4593" s="23"/>
      <c r="P4593"/>
      <c r="Q4593"/>
      <c r="R4593"/>
      <c r="S4593"/>
      <c r="T4593"/>
      <c r="U4593"/>
      <c r="V4593"/>
      <c r="W4593"/>
      <c r="X4593"/>
    </row>
    <row r="4594" spans="1:24" ht="15" customHeight="1" x14ac:dyDescent="0.25">
      <c r="A4594" s="472" t="s">
        <v>2143</v>
      </c>
      <c r="B4594" s="473"/>
      <c r="C4594" s="473"/>
      <c r="D4594" s="473"/>
      <c r="E4594" s="473"/>
      <c r="F4594" s="473"/>
      <c r="G4594" s="473"/>
      <c r="H4594" s="473"/>
      <c r="I4594" s="23"/>
      <c r="P4594"/>
      <c r="Q4594"/>
      <c r="R4594"/>
      <c r="S4594"/>
      <c r="T4594"/>
      <c r="U4594"/>
      <c r="V4594"/>
      <c r="W4594"/>
      <c r="X4594"/>
    </row>
    <row r="4595" spans="1:24" x14ac:dyDescent="0.25">
      <c r="A4595" s="474" t="s">
        <v>8</v>
      </c>
      <c r="B4595" s="475"/>
      <c r="C4595" s="475"/>
      <c r="D4595" s="475"/>
      <c r="E4595" s="475"/>
      <c r="F4595" s="475"/>
      <c r="G4595" s="475"/>
      <c r="H4595" s="476"/>
      <c r="I4595" s="23"/>
      <c r="P4595"/>
      <c r="Q4595"/>
      <c r="R4595"/>
      <c r="S4595"/>
      <c r="T4595"/>
      <c r="U4595"/>
      <c r="V4595"/>
      <c r="W4595"/>
      <c r="X4595"/>
    </row>
    <row r="4596" spans="1:24" x14ac:dyDescent="0.25">
      <c r="A4596" s="300">
        <v>5129</v>
      </c>
      <c r="B4596" s="300" t="s">
        <v>2159</v>
      </c>
      <c r="C4596" s="300" t="s">
        <v>1631</v>
      </c>
      <c r="D4596" s="300" t="s">
        <v>9</v>
      </c>
      <c r="E4596" s="300" t="s">
        <v>10</v>
      </c>
      <c r="F4596" s="300">
        <v>149250</v>
      </c>
      <c r="G4596" s="300">
        <f>+F4596*H4596</f>
        <v>9999750</v>
      </c>
      <c r="H4596" s="300">
        <v>67</v>
      </c>
      <c r="I4596" s="23"/>
      <c r="P4596"/>
      <c r="Q4596"/>
      <c r="R4596"/>
      <c r="S4596"/>
      <c r="T4596"/>
      <c r="U4596"/>
      <c r="V4596"/>
      <c r="W4596"/>
      <c r="X4596"/>
    </row>
    <row r="4597" spans="1:24" ht="15" customHeight="1" x14ac:dyDescent="0.25">
      <c r="A4597" s="474" t="s">
        <v>16</v>
      </c>
      <c r="B4597" s="475"/>
      <c r="C4597" s="475"/>
      <c r="D4597" s="475"/>
      <c r="E4597" s="475"/>
      <c r="F4597" s="475"/>
      <c r="G4597" s="475"/>
      <c r="H4597" s="476"/>
      <c r="I4597" s="23"/>
      <c r="P4597"/>
      <c r="Q4597"/>
      <c r="R4597"/>
      <c r="S4597"/>
      <c r="T4597"/>
      <c r="U4597"/>
      <c r="V4597"/>
      <c r="W4597"/>
      <c r="X4597"/>
    </row>
    <row r="4598" spans="1:24" ht="27" x14ac:dyDescent="0.25">
      <c r="A4598" s="12">
        <v>4251</v>
      </c>
      <c r="B4598" s="12" t="s">
        <v>2144</v>
      </c>
      <c r="C4598" s="12" t="s">
        <v>510</v>
      </c>
      <c r="D4598" s="12" t="s">
        <v>427</v>
      </c>
      <c r="E4598" s="12" t="s">
        <v>14</v>
      </c>
      <c r="F4598" s="12">
        <v>16544820</v>
      </c>
      <c r="G4598" s="12">
        <v>16544820</v>
      </c>
      <c r="H4598" s="12">
        <v>1</v>
      </c>
      <c r="I4598" s="23"/>
      <c r="P4598"/>
      <c r="Q4598"/>
      <c r="R4598"/>
      <c r="S4598"/>
      <c r="T4598"/>
      <c r="U4598"/>
      <c r="V4598"/>
      <c r="W4598"/>
      <c r="X4598"/>
    </row>
    <row r="4599" spans="1:24" x14ac:dyDescent="0.25">
      <c r="A4599" s="474" t="s">
        <v>12</v>
      </c>
      <c r="B4599" s="475"/>
      <c r="C4599" s="475"/>
      <c r="D4599" s="475"/>
      <c r="E4599" s="475"/>
      <c r="F4599" s="475"/>
      <c r="G4599" s="475"/>
      <c r="H4599" s="476"/>
      <c r="I4599" s="23"/>
      <c r="P4599"/>
      <c r="Q4599"/>
      <c r="R4599"/>
      <c r="S4599"/>
      <c r="T4599"/>
      <c r="U4599"/>
      <c r="V4599"/>
      <c r="W4599"/>
      <c r="X4599"/>
    </row>
    <row r="4600" spans="1:24" ht="27" x14ac:dyDescent="0.25">
      <c r="A4600" s="12">
        <v>4251</v>
      </c>
      <c r="B4600" s="12" t="s">
        <v>2145</v>
      </c>
      <c r="C4600" s="12" t="s">
        <v>500</v>
      </c>
      <c r="D4600" s="12" t="s">
        <v>1258</v>
      </c>
      <c r="E4600" s="12" t="s">
        <v>14</v>
      </c>
      <c r="F4600" s="12">
        <v>455000</v>
      </c>
      <c r="G4600" s="12">
        <v>455000</v>
      </c>
      <c r="H4600" s="12">
        <v>1</v>
      </c>
      <c r="I4600" s="23"/>
      <c r="P4600"/>
      <c r="Q4600"/>
      <c r="R4600"/>
      <c r="S4600"/>
      <c r="T4600"/>
      <c r="U4600"/>
      <c r="V4600"/>
      <c r="W4600"/>
      <c r="X4600"/>
    </row>
    <row r="4601" spans="1:24" x14ac:dyDescent="0.25">
      <c r="A4601" s="472" t="s">
        <v>1348</v>
      </c>
      <c r="B4601" s="473"/>
      <c r="C4601" s="473"/>
      <c r="D4601" s="473"/>
      <c r="E4601" s="473"/>
      <c r="F4601" s="473"/>
      <c r="G4601" s="473"/>
      <c r="H4601" s="473"/>
      <c r="I4601" s="23"/>
      <c r="P4601"/>
      <c r="Q4601"/>
      <c r="R4601"/>
      <c r="S4601"/>
      <c r="T4601"/>
      <c r="U4601"/>
      <c r="V4601"/>
      <c r="W4601"/>
      <c r="X4601"/>
    </row>
    <row r="4602" spans="1:24" x14ac:dyDescent="0.25">
      <c r="A4602" s="447" t="s">
        <v>12</v>
      </c>
      <c r="B4602" s="448"/>
      <c r="C4602" s="448"/>
      <c r="D4602" s="448"/>
      <c r="E4602" s="448"/>
      <c r="F4602" s="448"/>
      <c r="G4602" s="448"/>
      <c r="H4602" s="448"/>
      <c r="I4602" s="23"/>
      <c r="P4602"/>
      <c r="Q4602"/>
      <c r="R4602"/>
      <c r="S4602"/>
      <c r="T4602"/>
      <c r="U4602"/>
      <c r="V4602"/>
      <c r="W4602"/>
      <c r="X4602"/>
    </row>
    <row r="4603" spans="1:24" ht="27" x14ac:dyDescent="0.25">
      <c r="A4603" s="219">
        <v>4251</v>
      </c>
      <c r="B4603" s="219" t="s">
        <v>1347</v>
      </c>
      <c r="C4603" s="219" t="s">
        <v>20</v>
      </c>
      <c r="D4603" s="219" t="s">
        <v>427</v>
      </c>
      <c r="E4603" s="219" t="s">
        <v>14</v>
      </c>
      <c r="F4603" s="219">
        <v>0</v>
      </c>
      <c r="G4603" s="219">
        <v>0</v>
      </c>
      <c r="H4603" s="219">
        <v>1</v>
      </c>
      <c r="I4603" s="23"/>
      <c r="P4603"/>
      <c r="Q4603"/>
      <c r="R4603"/>
      <c r="S4603"/>
      <c r="T4603"/>
      <c r="U4603"/>
      <c r="V4603"/>
      <c r="W4603"/>
      <c r="X4603"/>
    </row>
    <row r="4604" spans="1:24" x14ac:dyDescent="0.25">
      <c r="A4604" s="447" t="s">
        <v>12</v>
      </c>
      <c r="B4604" s="448"/>
      <c r="C4604" s="448"/>
      <c r="D4604" s="448"/>
      <c r="E4604" s="448"/>
      <c r="F4604" s="448"/>
      <c r="G4604" s="448"/>
      <c r="H4604" s="448"/>
      <c r="I4604" s="23"/>
      <c r="P4604"/>
      <c r="Q4604"/>
      <c r="R4604"/>
      <c r="S4604"/>
      <c r="T4604"/>
      <c r="U4604"/>
      <c r="V4604"/>
      <c r="W4604"/>
      <c r="X4604"/>
    </row>
    <row r="4605" spans="1:24" ht="27" x14ac:dyDescent="0.25">
      <c r="A4605" s="219">
        <v>4239</v>
      </c>
      <c r="B4605" s="219" t="s">
        <v>3168</v>
      </c>
      <c r="C4605" s="219" t="s">
        <v>903</v>
      </c>
      <c r="D4605" s="219" t="s">
        <v>9</v>
      </c>
      <c r="E4605" s="219" t="s">
        <v>14</v>
      </c>
      <c r="F4605" s="219">
        <v>300000</v>
      </c>
      <c r="G4605" s="219">
        <v>300000</v>
      </c>
      <c r="H4605" s="219">
        <v>1</v>
      </c>
      <c r="I4605" s="23"/>
      <c r="P4605"/>
      <c r="Q4605"/>
      <c r="R4605"/>
      <c r="S4605"/>
      <c r="T4605"/>
      <c r="U4605"/>
      <c r="V4605"/>
      <c r="W4605"/>
      <c r="X4605"/>
    </row>
    <row r="4606" spans="1:24" ht="27" x14ac:dyDescent="0.25">
      <c r="A4606" s="219">
        <v>4239</v>
      </c>
      <c r="B4606" s="219" t="s">
        <v>1707</v>
      </c>
      <c r="C4606" s="219" t="s">
        <v>903</v>
      </c>
      <c r="D4606" s="219" t="s">
        <v>9</v>
      </c>
      <c r="E4606" s="219" t="s">
        <v>14</v>
      </c>
      <c r="F4606" s="219">
        <v>700000</v>
      </c>
      <c r="G4606" s="219">
        <v>700000</v>
      </c>
      <c r="H4606" s="219">
        <v>1</v>
      </c>
      <c r="I4606" s="23"/>
      <c r="P4606"/>
      <c r="Q4606"/>
      <c r="R4606"/>
      <c r="S4606"/>
      <c r="T4606"/>
      <c r="U4606"/>
      <c r="V4606"/>
      <c r="W4606"/>
      <c r="X4606"/>
    </row>
    <row r="4607" spans="1:24" ht="27" x14ac:dyDescent="0.25">
      <c r="A4607" s="219">
        <v>4239</v>
      </c>
      <c r="B4607" s="219" t="s">
        <v>1619</v>
      </c>
      <c r="C4607" s="219" t="s">
        <v>903</v>
      </c>
      <c r="D4607" s="219" t="s">
        <v>9</v>
      </c>
      <c r="E4607" s="219" t="s">
        <v>14</v>
      </c>
      <c r="F4607" s="219">
        <v>0</v>
      </c>
      <c r="G4607" s="219">
        <v>0</v>
      </c>
      <c r="H4607" s="219">
        <v>1</v>
      </c>
      <c r="I4607" s="23"/>
      <c r="P4607"/>
      <c r="Q4607"/>
      <c r="R4607"/>
      <c r="S4607"/>
      <c r="T4607"/>
      <c r="U4607"/>
      <c r="V4607"/>
      <c r="W4607"/>
      <c r="X4607"/>
    </row>
    <row r="4608" spans="1:24" x14ac:dyDescent="0.25">
      <c r="A4608" s="472" t="s">
        <v>1191</v>
      </c>
      <c r="B4608" s="473"/>
      <c r="C4608" s="473"/>
      <c r="D4608" s="473"/>
      <c r="E4608" s="473"/>
      <c r="F4608" s="473"/>
      <c r="G4608" s="473"/>
      <c r="H4608" s="473"/>
      <c r="I4608" s="23"/>
      <c r="P4608"/>
      <c r="Q4608"/>
      <c r="R4608"/>
      <c r="S4608"/>
      <c r="T4608"/>
      <c r="U4608"/>
      <c r="V4608"/>
      <c r="W4608"/>
      <c r="X4608"/>
    </row>
    <row r="4609" spans="1:24" ht="15" customHeight="1" x14ac:dyDescent="0.25">
      <c r="A4609" s="447" t="s">
        <v>12</v>
      </c>
      <c r="B4609" s="448"/>
      <c r="C4609" s="448"/>
      <c r="D4609" s="448"/>
      <c r="E4609" s="448"/>
      <c r="F4609" s="448"/>
      <c r="G4609" s="448"/>
      <c r="H4609" s="448"/>
      <c r="I4609" s="23"/>
      <c r="P4609"/>
      <c r="Q4609"/>
      <c r="R4609"/>
      <c r="S4609"/>
      <c r="T4609"/>
      <c r="U4609"/>
      <c r="V4609"/>
      <c r="W4609"/>
      <c r="X4609"/>
    </row>
    <row r="4610" spans="1:24" ht="40.5" x14ac:dyDescent="0.25">
      <c r="A4610" s="233">
        <v>4861</v>
      </c>
      <c r="B4610" s="233" t="s">
        <v>1382</v>
      </c>
      <c r="C4610" s="233" t="s">
        <v>541</v>
      </c>
      <c r="D4610" s="233" t="s">
        <v>427</v>
      </c>
      <c r="E4610" s="233" t="s">
        <v>14</v>
      </c>
      <c r="F4610" s="233">
        <v>23500000</v>
      </c>
      <c r="G4610" s="233">
        <v>23500000</v>
      </c>
      <c r="H4610" s="233">
        <v>1</v>
      </c>
      <c r="I4610" s="23"/>
      <c r="P4610"/>
      <c r="Q4610"/>
      <c r="R4610"/>
      <c r="S4610"/>
      <c r="T4610"/>
      <c r="U4610"/>
      <c r="V4610"/>
      <c r="W4610"/>
      <c r="X4610"/>
    </row>
    <row r="4611" spans="1:24" ht="27" x14ac:dyDescent="0.25">
      <c r="A4611" s="225">
        <v>4861</v>
      </c>
      <c r="B4611" s="233" t="s">
        <v>1261</v>
      </c>
      <c r="C4611" s="233" t="s">
        <v>500</v>
      </c>
      <c r="D4611" s="233" t="s">
        <v>1258</v>
      </c>
      <c r="E4611" s="233" t="s">
        <v>14</v>
      </c>
      <c r="F4611" s="233">
        <v>94000</v>
      </c>
      <c r="G4611" s="233">
        <v>94000</v>
      </c>
      <c r="H4611" s="233">
        <v>1</v>
      </c>
      <c r="I4611" s="23"/>
      <c r="P4611"/>
      <c r="Q4611"/>
      <c r="R4611"/>
      <c r="S4611"/>
      <c r="T4611"/>
      <c r="U4611"/>
      <c r="V4611"/>
      <c r="W4611"/>
      <c r="X4611"/>
    </row>
    <row r="4612" spans="1:24" ht="27" x14ac:dyDescent="0.25">
      <c r="A4612" s="225" t="s">
        <v>24</v>
      </c>
      <c r="B4612" s="225" t="s">
        <v>1192</v>
      </c>
      <c r="C4612" s="225" t="s">
        <v>1193</v>
      </c>
      <c r="D4612" s="225" t="s">
        <v>427</v>
      </c>
      <c r="E4612" s="225" t="s">
        <v>14</v>
      </c>
      <c r="F4612" s="225">
        <v>0</v>
      </c>
      <c r="G4612" s="225">
        <v>0</v>
      </c>
      <c r="H4612" s="225">
        <v>1</v>
      </c>
      <c r="I4612" s="23"/>
      <c r="P4612"/>
      <c r="Q4612"/>
      <c r="R4612"/>
      <c r="S4612"/>
      <c r="T4612"/>
      <c r="U4612"/>
      <c r="V4612"/>
      <c r="W4612"/>
      <c r="X4612"/>
    </row>
    <row r="4613" spans="1:24" x14ac:dyDescent="0.25">
      <c r="A4613" s="483" t="s">
        <v>16</v>
      </c>
      <c r="B4613" s="484"/>
      <c r="C4613" s="484"/>
      <c r="D4613" s="484"/>
      <c r="E4613" s="484"/>
      <c r="F4613" s="484"/>
      <c r="G4613" s="484"/>
      <c r="H4613" s="485"/>
      <c r="I4613" s="23"/>
      <c r="P4613"/>
      <c r="Q4613"/>
      <c r="R4613"/>
      <c r="S4613"/>
      <c r="T4613"/>
      <c r="U4613"/>
      <c r="V4613"/>
      <c r="W4613"/>
      <c r="X4613"/>
    </row>
    <row r="4614" spans="1:24" ht="27" x14ac:dyDescent="0.25">
      <c r="A4614" s="219" t="s">
        <v>24</v>
      </c>
      <c r="B4614" s="219" t="s">
        <v>1194</v>
      </c>
      <c r="C4614" s="219" t="s">
        <v>20</v>
      </c>
      <c r="D4614" s="219" t="s">
        <v>427</v>
      </c>
      <c r="E4614" s="219" t="s">
        <v>14</v>
      </c>
      <c r="F4614" s="219">
        <v>14705000</v>
      </c>
      <c r="G4614" s="219">
        <v>14705000</v>
      </c>
      <c r="H4614" s="219">
        <v>1</v>
      </c>
      <c r="I4614" s="23"/>
      <c r="P4614"/>
      <c r="Q4614"/>
      <c r="R4614"/>
      <c r="S4614"/>
      <c r="T4614"/>
      <c r="U4614"/>
      <c r="V4614"/>
      <c r="W4614"/>
      <c r="X4614"/>
    </row>
    <row r="4615" spans="1:24" x14ac:dyDescent="0.25">
      <c r="A4615" s="219"/>
      <c r="B4615" s="219"/>
      <c r="C4615" s="219"/>
      <c r="D4615" s="219"/>
      <c r="E4615" s="219"/>
      <c r="F4615" s="219"/>
      <c r="G4615" s="219"/>
      <c r="H4615" s="219"/>
      <c r="I4615" s="23"/>
      <c r="P4615"/>
      <c r="Q4615"/>
      <c r="R4615"/>
      <c r="S4615"/>
      <c r="T4615"/>
      <c r="U4615"/>
      <c r="V4615"/>
      <c r="W4615"/>
      <c r="X4615"/>
    </row>
    <row r="4616" spans="1:24" x14ac:dyDescent="0.25">
      <c r="A4616" s="472" t="s">
        <v>1330</v>
      </c>
      <c r="B4616" s="473"/>
      <c r="C4616" s="473"/>
      <c r="D4616" s="473"/>
      <c r="E4616" s="473"/>
      <c r="F4616" s="473"/>
      <c r="G4616" s="473"/>
      <c r="H4616" s="473"/>
      <c r="I4616" s="23"/>
      <c r="P4616"/>
      <c r="Q4616"/>
      <c r="R4616"/>
      <c r="S4616"/>
      <c r="T4616"/>
      <c r="U4616"/>
      <c r="V4616"/>
      <c r="W4616"/>
      <c r="X4616"/>
    </row>
    <row r="4617" spans="1:24" x14ac:dyDescent="0.25">
      <c r="A4617" s="483" t="s">
        <v>16</v>
      </c>
      <c r="B4617" s="484"/>
      <c r="C4617" s="484"/>
      <c r="D4617" s="484"/>
      <c r="E4617" s="484"/>
      <c r="F4617" s="484"/>
      <c r="G4617" s="484"/>
      <c r="H4617" s="485"/>
      <c r="I4617" s="23"/>
      <c r="P4617"/>
      <c r="Q4617"/>
      <c r="R4617"/>
      <c r="S4617"/>
      <c r="T4617"/>
      <c r="U4617"/>
      <c r="V4617"/>
      <c r="W4617"/>
      <c r="X4617"/>
    </row>
    <row r="4618" spans="1:24" ht="40.5" x14ac:dyDescent="0.25">
      <c r="A4618" s="219">
        <v>4213</v>
      </c>
      <c r="B4618" s="219" t="s">
        <v>1331</v>
      </c>
      <c r="C4618" s="219" t="s">
        <v>1332</v>
      </c>
      <c r="D4618" s="219" t="s">
        <v>427</v>
      </c>
      <c r="E4618" s="219" t="s">
        <v>14</v>
      </c>
      <c r="F4618" s="219">
        <v>2480000</v>
      </c>
      <c r="G4618" s="219">
        <v>2480000</v>
      </c>
      <c r="H4618" s="219">
        <v>1</v>
      </c>
      <c r="I4618" s="23"/>
      <c r="P4618"/>
      <c r="Q4618"/>
      <c r="R4618"/>
      <c r="S4618"/>
      <c r="T4618"/>
      <c r="U4618"/>
      <c r="V4618"/>
      <c r="W4618"/>
      <c r="X4618"/>
    </row>
    <row r="4619" spans="1:24" ht="40.5" x14ac:dyDescent="0.25">
      <c r="A4619" s="219">
        <v>4213</v>
      </c>
      <c r="B4619" s="219" t="s">
        <v>1333</v>
      </c>
      <c r="C4619" s="219" t="s">
        <v>1332</v>
      </c>
      <c r="D4619" s="219" t="s">
        <v>427</v>
      </c>
      <c r="E4619" s="219" t="s">
        <v>14</v>
      </c>
      <c r="F4619" s="219">
        <v>2480000</v>
      </c>
      <c r="G4619" s="219">
        <v>2480000</v>
      </c>
      <c r="H4619" s="219">
        <v>1</v>
      </c>
      <c r="I4619" s="23"/>
      <c r="P4619"/>
      <c r="Q4619"/>
      <c r="R4619"/>
      <c r="S4619"/>
      <c r="T4619"/>
      <c r="U4619"/>
      <c r="V4619"/>
      <c r="W4619"/>
      <c r="X4619"/>
    </row>
    <row r="4620" spans="1:24" ht="40.5" x14ac:dyDescent="0.25">
      <c r="A4620" s="219">
        <v>4213</v>
      </c>
      <c r="B4620" s="219" t="s">
        <v>1334</v>
      </c>
      <c r="C4620" s="219" t="s">
        <v>1332</v>
      </c>
      <c r="D4620" s="219" t="s">
        <v>427</v>
      </c>
      <c r="E4620" s="219" t="s">
        <v>14</v>
      </c>
      <c r="F4620" s="219">
        <v>2480000</v>
      </c>
      <c r="G4620" s="219">
        <v>2480000</v>
      </c>
      <c r="H4620" s="219">
        <v>1</v>
      </c>
      <c r="I4620" s="23"/>
      <c r="P4620"/>
      <c r="Q4620"/>
      <c r="R4620"/>
      <c r="S4620"/>
      <c r="T4620"/>
      <c r="U4620"/>
      <c r="V4620"/>
      <c r="W4620"/>
      <c r="X4620"/>
    </row>
    <row r="4621" spans="1:24" ht="32.25" customHeight="1" x14ac:dyDescent="0.25">
      <c r="A4621" s="472" t="s">
        <v>1346</v>
      </c>
      <c r="B4621" s="473"/>
      <c r="C4621" s="473"/>
      <c r="D4621" s="473"/>
      <c r="E4621" s="473"/>
      <c r="F4621" s="473"/>
      <c r="G4621" s="473"/>
      <c r="H4621" s="473"/>
      <c r="I4621" s="23"/>
      <c r="P4621"/>
      <c r="Q4621"/>
      <c r="R4621"/>
      <c r="S4621"/>
      <c r="T4621"/>
      <c r="U4621"/>
      <c r="V4621"/>
      <c r="W4621"/>
      <c r="X4621"/>
    </row>
    <row r="4622" spans="1:24" x14ac:dyDescent="0.25">
      <c r="A4622" s="483" t="s">
        <v>16</v>
      </c>
      <c r="B4622" s="484"/>
      <c r="C4622" s="484"/>
      <c r="D4622" s="484"/>
      <c r="E4622" s="484"/>
      <c r="F4622" s="484"/>
      <c r="G4622" s="484"/>
      <c r="H4622" s="485"/>
      <c r="I4622" s="23"/>
      <c r="P4622"/>
      <c r="Q4622"/>
      <c r="R4622"/>
      <c r="S4622"/>
      <c r="T4622"/>
      <c r="U4622"/>
      <c r="V4622"/>
      <c r="W4622"/>
      <c r="X4622"/>
    </row>
    <row r="4623" spans="1:24" x14ac:dyDescent="0.25">
      <c r="A4623" s="219">
        <v>4239</v>
      </c>
      <c r="B4623" s="219" t="s">
        <v>1335</v>
      </c>
      <c r="C4623" s="219" t="s">
        <v>32</v>
      </c>
      <c r="D4623" s="219" t="s">
        <v>13</v>
      </c>
      <c r="E4623" s="219" t="s">
        <v>14</v>
      </c>
      <c r="F4623" s="219">
        <v>0</v>
      </c>
      <c r="G4623" s="219">
        <v>0</v>
      </c>
      <c r="H4623" s="219">
        <v>1</v>
      </c>
      <c r="I4623" s="23"/>
      <c r="P4623"/>
      <c r="Q4623"/>
      <c r="R4623"/>
      <c r="S4623"/>
      <c r="T4623"/>
      <c r="U4623"/>
      <c r="V4623"/>
      <c r="W4623"/>
      <c r="X4623"/>
    </row>
    <row r="4624" spans="1:24" x14ac:dyDescent="0.25">
      <c r="A4624" s="219">
        <v>4239</v>
      </c>
      <c r="B4624" s="219" t="s">
        <v>1336</v>
      </c>
      <c r="C4624" s="219" t="s">
        <v>32</v>
      </c>
      <c r="D4624" s="219" t="s">
        <v>13</v>
      </c>
      <c r="E4624" s="219" t="s">
        <v>14</v>
      </c>
      <c r="F4624" s="219">
        <v>2150000</v>
      </c>
      <c r="G4624" s="219">
        <v>2150000</v>
      </c>
      <c r="H4624" s="219">
        <v>1</v>
      </c>
      <c r="I4624" s="23"/>
      <c r="P4624"/>
      <c r="Q4624"/>
      <c r="R4624"/>
      <c r="S4624"/>
      <c r="T4624"/>
      <c r="U4624"/>
      <c r="V4624"/>
      <c r="W4624"/>
      <c r="X4624"/>
    </row>
    <row r="4625" spans="1:24" x14ac:dyDescent="0.25">
      <c r="A4625" s="472" t="s">
        <v>124</v>
      </c>
      <c r="B4625" s="473"/>
      <c r="C4625" s="473"/>
      <c r="D4625" s="473"/>
      <c r="E4625" s="473"/>
      <c r="F4625" s="473"/>
      <c r="G4625" s="473"/>
      <c r="H4625" s="473"/>
      <c r="I4625" s="23"/>
      <c r="P4625"/>
      <c r="Q4625"/>
      <c r="R4625"/>
      <c r="S4625"/>
      <c r="T4625"/>
      <c r="U4625"/>
      <c r="V4625"/>
      <c r="W4625"/>
      <c r="X4625"/>
    </row>
    <row r="4626" spans="1:24" ht="15" customHeight="1" x14ac:dyDescent="0.25">
      <c r="A4626" s="483" t="s">
        <v>16</v>
      </c>
      <c r="B4626" s="484"/>
      <c r="C4626" s="484"/>
      <c r="D4626" s="484"/>
      <c r="E4626" s="484"/>
      <c r="F4626" s="484"/>
      <c r="G4626" s="484"/>
      <c r="H4626" s="485"/>
      <c r="I4626" s="23"/>
      <c r="P4626"/>
      <c r="Q4626"/>
      <c r="R4626"/>
      <c r="S4626"/>
      <c r="T4626"/>
      <c r="U4626"/>
      <c r="V4626"/>
      <c r="W4626"/>
      <c r="X4626"/>
    </row>
    <row r="4627" spans="1:24" ht="37.5" customHeight="1" x14ac:dyDescent="0.25">
      <c r="A4627" s="219">
        <v>4251</v>
      </c>
      <c r="B4627" s="219" t="s">
        <v>2141</v>
      </c>
      <c r="C4627" s="219" t="s">
        <v>25</v>
      </c>
      <c r="D4627" s="219" t="s">
        <v>15</v>
      </c>
      <c r="E4627" s="219" t="s">
        <v>14</v>
      </c>
      <c r="F4627" s="219">
        <v>107839537</v>
      </c>
      <c r="G4627" s="219">
        <v>107839537</v>
      </c>
      <c r="H4627" s="219">
        <v>1</v>
      </c>
      <c r="I4627" s="23"/>
      <c r="P4627"/>
      <c r="Q4627"/>
      <c r="R4627"/>
      <c r="S4627"/>
      <c r="T4627"/>
      <c r="U4627"/>
      <c r="V4627"/>
      <c r="W4627"/>
      <c r="X4627"/>
    </row>
    <row r="4628" spans="1:24" ht="15" customHeight="1" x14ac:dyDescent="0.25">
      <c r="A4628" s="483" t="s">
        <v>12</v>
      </c>
      <c r="B4628" s="484"/>
      <c r="C4628" s="484"/>
      <c r="D4628" s="484"/>
      <c r="E4628" s="484"/>
      <c r="F4628" s="484"/>
      <c r="G4628" s="484"/>
      <c r="H4628" s="485"/>
      <c r="I4628" s="23"/>
      <c r="P4628"/>
      <c r="Q4628"/>
      <c r="R4628"/>
      <c r="S4628"/>
      <c r="T4628"/>
      <c r="U4628"/>
      <c r="V4628"/>
      <c r="W4628"/>
      <c r="X4628"/>
    </row>
    <row r="4629" spans="1:24" ht="36.75" customHeight="1" x14ac:dyDescent="0.25">
      <c r="A4629" s="219">
        <v>4251</v>
      </c>
      <c r="B4629" s="219" t="s">
        <v>2142</v>
      </c>
      <c r="C4629" s="219" t="s">
        <v>500</v>
      </c>
      <c r="D4629" s="219" t="s">
        <v>15</v>
      </c>
      <c r="E4629" s="219" t="s">
        <v>14</v>
      </c>
      <c r="F4629" s="219">
        <v>2156800</v>
      </c>
      <c r="G4629" s="219">
        <v>2156800</v>
      </c>
      <c r="H4629" s="219">
        <v>1</v>
      </c>
      <c r="I4629" s="23"/>
      <c r="P4629"/>
      <c r="Q4629"/>
      <c r="R4629"/>
      <c r="S4629"/>
      <c r="T4629"/>
      <c r="U4629"/>
      <c r="V4629"/>
      <c r="W4629"/>
      <c r="X4629"/>
    </row>
    <row r="4630" spans="1:24" x14ac:dyDescent="0.25">
      <c r="A4630" s="472" t="s">
        <v>2146</v>
      </c>
      <c r="B4630" s="473"/>
      <c r="C4630" s="473"/>
      <c r="D4630" s="473"/>
      <c r="E4630" s="473"/>
      <c r="F4630" s="473"/>
      <c r="G4630" s="473"/>
      <c r="H4630" s="473"/>
      <c r="I4630" s="23"/>
      <c r="P4630"/>
      <c r="Q4630"/>
      <c r="R4630"/>
      <c r="S4630"/>
      <c r="T4630"/>
      <c r="U4630"/>
      <c r="V4630"/>
      <c r="W4630"/>
      <c r="X4630"/>
    </row>
    <row r="4631" spans="1:24" ht="15" customHeight="1" x14ac:dyDescent="0.25">
      <c r="A4631" s="483" t="s">
        <v>16</v>
      </c>
      <c r="B4631" s="484"/>
      <c r="C4631" s="484"/>
      <c r="D4631" s="484"/>
      <c r="E4631" s="484"/>
      <c r="F4631" s="484"/>
      <c r="G4631" s="484"/>
      <c r="H4631" s="485"/>
      <c r="I4631" s="23"/>
      <c r="P4631"/>
      <c r="Q4631"/>
      <c r="R4631"/>
      <c r="S4631"/>
      <c r="T4631"/>
      <c r="U4631"/>
      <c r="V4631"/>
      <c r="W4631"/>
      <c r="X4631"/>
    </row>
    <row r="4632" spans="1:24" ht="37.5" customHeight="1" x14ac:dyDescent="0.25">
      <c r="A4632" s="219">
        <v>4251</v>
      </c>
      <c r="B4632" s="219" t="s">
        <v>2147</v>
      </c>
      <c r="C4632" s="219" t="s">
        <v>514</v>
      </c>
      <c r="D4632" s="219" t="s">
        <v>2140</v>
      </c>
      <c r="E4632" s="219" t="s">
        <v>14</v>
      </c>
      <c r="F4632" s="219">
        <v>4999800</v>
      </c>
      <c r="G4632" s="219">
        <v>4999800</v>
      </c>
      <c r="H4632" s="219">
        <v>1</v>
      </c>
      <c r="I4632" s="23"/>
      <c r="P4632"/>
      <c r="Q4632"/>
      <c r="R4632"/>
      <c r="S4632"/>
      <c r="T4632"/>
      <c r="U4632"/>
      <c r="V4632"/>
      <c r="W4632"/>
      <c r="X4632"/>
    </row>
    <row r="4633" spans="1:24" ht="15" customHeight="1" x14ac:dyDescent="0.25">
      <c r="A4633" s="483" t="s">
        <v>12</v>
      </c>
      <c r="B4633" s="484"/>
      <c r="C4633" s="484"/>
      <c r="D4633" s="484"/>
      <c r="E4633" s="484"/>
      <c r="F4633" s="484"/>
      <c r="G4633" s="484"/>
      <c r="H4633" s="485"/>
      <c r="I4633" s="23"/>
      <c r="P4633"/>
      <c r="Q4633"/>
      <c r="R4633"/>
      <c r="S4633"/>
      <c r="T4633"/>
      <c r="U4633"/>
      <c r="V4633"/>
      <c r="W4633"/>
      <c r="X4633"/>
    </row>
    <row r="4634" spans="1:24" ht="36.75" customHeight="1" x14ac:dyDescent="0.25">
      <c r="A4634" s="219">
        <v>4251</v>
      </c>
      <c r="B4634" s="219" t="s">
        <v>2148</v>
      </c>
      <c r="C4634" s="219" t="s">
        <v>500</v>
      </c>
      <c r="D4634" s="219" t="s">
        <v>2149</v>
      </c>
      <c r="E4634" s="219" t="s">
        <v>14</v>
      </c>
      <c r="F4634" s="219">
        <v>100000</v>
      </c>
      <c r="G4634" s="219">
        <v>100000</v>
      </c>
      <c r="H4634" s="219">
        <v>1</v>
      </c>
      <c r="I4634" s="23"/>
      <c r="P4634"/>
      <c r="Q4634"/>
      <c r="R4634"/>
      <c r="S4634"/>
      <c r="T4634"/>
      <c r="U4634"/>
      <c r="V4634"/>
      <c r="W4634"/>
      <c r="X4634"/>
    </row>
    <row r="4635" spans="1:24" x14ac:dyDescent="0.25">
      <c r="A4635" s="472" t="s">
        <v>2150</v>
      </c>
      <c r="B4635" s="473"/>
      <c r="C4635" s="473"/>
      <c r="D4635" s="473"/>
      <c r="E4635" s="473"/>
      <c r="F4635" s="473"/>
      <c r="G4635" s="473"/>
      <c r="H4635" s="473"/>
      <c r="I4635" s="23"/>
      <c r="P4635"/>
      <c r="Q4635"/>
      <c r="R4635"/>
      <c r="S4635"/>
      <c r="T4635"/>
      <c r="U4635"/>
      <c r="V4635"/>
      <c r="W4635"/>
      <c r="X4635"/>
    </row>
    <row r="4636" spans="1:24" x14ac:dyDescent="0.25">
      <c r="A4636" s="483" t="s">
        <v>16</v>
      </c>
      <c r="B4636" s="484"/>
      <c r="C4636" s="484"/>
      <c r="D4636" s="484"/>
      <c r="E4636" s="484"/>
      <c r="F4636" s="484"/>
      <c r="G4636" s="484"/>
      <c r="H4636" s="485"/>
      <c r="I4636" s="23"/>
      <c r="P4636"/>
      <c r="Q4636"/>
      <c r="R4636"/>
      <c r="S4636"/>
      <c r="T4636"/>
      <c r="U4636"/>
      <c r="V4636"/>
      <c r="W4636"/>
      <c r="X4636"/>
    </row>
    <row r="4637" spans="1:24" ht="27" x14ac:dyDescent="0.25">
      <c r="A4637" s="257">
        <v>4251</v>
      </c>
      <c r="B4637" s="257" t="s">
        <v>2693</v>
      </c>
      <c r="C4637" s="257" t="s">
        <v>516</v>
      </c>
      <c r="D4637" s="257" t="s">
        <v>427</v>
      </c>
      <c r="E4637" s="257" t="s">
        <v>14</v>
      </c>
      <c r="F4637" s="257">
        <v>10293240</v>
      </c>
      <c r="G4637" s="257">
        <v>10293240</v>
      </c>
      <c r="H4637" s="257">
        <v>1</v>
      </c>
      <c r="I4637" s="23"/>
      <c r="P4637"/>
      <c r="Q4637"/>
      <c r="R4637"/>
      <c r="S4637"/>
      <c r="T4637"/>
      <c r="U4637"/>
      <c r="V4637"/>
      <c r="W4637"/>
      <c r="X4637"/>
    </row>
    <row r="4638" spans="1:24" x14ac:dyDescent="0.25">
      <c r="A4638" s="257">
        <v>4251</v>
      </c>
      <c r="B4638" s="257" t="s">
        <v>2151</v>
      </c>
      <c r="C4638" s="257" t="s">
        <v>2153</v>
      </c>
      <c r="D4638" s="257" t="s">
        <v>427</v>
      </c>
      <c r="E4638" s="257" t="s">
        <v>14</v>
      </c>
      <c r="F4638" s="257">
        <v>5293863</v>
      </c>
      <c r="G4638" s="257">
        <v>5293863</v>
      </c>
      <c r="H4638" s="257">
        <v>1</v>
      </c>
      <c r="I4638" s="23"/>
      <c r="P4638"/>
      <c r="Q4638"/>
      <c r="R4638"/>
      <c r="S4638"/>
      <c r="T4638"/>
      <c r="U4638"/>
      <c r="V4638"/>
      <c r="W4638"/>
      <c r="X4638"/>
    </row>
    <row r="4639" spans="1:24" x14ac:dyDescent="0.25">
      <c r="A4639" s="339">
        <v>4251</v>
      </c>
      <c r="B4639" s="339" t="s">
        <v>2152</v>
      </c>
      <c r="C4639" s="339" t="s">
        <v>2154</v>
      </c>
      <c r="D4639" s="339" t="s">
        <v>427</v>
      </c>
      <c r="E4639" s="339" t="s">
        <v>14</v>
      </c>
      <c r="F4639" s="339">
        <v>15784149</v>
      </c>
      <c r="G4639" s="339">
        <v>15784149</v>
      </c>
      <c r="H4639" s="12">
        <v>1</v>
      </c>
      <c r="I4639" s="23"/>
      <c r="P4639"/>
      <c r="Q4639"/>
      <c r="R4639"/>
      <c r="S4639"/>
      <c r="T4639"/>
      <c r="U4639"/>
      <c r="V4639"/>
      <c r="W4639"/>
      <c r="X4639"/>
    </row>
    <row r="4640" spans="1:24" x14ac:dyDescent="0.25">
      <c r="A4640" s="565" t="s">
        <v>12</v>
      </c>
      <c r="B4640" s="566"/>
      <c r="C4640" s="566"/>
      <c r="D4640" s="566"/>
      <c r="E4640" s="566"/>
      <c r="F4640" s="566"/>
      <c r="G4640" s="566"/>
      <c r="H4640" s="567"/>
      <c r="I4640" s="23"/>
      <c r="P4640"/>
      <c r="Q4640"/>
      <c r="R4640"/>
      <c r="S4640"/>
      <c r="T4640"/>
      <c r="U4640"/>
      <c r="V4640"/>
      <c r="W4640"/>
      <c r="X4640"/>
    </row>
    <row r="4641" spans="1:24" ht="27" x14ac:dyDescent="0.25">
      <c r="A4641" s="219">
        <v>4251</v>
      </c>
      <c r="B4641" s="219" t="s">
        <v>2155</v>
      </c>
      <c r="C4641" s="219" t="s">
        <v>500</v>
      </c>
      <c r="D4641" s="219" t="s">
        <v>1258</v>
      </c>
      <c r="E4641" s="219" t="s">
        <v>14</v>
      </c>
      <c r="F4641" s="219">
        <v>315680</v>
      </c>
      <c r="G4641" s="219">
        <v>315680</v>
      </c>
      <c r="H4641" s="219">
        <v>1</v>
      </c>
      <c r="I4641" s="23"/>
      <c r="P4641"/>
      <c r="Q4641"/>
      <c r="R4641"/>
      <c r="S4641"/>
      <c r="T4641"/>
      <c r="U4641"/>
      <c r="V4641"/>
      <c r="W4641"/>
      <c r="X4641"/>
    </row>
    <row r="4642" spans="1:24" ht="27" x14ac:dyDescent="0.25">
      <c r="A4642" s="219">
        <v>4251</v>
      </c>
      <c r="B4642" s="219" t="s">
        <v>2156</v>
      </c>
      <c r="C4642" s="219" t="s">
        <v>500</v>
      </c>
      <c r="D4642" s="219" t="s">
        <v>2157</v>
      </c>
      <c r="E4642" s="219" t="s">
        <v>14</v>
      </c>
      <c r="F4642" s="219">
        <v>105870</v>
      </c>
      <c r="G4642" s="219">
        <v>105870</v>
      </c>
      <c r="H4642" s="219">
        <v>1</v>
      </c>
      <c r="I4642" s="23"/>
      <c r="P4642"/>
      <c r="Q4642"/>
      <c r="R4642"/>
      <c r="S4642"/>
      <c r="T4642"/>
      <c r="U4642"/>
      <c r="V4642"/>
      <c r="W4642"/>
      <c r="X4642"/>
    </row>
    <row r="4643" spans="1:24" ht="27" x14ac:dyDescent="0.25">
      <c r="A4643" s="219">
        <v>4251</v>
      </c>
      <c r="B4643" s="219" t="s">
        <v>2692</v>
      </c>
      <c r="C4643" s="219" t="s">
        <v>500</v>
      </c>
      <c r="D4643" s="219" t="s">
        <v>1258</v>
      </c>
      <c r="E4643" s="219" t="s">
        <v>14</v>
      </c>
      <c r="F4643" s="219">
        <v>205860</v>
      </c>
      <c r="G4643" s="219">
        <v>205860</v>
      </c>
      <c r="H4643" s="219">
        <v>1</v>
      </c>
      <c r="I4643" s="23"/>
      <c r="P4643"/>
      <c r="Q4643"/>
      <c r="R4643"/>
      <c r="S4643"/>
      <c r="T4643"/>
      <c r="U4643"/>
      <c r="V4643"/>
      <c r="W4643"/>
      <c r="X4643"/>
    </row>
    <row r="4644" spans="1:24" ht="15" customHeight="1" x14ac:dyDescent="0.25">
      <c r="A4644" s="487" t="s">
        <v>31</v>
      </c>
      <c r="B4644" s="488"/>
      <c r="C4644" s="488"/>
      <c r="D4644" s="488"/>
      <c r="E4644" s="488"/>
      <c r="F4644" s="488"/>
      <c r="G4644" s="488"/>
      <c r="H4644" s="568"/>
      <c r="I4644" s="23"/>
      <c r="P4644"/>
      <c r="Q4644"/>
      <c r="R4644"/>
      <c r="S4644"/>
      <c r="T4644"/>
      <c r="U4644"/>
      <c r="V4644"/>
      <c r="W4644"/>
      <c r="X4644"/>
    </row>
    <row r="4645" spans="1:24" ht="15" customHeight="1" x14ac:dyDescent="0.25">
      <c r="A4645" s="459" t="s">
        <v>52</v>
      </c>
      <c r="B4645" s="460"/>
      <c r="C4645" s="460"/>
      <c r="D4645" s="460"/>
      <c r="E4645" s="460"/>
      <c r="F4645" s="460"/>
      <c r="G4645" s="460"/>
      <c r="H4645" s="548"/>
      <c r="I4645" s="23"/>
      <c r="P4645"/>
      <c r="Q4645"/>
      <c r="R4645"/>
      <c r="S4645"/>
      <c r="T4645"/>
      <c r="U4645"/>
      <c r="V4645"/>
      <c r="W4645"/>
      <c r="X4645"/>
    </row>
    <row r="4646" spans="1:24" x14ac:dyDescent="0.25">
      <c r="A4646" s="483" t="s">
        <v>8</v>
      </c>
      <c r="B4646" s="484"/>
      <c r="C4646" s="484"/>
      <c r="D4646" s="484"/>
      <c r="E4646" s="484"/>
      <c r="F4646" s="484"/>
      <c r="G4646" s="484"/>
      <c r="H4646" s="485"/>
      <c r="I4646" s="23"/>
      <c r="P4646"/>
      <c r="Q4646"/>
      <c r="R4646"/>
      <c r="S4646"/>
      <c r="T4646"/>
      <c r="U4646"/>
      <c r="V4646"/>
      <c r="W4646"/>
      <c r="X4646"/>
    </row>
    <row r="4647" spans="1:24" x14ac:dyDescent="0.25">
      <c r="A4647" s="257">
        <v>4267</v>
      </c>
      <c r="B4647" s="257" t="s">
        <v>4391</v>
      </c>
      <c r="C4647" s="257" t="s">
        <v>587</v>
      </c>
      <c r="D4647" s="257" t="s">
        <v>288</v>
      </c>
      <c r="E4647" s="257" t="s">
        <v>11</v>
      </c>
      <c r="F4647" s="257">
        <v>200</v>
      </c>
      <c r="G4647" s="257">
        <f>+F4647*H4647</f>
        <v>33000</v>
      </c>
      <c r="H4647" s="257">
        <v>165</v>
      </c>
      <c r="I4647" s="23"/>
      <c r="P4647"/>
      <c r="Q4647"/>
      <c r="R4647"/>
      <c r="S4647"/>
      <c r="T4647"/>
      <c r="U4647"/>
      <c r="V4647"/>
      <c r="W4647"/>
      <c r="X4647"/>
    </row>
    <row r="4648" spans="1:24" x14ac:dyDescent="0.25">
      <c r="A4648" s="257">
        <v>4267</v>
      </c>
      <c r="B4648" s="257" t="s">
        <v>4392</v>
      </c>
      <c r="C4648" s="257" t="s">
        <v>587</v>
      </c>
      <c r="D4648" s="257" t="s">
        <v>288</v>
      </c>
      <c r="E4648" s="257" t="s">
        <v>11</v>
      </c>
      <c r="F4648" s="257">
        <v>93</v>
      </c>
      <c r="G4648" s="257">
        <f>+F4648*H4648</f>
        <v>49476</v>
      </c>
      <c r="H4648" s="257">
        <v>532</v>
      </c>
      <c r="I4648" s="23"/>
      <c r="P4648"/>
      <c r="Q4648"/>
      <c r="R4648"/>
      <c r="S4648"/>
      <c r="T4648"/>
      <c r="U4648"/>
      <c r="V4648"/>
      <c r="W4648"/>
      <c r="X4648"/>
    </row>
    <row r="4649" spans="1:24" x14ac:dyDescent="0.25">
      <c r="A4649" s="257">
        <v>4261</v>
      </c>
      <c r="B4649" s="257" t="s">
        <v>1425</v>
      </c>
      <c r="C4649" s="257" t="s">
        <v>1426</v>
      </c>
      <c r="D4649" s="257" t="s">
        <v>9</v>
      </c>
      <c r="E4649" s="257" t="s">
        <v>589</v>
      </c>
      <c r="F4649" s="257">
        <v>2500</v>
      </c>
      <c r="G4649" s="257">
        <f>+F4649*H4649</f>
        <v>10000</v>
      </c>
      <c r="H4649" s="257">
        <v>4</v>
      </c>
      <c r="I4649" s="23"/>
      <c r="P4649"/>
      <c r="Q4649"/>
      <c r="R4649"/>
      <c r="S4649"/>
      <c r="T4649"/>
      <c r="U4649"/>
      <c r="V4649"/>
      <c r="W4649"/>
      <c r="X4649"/>
    </row>
    <row r="4650" spans="1:24" ht="27" x14ac:dyDescent="0.25">
      <c r="A4650" s="257">
        <v>4261</v>
      </c>
      <c r="B4650" s="257" t="s">
        <v>1427</v>
      </c>
      <c r="C4650" s="257" t="s">
        <v>1428</v>
      </c>
      <c r="D4650" s="257" t="s">
        <v>9</v>
      </c>
      <c r="E4650" s="257" t="s">
        <v>10</v>
      </c>
      <c r="F4650" s="257">
        <v>300</v>
      </c>
      <c r="G4650" s="257">
        <f t="shared" ref="G4650:G4683" si="72">+F4650*H4650</f>
        <v>24000</v>
      </c>
      <c r="H4650" s="257">
        <v>80</v>
      </c>
      <c r="I4650" s="23"/>
      <c r="P4650"/>
      <c r="Q4650"/>
      <c r="R4650"/>
      <c r="S4650"/>
      <c r="T4650"/>
      <c r="U4650"/>
      <c r="V4650"/>
      <c r="W4650"/>
      <c r="X4650"/>
    </row>
    <row r="4651" spans="1:24" x14ac:dyDescent="0.25">
      <c r="A4651" s="257">
        <v>4261</v>
      </c>
      <c r="B4651" s="257" t="s">
        <v>1429</v>
      </c>
      <c r="C4651" s="257" t="s">
        <v>613</v>
      </c>
      <c r="D4651" s="257" t="s">
        <v>9</v>
      </c>
      <c r="E4651" s="257" t="s">
        <v>10</v>
      </c>
      <c r="F4651" s="257">
        <v>150</v>
      </c>
      <c r="G4651" s="257">
        <f t="shared" si="72"/>
        <v>7500</v>
      </c>
      <c r="H4651" s="257">
        <v>50</v>
      </c>
      <c r="I4651" s="23"/>
      <c r="P4651"/>
      <c r="Q4651"/>
      <c r="R4651"/>
      <c r="S4651"/>
      <c r="T4651"/>
      <c r="U4651"/>
      <c r="V4651"/>
      <c r="W4651"/>
      <c r="X4651"/>
    </row>
    <row r="4652" spans="1:24" x14ac:dyDescent="0.25">
      <c r="A4652" s="257">
        <v>4261</v>
      </c>
      <c r="B4652" s="257" t="s">
        <v>1430</v>
      </c>
      <c r="C4652" s="257" t="s">
        <v>655</v>
      </c>
      <c r="D4652" s="257" t="s">
        <v>9</v>
      </c>
      <c r="E4652" s="257" t="s">
        <v>10</v>
      </c>
      <c r="F4652" s="257">
        <v>3000</v>
      </c>
      <c r="G4652" s="257">
        <f t="shared" si="72"/>
        <v>15000</v>
      </c>
      <c r="H4652" s="257">
        <v>5</v>
      </c>
      <c r="I4652" s="23"/>
      <c r="P4652"/>
      <c r="Q4652"/>
      <c r="R4652"/>
      <c r="S4652"/>
      <c r="T4652"/>
      <c r="U4652"/>
      <c r="V4652"/>
      <c r="W4652"/>
      <c r="X4652"/>
    </row>
    <row r="4653" spans="1:24" ht="27" x14ac:dyDescent="0.25">
      <c r="A4653" s="257">
        <v>4261</v>
      </c>
      <c r="B4653" s="257" t="s">
        <v>1431</v>
      </c>
      <c r="C4653" s="257" t="s">
        <v>1432</v>
      </c>
      <c r="D4653" s="257" t="s">
        <v>9</v>
      </c>
      <c r="E4653" s="257" t="s">
        <v>588</v>
      </c>
      <c r="F4653" s="257">
        <v>200</v>
      </c>
      <c r="G4653" s="257">
        <f t="shared" si="72"/>
        <v>10000</v>
      </c>
      <c r="H4653" s="257">
        <v>50</v>
      </c>
      <c r="I4653" s="23"/>
      <c r="P4653"/>
      <c r="Q4653"/>
      <c r="R4653"/>
      <c r="S4653"/>
      <c r="T4653"/>
      <c r="U4653"/>
      <c r="V4653"/>
      <c r="W4653"/>
      <c r="X4653"/>
    </row>
    <row r="4654" spans="1:24" x14ac:dyDescent="0.25">
      <c r="A4654" s="257">
        <v>4261</v>
      </c>
      <c r="B4654" s="257" t="s">
        <v>1433</v>
      </c>
      <c r="C4654" s="257" t="s">
        <v>601</v>
      </c>
      <c r="D4654" s="257" t="s">
        <v>9</v>
      </c>
      <c r="E4654" s="257" t="s">
        <v>10</v>
      </c>
      <c r="F4654" s="257">
        <v>120</v>
      </c>
      <c r="G4654" s="257">
        <f t="shared" si="72"/>
        <v>4800</v>
      </c>
      <c r="H4654" s="257">
        <v>40</v>
      </c>
      <c r="I4654" s="23"/>
      <c r="P4654"/>
      <c r="Q4654"/>
      <c r="R4654"/>
      <c r="S4654"/>
      <c r="T4654"/>
      <c r="U4654"/>
      <c r="V4654"/>
      <c r="W4654"/>
      <c r="X4654"/>
    </row>
    <row r="4655" spans="1:24" ht="27" x14ac:dyDescent="0.25">
      <c r="A4655" s="257">
        <v>4261</v>
      </c>
      <c r="B4655" s="257" t="s">
        <v>1434</v>
      </c>
      <c r="C4655" s="257" t="s">
        <v>597</v>
      </c>
      <c r="D4655" s="257" t="s">
        <v>9</v>
      </c>
      <c r="E4655" s="257" t="s">
        <v>10</v>
      </c>
      <c r="F4655" s="257">
        <v>70</v>
      </c>
      <c r="G4655" s="257">
        <f t="shared" si="72"/>
        <v>24500</v>
      </c>
      <c r="H4655" s="257">
        <v>350</v>
      </c>
      <c r="I4655" s="23"/>
      <c r="P4655"/>
      <c r="Q4655"/>
      <c r="R4655"/>
      <c r="S4655"/>
      <c r="T4655"/>
      <c r="U4655"/>
      <c r="V4655"/>
      <c r="W4655"/>
      <c r="X4655"/>
    </row>
    <row r="4656" spans="1:24" x14ac:dyDescent="0.25">
      <c r="A4656" s="257">
        <v>4261</v>
      </c>
      <c r="B4656" s="257" t="s">
        <v>1435</v>
      </c>
      <c r="C4656" s="257" t="s">
        <v>644</v>
      </c>
      <c r="D4656" s="257" t="s">
        <v>9</v>
      </c>
      <c r="E4656" s="257" t="s">
        <v>10</v>
      </c>
      <c r="F4656" s="257">
        <v>6000</v>
      </c>
      <c r="G4656" s="257">
        <f t="shared" si="72"/>
        <v>30000</v>
      </c>
      <c r="H4656" s="257">
        <v>5</v>
      </c>
      <c r="I4656" s="23"/>
      <c r="P4656"/>
      <c r="Q4656"/>
      <c r="R4656"/>
      <c r="S4656"/>
      <c r="T4656"/>
      <c r="U4656"/>
      <c r="V4656"/>
      <c r="W4656"/>
      <c r="X4656"/>
    </row>
    <row r="4657" spans="1:24" x14ac:dyDescent="0.25">
      <c r="A4657" s="257">
        <v>4261</v>
      </c>
      <c r="B4657" s="257" t="s">
        <v>1436</v>
      </c>
      <c r="C4657" s="257" t="s">
        <v>1422</v>
      </c>
      <c r="D4657" s="257" t="s">
        <v>9</v>
      </c>
      <c r="E4657" s="257" t="s">
        <v>10</v>
      </c>
      <c r="F4657" s="257">
        <v>5000</v>
      </c>
      <c r="G4657" s="257">
        <f t="shared" si="72"/>
        <v>50000</v>
      </c>
      <c r="H4657" s="257">
        <v>10</v>
      </c>
      <c r="I4657" s="23"/>
      <c r="P4657"/>
      <c r="Q4657"/>
      <c r="R4657"/>
      <c r="S4657"/>
      <c r="T4657"/>
      <c r="U4657"/>
      <c r="V4657"/>
      <c r="W4657"/>
      <c r="X4657"/>
    </row>
    <row r="4658" spans="1:24" x14ac:dyDescent="0.25">
      <c r="A4658" s="257">
        <v>4261</v>
      </c>
      <c r="B4658" s="257" t="s">
        <v>1437</v>
      </c>
      <c r="C4658" s="257" t="s">
        <v>599</v>
      </c>
      <c r="D4658" s="257" t="s">
        <v>9</v>
      </c>
      <c r="E4658" s="257" t="s">
        <v>589</v>
      </c>
      <c r="F4658" s="257">
        <v>1000</v>
      </c>
      <c r="G4658" s="257">
        <f t="shared" si="72"/>
        <v>30000</v>
      </c>
      <c r="H4658" s="257">
        <v>30</v>
      </c>
      <c r="I4658" s="23"/>
      <c r="P4658"/>
      <c r="Q4658"/>
      <c r="R4658"/>
      <c r="S4658"/>
      <c r="T4658"/>
      <c r="U4658"/>
      <c r="V4658"/>
      <c r="W4658"/>
      <c r="X4658"/>
    </row>
    <row r="4659" spans="1:24" x14ac:dyDescent="0.25">
      <c r="A4659" s="257">
        <v>4261</v>
      </c>
      <c r="B4659" s="257" t="s">
        <v>1438</v>
      </c>
      <c r="C4659" s="257" t="s">
        <v>631</v>
      </c>
      <c r="D4659" s="257" t="s">
        <v>9</v>
      </c>
      <c r="E4659" s="257" t="s">
        <v>10</v>
      </c>
      <c r="F4659" s="257">
        <v>1000</v>
      </c>
      <c r="G4659" s="257">
        <f t="shared" si="72"/>
        <v>20000</v>
      </c>
      <c r="H4659" s="257">
        <v>20</v>
      </c>
      <c r="I4659" s="23"/>
      <c r="P4659"/>
      <c r="Q4659"/>
      <c r="R4659"/>
      <c r="S4659"/>
      <c r="T4659"/>
      <c r="U4659"/>
      <c r="V4659"/>
      <c r="W4659"/>
      <c r="X4659"/>
    </row>
    <row r="4660" spans="1:24" x14ac:dyDescent="0.25">
      <c r="A4660" s="257">
        <v>4261</v>
      </c>
      <c r="B4660" s="257" t="s">
        <v>1439</v>
      </c>
      <c r="C4660" s="257" t="s">
        <v>691</v>
      </c>
      <c r="D4660" s="257" t="s">
        <v>9</v>
      </c>
      <c r="E4660" s="257" t="s">
        <v>10</v>
      </c>
      <c r="F4660" s="257">
        <v>120</v>
      </c>
      <c r="G4660" s="257">
        <f t="shared" si="72"/>
        <v>6000</v>
      </c>
      <c r="H4660" s="257">
        <v>50</v>
      </c>
      <c r="I4660" s="23"/>
      <c r="P4660"/>
      <c r="Q4660"/>
      <c r="R4660"/>
      <c r="S4660"/>
      <c r="T4660"/>
      <c r="U4660"/>
      <c r="V4660"/>
      <c r="W4660"/>
      <c r="X4660"/>
    </row>
    <row r="4661" spans="1:24" ht="40.5" x14ac:dyDescent="0.25">
      <c r="A4661" s="257">
        <v>4261</v>
      </c>
      <c r="B4661" s="257" t="s">
        <v>1440</v>
      </c>
      <c r="C4661" s="257" t="s">
        <v>815</v>
      </c>
      <c r="D4661" s="257" t="s">
        <v>9</v>
      </c>
      <c r="E4661" s="257" t="s">
        <v>10</v>
      </c>
      <c r="F4661" s="257">
        <v>700</v>
      </c>
      <c r="G4661" s="257">
        <f t="shared" si="72"/>
        <v>28000</v>
      </c>
      <c r="H4661" s="257">
        <v>40</v>
      </c>
      <c r="I4661" s="23"/>
      <c r="P4661"/>
      <c r="Q4661"/>
      <c r="R4661"/>
      <c r="S4661"/>
      <c r="T4661"/>
      <c r="U4661"/>
      <c r="V4661"/>
      <c r="W4661"/>
      <c r="X4661"/>
    </row>
    <row r="4662" spans="1:24" ht="27" x14ac:dyDescent="0.25">
      <c r="A4662" s="257">
        <v>4261</v>
      </c>
      <c r="B4662" s="257" t="s">
        <v>1441</v>
      </c>
      <c r="C4662" s="257" t="s">
        <v>1442</v>
      </c>
      <c r="D4662" s="257" t="s">
        <v>9</v>
      </c>
      <c r="E4662" s="257" t="s">
        <v>10</v>
      </c>
      <c r="F4662" s="257">
        <v>3500</v>
      </c>
      <c r="G4662" s="257">
        <f t="shared" si="72"/>
        <v>35000</v>
      </c>
      <c r="H4662" s="257">
        <v>10</v>
      </c>
      <c r="I4662" s="23"/>
      <c r="P4662"/>
      <c r="Q4662"/>
      <c r="R4662"/>
      <c r="S4662"/>
      <c r="T4662"/>
      <c r="U4662"/>
      <c r="V4662"/>
      <c r="W4662"/>
      <c r="X4662"/>
    </row>
    <row r="4663" spans="1:24" x14ac:dyDescent="0.25">
      <c r="A4663" s="257">
        <v>4261</v>
      </c>
      <c r="B4663" s="257" t="s">
        <v>1443</v>
      </c>
      <c r="C4663" s="257" t="s">
        <v>638</v>
      </c>
      <c r="D4663" s="257" t="s">
        <v>9</v>
      </c>
      <c r="E4663" s="257" t="s">
        <v>10</v>
      </c>
      <c r="F4663" s="257">
        <v>10000</v>
      </c>
      <c r="G4663" s="257">
        <f t="shared" si="72"/>
        <v>50000</v>
      </c>
      <c r="H4663" s="257">
        <v>5</v>
      </c>
      <c r="I4663" s="23"/>
      <c r="P4663"/>
      <c r="Q4663"/>
      <c r="R4663"/>
      <c r="S4663"/>
      <c r="T4663"/>
      <c r="U4663"/>
      <c r="V4663"/>
      <c r="W4663"/>
      <c r="X4663"/>
    </row>
    <row r="4664" spans="1:24" x14ac:dyDescent="0.25">
      <c r="A4664" s="257">
        <v>4261</v>
      </c>
      <c r="B4664" s="257" t="s">
        <v>1444</v>
      </c>
      <c r="C4664" s="257" t="s">
        <v>619</v>
      </c>
      <c r="D4664" s="257" t="s">
        <v>9</v>
      </c>
      <c r="E4664" s="257" t="s">
        <v>10</v>
      </c>
      <c r="F4664" s="257">
        <v>600</v>
      </c>
      <c r="G4664" s="257">
        <f t="shared" si="72"/>
        <v>42000</v>
      </c>
      <c r="H4664" s="257">
        <v>70</v>
      </c>
      <c r="I4664" s="23"/>
      <c r="P4664"/>
      <c r="Q4664"/>
      <c r="R4664"/>
      <c r="S4664"/>
      <c r="T4664"/>
      <c r="U4664"/>
      <c r="V4664"/>
      <c r="W4664"/>
      <c r="X4664"/>
    </row>
    <row r="4665" spans="1:24" x14ac:dyDescent="0.25">
      <c r="A4665" s="257">
        <v>4261</v>
      </c>
      <c r="B4665" s="257" t="s">
        <v>1445</v>
      </c>
      <c r="C4665" s="257" t="s">
        <v>621</v>
      </c>
      <c r="D4665" s="257" t="s">
        <v>9</v>
      </c>
      <c r="E4665" s="257" t="s">
        <v>10</v>
      </c>
      <c r="F4665" s="257">
        <v>1300</v>
      </c>
      <c r="G4665" s="257">
        <f t="shared" si="72"/>
        <v>26000</v>
      </c>
      <c r="H4665" s="257">
        <v>20</v>
      </c>
      <c r="I4665" s="23"/>
      <c r="P4665"/>
      <c r="Q4665"/>
      <c r="R4665"/>
      <c r="S4665"/>
      <c r="T4665"/>
      <c r="U4665"/>
      <c r="V4665"/>
      <c r="W4665"/>
      <c r="X4665"/>
    </row>
    <row r="4666" spans="1:24" x14ac:dyDescent="0.25">
      <c r="A4666" s="257">
        <v>4261</v>
      </c>
      <c r="B4666" s="257" t="s">
        <v>1446</v>
      </c>
      <c r="C4666" s="257" t="s">
        <v>682</v>
      </c>
      <c r="D4666" s="257" t="s">
        <v>9</v>
      </c>
      <c r="E4666" s="257" t="s">
        <v>10</v>
      </c>
      <c r="F4666" s="257">
        <v>100</v>
      </c>
      <c r="G4666" s="257">
        <f t="shared" si="72"/>
        <v>4000</v>
      </c>
      <c r="H4666" s="257">
        <v>40</v>
      </c>
      <c r="I4666" s="23"/>
      <c r="P4666"/>
      <c r="Q4666"/>
      <c r="R4666"/>
      <c r="S4666"/>
      <c r="T4666"/>
      <c r="U4666"/>
      <c r="V4666"/>
      <c r="W4666"/>
      <c r="X4666"/>
    </row>
    <row r="4667" spans="1:24" ht="27" x14ac:dyDescent="0.25">
      <c r="A4667" s="257">
        <v>4261</v>
      </c>
      <c r="B4667" s="257" t="s">
        <v>1447</v>
      </c>
      <c r="C4667" s="257" t="s">
        <v>635</v>
      </c>
      <c r="D4667" s="257" t="s">
        <v>9</v>
      </c>
      <c r="E4667" s="257" t="s">
        <v>10</v>
      </c>
      <c r="F4667" s="257">
        <v>9</v>
      </c>
      <c r="G4667" s="257">
        <f t="shared" si="72"/>
        <v>45000</v>
      </c>
      <c r="H4667" s="257">
        <v>5000</v>
      </c>
      <c r="I4667" s="23"/>
      <c r="P4667"/>
      <c r="Q4667"/>
      <c r="R4667"/>
      <c r="S4667"/>
      <c r="T4667"/>
      <c r="U4667"/>
      <c r="V4667"/>
      <c r="W4667"/>
      <c r="X4667"/>
    </row>
    <row r="4668" spans="1:24" x14ac:dyDescent="0.25">
      <c r="A4668" s="257">
        <v>4261</v>
      </c>
      <c r="B4668" s="257" t="s">
        <v>1448</v>
      </c>
      <c r="C4668" s="257" t="s">
        <v>646</v>
      </c>
      <c r="D4668" s="257" t="s">
        <v>9</v>
      </c>
      <c r="E4668" s="257" t="s">
        <v>10</v>
      </c>
      <c r="F4668" s="257">
        <v>400</v>
      </c>
      <c r="G4668" s="257">
        <f t="shared" si="72"/>
        <v>200000</v>
      </c>
      <c r="H4668" s="257">
        <v>500</v>
      </c>
      <c r="I4668" s="23"/>
      <c r="P4668"/>
      <c r="Q4668"/>
      <c r="R4668"/>
      <c r="S4668"/>
      <c r="T4668"/>
      <c r="U4668"/>
      <c r="V4668"/>
      <c r="W4668"/>
      <c r="X4668"/>
    </row>
    <row r="4669" spans="1:24" x14ac:dyDescent="0.25">
      <c r="A4669" s="257">
        <v>4261</v>
      </c>
      <c r="B4669" s="257" t="s">
        <v>1449</v>
      </c>
      <c r="C4669" s="257" t="s">
        <v>657</v>
      </c>
      <c r="D4669" s="257" t="s">
        <v>9</v>
      </c>
      <c r="E4669" s="257" t="s">
        <v>10</v>
      </c>
      <c r="F4669" s="257">
        <v>15</v>
      </c>
      <c r="G4669" s="257">
        <f t="shared" si="72"/>
        <v>2250</v>
      </c>
      <c r="H4669" s="257">
        <v>150</v>
      </c>
      <c r="I4669" s="23"/>
      <c r="P4669"/>
      <c r="Q4669"/>
      <c r="R4669"/>
      <c r="S4669"/>
      <c r="T4669"/>
      <c r="U4669"/>
      <c r="V4669"/>
      <c r="W4669"/>
      <c r="X4669"/>
    </row>
    <row r="4670" spans="1:24" x14ac:dyDescent="0.25">
      <c r="A4670" s="257">
        <v>4261</v>
      </c>
      <c r="B4670" s="257" t="s">
        <v>1450</v>
      </c>
      <c r="C4670" s="257" t="s">
        <v>653</v>
      </c>
      <c r="D4670" s="257" t="s">
        <v>9</v>
      </c>
      <c r="E4670" s="257" t="s">
        <v>10</v>
      </c>
      <c r="F4670" s="257">
        <v>80</v>
      </c>
      <c r="G4670" s="257">
        <f t="shared" si="72"/>
        <v>3200</v>
      </c>
      <c r="H4670" s="257">
        <v>40</v>
      </c>
      <c r="I4670" s="23"/>
      <c r="P4670"/>
      <c r="Q4670"/>
      <c r="R4670"/>
      <c r="S4670"/>
      <c r="T4670"/>
      <c r="U4670"/>
      <c r="V4670"/>
      <c r="W4670"/>
      <c r="X4670"/>
    </row>
    <row r="4671" spans="1:24" x14ac:dyDescent="0.25">
      <c r="A4671" s="257">
        <v>4261</v>
      </c>
      <c r="B4671" s="257" t="s">
        <v>1451</v>
      </c>
      <c r="C4671" s="257" t="s">
        <v>679</v>
      </c>
      <c r="D4671" s="257" t="s">
        <v>9</v>
      </c>
      <c r="E4671" s="257" t="s">
        <v>10</v>
      </c>
      <c r="F4671" s="257">
        <v>200</v>
      </c>
      <c r="G4671" s="257">
        <f t="shared" si="72"/>
        <v>100000</v>
      </c>
      <c r="H4671" s="257">
        <v>500</v>
      </c>
      <c r="I4671" s="23"/>
      <c r="P4671"/>
      <c r="Q4671"/>
      <c r="R4671"/>
      <c r="S4671"/>
      <c r="T4671"/>
      <c r="U4671"/>
      <c r="V4671"/>
      <c r="W4671"/>
      <c r="X4671"/>
    </row>
    <row r="4672" spans="1:24" x14ac:dyDescent="0.25">
      <c r="A4672" s="257">
        <v>4261</v>
      </c>
      <c r="B4672" s="257" t="s">
        <v>1452</v>
      </c>
      <c r="C4672" s="257" t="s">
        <v>607</v>
      </c>
      <c r="D4672" s="257" t="s">
        <v>9</v>
      </c>
      <c r="E4672" s="257" t="s">
        <v>10</v>
      </c>
      <c r="F4672" s="257">
        <v>1500</v>
      </c>
      <c r="G4672" s="257">
        <f t="shared" si="72"/>
        <v>37500</v>
      </c>
      <c r="H4672" s="257">
        <v>25</v>
      </c>
      <c r="I4672" s="23"/>
      <c r="P4672"/>
      <c r="Q4672"/>
      <c r="R4672"/>
      <c r="S4672"/>
      <c r="T4672"/>
      <c r="U4672"/>
      <c r="V4672"/>
      <c r="W4672"/>
      <c r="X4672"/>
    </row>
    <row r="4673" spans="1:24" ht="27" x14ac:dyDescent="0.25">
      <c r="A4673" s="257">
        <v>4261</v>
      </c>
      <c r="B4673" s="257" t="s">
        <v>1453</v>
      </c>
      <c r="C4673" s="257" t="s">
        <v>661</v>
      </c>
      <c r="D4673" s="257" t="s">
        <v>9</v>
      </c>
      <c r="E4673" s="257" t="s">
        <v>10</v>
      </c>
      <c r="F4673" s="257">
        <v>3500</v>
      </c>
      <c r="G4673" s="257">
        <f t="shared" si="72"/>
        <v>35000</v>
      </c>
      <c r="H4673" s="257">
        <v>10</v>
      </c>
      <c r="I4673" s="23"/>
      <c r="P4673"/>
      <c r="Q4673"/>
      <c r="R4673"/>
      <c r="S4673"/>
      <c r="T4673"/>
      <c r="U4673"/>
      <c r="V4673"/>
      <c r="W4673"/>
      <c r="X4673"/>
    </row>
    <row r="4674" spans="1:24" x14ac:dyDescent="0.25">
      <c r="A4674" s="257">
        <v>4261</v>
      </c>
      <c r="B4674" s="257" t="s">
        <v>1454</v>
      </c>
      <c r="C4674" s="257" t="s">
        <v>1455</v>
      </c>
      <c r="D4674" s="257" t="s">
        <v>9</v>
      </c>
      <c r="E4674" s="257" t="s">
        <v>10</v>
      </c>
      <c r="F4674" s="257">
        <v>200</v>
      </c>
      <c r="G4674" s="257">
        <f t="shared" si="72"/>
        <v>16000</v>
      </c>
      <c r="H4674" s="257">
        <v>80</v>
      </c>
      <c r="I4674" s="23"/>
      <c r="P4674"/>
      <c r="Q4674"/>
      <c r="R4674"/>
      <c r="S4674"/>
      <c r="T4674"/>
      <c r="U4674"/>
      <c r="V4674"/>
      <c r="W4674"/>
      <c r="X4674"/>
    </row>
    <row r="4675" spans="1:24" ht="27" x14ac:dyDescent="0.25">
      <c r="A4675" s="257">
        <v>4261</v>
      </c>
      <c r="B4675" s="257" t="s">
        <v>1456</v>
      </c>
      <c r="C4675" s="257" t="s">
        <v>1457</v>
      </c>
      <c r="D4675" s="257" t="s">
        <v>9</v>
      </c>
      <c r="E4675" s="257" t="s">
        <v>10</v>
      </c>
      <c r="F4675" s="257">
        <v>150</v>
      </c>
      <c r="G4675" s="257">
        <f t="shared" si="72"/>
        <v>45000</v>
      </c>
      <c r="H4675" s="257">
        <v>300</v>
      </c>
      <c r="I4675" s="23"/>
      <c r="P4675"/>
      <c r="Q4675"/>
      <c r="R4675"/>
      <c r="S4675"/>
      <c r="T4675"/>
      <c r="U4675"/>
      <c r="V4675"/>
      <c r="W4675"/>
      <c r="X4675"/>
    </row>
    <row r="4676" spans="1:24" x14ac:dyDescent="0.25">
      <c r="A4676" s="257">
        <v>4261</v>
      </c>
      <c r="B4676" s="257" t="s">
        <v>1458</v>
      </c>
      <c r="C4676" s="257" t="s">
        <v>629</v>
      </c>
      <c r="D4676" s="257" t="s">
        <v>9</v>
      </c>
      <c r="E4676" s="257" t="s">
        <v>10</v>
      </c>
      <c r="F4676" s="257">
        <v>500</v>
      </c>
      <c r="G4676" s="257">
        <f t="shared" si="72"/>
        <v>10000</v>
      </c>
      <c r="H4676" s="257">
        <v>20</v>
      </c>
      <c r="I4676" s="23"/>
      <c r="P4676"/>
      <c r="Q4676"/>
      <c r="R4676"/>
      <c r="S4676"/>
      <c r="T4676"/>
      <c r="U4676"/>
      <c r="V4676"/>
      <c r="W4676"/>
      <c r="X4676"/>
    </row>
    <row r="4677" spans="1:24" x14ac:dyDescent="0.25">
      <c r="A4677" s="257">
        <v>4261</v>
      </c>
      <c r="B4677" s="257" t="s">
        <v>1459</v>
      </c>
      <c r="C4677" s="257" t="s">
        <v>659</v>
      </c>
      <c r="D4677" s="257" t="s">
        <v>9</v>
      </c>
      <c r="E4677" s="257" t="s">
        <v>589</v>
      </c>
      <c r="F4677" s="257">
        <v>1000</v>
      </c>
      <c r="G4677" s="257">
        <f t="shared" si="72"/>
        <v>1200000</v>
      </c>
      <c r="H4677" s="257">
        <v>1200</v>
      </c>
      <c r="I4677" s="23"/>
      <c r="P4677"/>
      <c r="Q4677"/>
      <c r="R4677"/>
      <c r="S4677"/>
      <c r="T4677"/>
      <c r="U4677"/>
      <c r="V4677"/>
      <c r="W4677"/>
      <c r="X4677"/>
    </row>
    <row r="4678" spans="1:24" x14ac:dyDescent="0.25">
      <c r="A4678" s="257">
        <v>4261</v>
      </c>
      <c r="B4678" s="257" t="s">
        <v>1460</v>
      </c>
      <c r="C4678" s="257" t="s">
        <v>1461</v>
      </c>
      <c r="D4678" s="257" t="s">
        <v>9</v>
      </c>
      <c r="E4678" s="257" t="s">
        <v>10</v>
      </c>
      <c r="F4678" s="257">
        <v>1500</v>
      </c>
      <c r="G4678" s="257">
        <f t="shared" si="72"/>
        <v>45000</v>
      </c>
      <c r="H4678" s="257">
        <v>30</v>
      </c>
      <c r="I4678" s="23"/>
      <c r="P4678"/>
      <c r="Q4678"/>
      <c r="R4678"/>
      <c r="S4678"/>
      <c r="T4678"/>
      <c r="U4678"/>
      <c r="V4678"/>
      <c r="W4678"/>
      <c r="X4678"/>
    </row>
    <row r="4679" spans="1:24" x14ac:dyDescent="0.25">
      <c r="A4679" s="257">
        <v>4261</v>
      </c>
      <c r="B4679" s="257" t="s">
        <v>1462</v>
      </c>
      <c r="C4679" s="257" t="s">
        <v>595</v>
      </c>
      <c r="D4679" s="257" t="s">
        <v>9</v>
      </c>
      <c r="E4679" s="257" t="s">
        <v>10</v>
      </c>
      <c r="F4679" s="257">
        <v>200</v>
      </c>
      <c r="G4679" s="257">
        <f t="shared" si="72"/>
        <v>20000</v>
      </c>
      <c r="H4679" s="257">
        <v>100</v>
      </c>
      <c r="I4679" s="23"/>
      <c r="P4679"/>
      <c r="Q4679"/>
      <c r="R4679"/>
      <c r="S4679"/>
      <c r="T4679"/>
      <c r="U4679"/>
      <c r="V4679"/>
      <c r="W4679"/>
      <c r="X4679"/>
    </row>
    <row r="4680" spans="1:24" ht="27" x14ac:dyDescent="0.25">
      <c r="A4680" s="257">
        <v>4261</v>
      </c>
      <c r="B4680" s="257" t="s">
        <v>1463</v>
      </c>
      <c r="C4680" s="257" t="s">
        <v>1464</v>
      </c>
      <c r="D4680" s="257" t="s">
        <v>9</v>
      </c>
      <c r="E4680" s="257" t="s">
        <v>588</v>
      </c>
      <c r="F4680" s="257">
        <v>150</v>
      </c>
      <c r="G4680" s="257">
        <f t="shared" si="72"/>
        <v>1500</v>
      </c>
      <c r="H4680" s="257">
        <v>10</v>
      </c>
      <c r="I4680" s="23"/>
      <c r="P4680"/>
      <c r="Q4680"/>
      <c r="R4680"/>
      <c r="S4680"/>
      <c r="T4680"/>
      <c r="U4680"/>
      <c r="V4680"/>
      <c r="W4680"/>
      <c r="X4680"/>
    </row>
    <row r="4681" spans="1:24" x14ac:dyDescent="0.25">
      <c r="A4681" s="257">
        <v>4261</v>
      </c>
      <c r="B4681" s="257" t="s">
        <v>1465</v>
      </c>
      <c r="C4681" s="257" t="s">
        <v>651</v>
      </c>
      <c r="D4681" s="257" t="s">
        <v>9</v>
      </c>
      <c r="E4681" s="257" t="s">
        <v>10</v>
      </c>
      <c r="F4681" s="257">
        <v>100</v>
      </c>
      <c r="G4681" s="257">
        <f t="shared" si="72"/>
        <v>10000</v>
      </c>
      <c r="H4681" s="257">
        <v>100</v>
      </c>
      <c r="I4681" s="23"/>
      <c r="P4681"/>
      <c r="Q4681"/>
      <c r="R4681"/>
      <c r="S4681"/>
      <c r="T4681"/>
      <c r="U4681"/>
      <c r="V4681"/>
      <c r="W4681"/>
      <c r="X4681"/>
    </row>
    <row r="4682" spans="1:24" x14ac:dyDescent="0.25">
      <c r="A4682" s="257">
        <v>4261</v>
      </c>
      <c r="B4682" s="257" t="s">
        <v>1466</v>
      </c>
      <c r="C4682" s="257" t="s">
        <v>1455</v>
      </c>
      <c r="D4682" s="257" t="s">
        <v>9</v>
      </c>
      <c r="E4682" s="257" t="s">
        <v>10</v>
      </c>
      <c r="F4682" s="257">
        <v>200</v>
      </c>
      <c r="G4682" s="257">
        <f t="shared" si="72"/>
        <v>14000</v>
      </c>
      <c r="H4682" s="257">
        <v>70</v>
      </c>
      <c r="I4682" s="23"/>
      <c r="P4682"/>
      <c r="Q4682"/>
      <c r="R4682"/>
      <c r="S4682"/>
      <c r="T4682"/>
      <c r="U4682"/>
      <c r="V4682"/>
      <c r="W4682"/>
      <c r="X4682"/>
    </row>
    <row r="4683" spans="1:24" x14ac:dyDescent="0.25">
      <c r="A4683" s="257">
        <v>4261</v>
      </c>
      <c r="B4683" s="257" t="s">
        <v>1467</v>
      </c>
      <c r="C4683" s="257" t="s">
        <v>611</v>
      </c>
      <c r="D4683" s="257" t="s">
        <v>9</v>
      </c>
      <c r="E4683" s="257" t="s">
        <v>10</v>
      </c>
      <c r="F4683" s="257">
        <v>700</v>
      </c>
      <c r="G4683" s="257">
        <f t="shared" si="72"/>
        <v>84000</v>
      </c>
      <c r="H4683" s="257">
        <v>120</v>
      </c>
      <c r="I4683" s="23"/>
      <c r="P4683"/>
      <c r="Q4683"/>
      <c r="R4683"/>
      <c r="S4683"/>
      <c r="T4683"/>
      <c r="U4683"/>
      <c r="V4683"/>
      <c r="W4683"/>
      <c r="X4683"/>
    </row>
    <row r="4684" spans="1:24" x14ac:dyDescent="0.25">
      <c r="A4684" s="257">
        <v>4267</v>
      </c>
      <c r="B4684" s="257" t="s">
        <v>3258</v>
      </c>
      <c r="C4684" s="257" t="s">
        <v>587</v>
      </c>
      <c r="D4684" s="257" t="s">
        <v>9</v>
      </c>
      <c r="E4684" s="257" t="s">
        <v>11</v>
      </c>
      <c r="F4684" s="257">
        <v>150</v>
      </c>
      <c r="G4684" s="257">
        <f>+F4684*H4684</f>
        <v>33000</v>
      </c>
      <c r="H4684" s="257">
        <v>220</v>
      </c>
      <c r="I4684" s="23"/>
      <c r="P4684"/>
      <c r="Q4684"/>
      <c r="R4684"/>
      <c r="S4684"/>
      <c r="T4684"/>
      <c r="U4684"/>
      <c r="V4684"/>
      <c r="W4684"/>
      <c r="X4684"/>
    </row>
    <row r="4685" spans="1:24" x14ac:dyDescent="0.25">
      <c r="A4685" s="257">
        <v>4267</v>
      </c>
      <c r="B4685" s="257" t="s">
        <v>3259</v>
      </c>
      <c r="C4685" s="257" t="s">
        <v>587</v>
      </c>
      <c r="D4685" s="257" t="s">
        <v>9</v>
      </c>
      <c r="E4685" s="257" t="s">
        <v>11</v>
      </c>
      <c r="F4685" s="257">
        <v>50</v>
      </c>
      <c r="G4685" s="257">
        <f>+F4685*H4685</f>
        <v>50000</v>
      </c>
      <c r="H4685" s="257">
        <v>1000</v>
      </c>
      <c r="I4685" s="23"/>
      <c r="P4685"/>
      <c r="Q4685"/>
      <c r="R4685"/>
      <c r="S4685"/>
      <c r="T4685"/>
      <c r="U4685"/>
      <c r="V4685"/>
      <c r="W4685"/>
      <c r="X4685"/>
    </row>
    <row r="4686" spans="1:24" x14ac:dyDescent="0.25">
      <c r="A4686" s="257">
        <v>4267</v>
      </c>
      <c r="B4686" s="257" t="s">
        <v>1725</v>
      </c>
      <c r="C4686" s="257" t="s">
        <v>1737</v>
      </c>
      <c r="D4686" s="257" t="s">
        <v>9</v>
      </c>
      <c r="E4686" s="257" t="s">
        <v>901</v>
      </c>
      <c r="F4686" s="257">
        <v>875</v>
      </c>
      <c r="G4686" s="257">
        <f>F4686*H4686</f>
        <v>17500</v>
      </c>
      <c r="H4686" s="257">
        <v>20</v>
      </c>
      <c r="I4686" s="23"/>
      <c r="P4686"/>
      <c r="Q4686"/>
      <c r="R4686"/>
      <c r="S4686"/>
      <c r="T4686"/>
      <c r="U4686"/>
      <c r="V4686"/>
      <c r="W4686"/>
      <c r="X4686"/>
    </row>
    <row r="4687" spans="1:24" x14ac:dyDescent="0.25">
      <c r="A4687" s="257">
        <v>4267</v>
      </c>
      <c r="B4687" s="257" t="s">
        <v>1726</v>
      </c>
      <c r="C4687" s="257" t="s">
        <v>1549</v>
      </c>
      <c r="D4687" s="257" t="s">
        <v>9</v>
      </c>
      <c r="E4687" s="257" t="s">
        <v>10</v>
      </c>
      <c r="F4687" s="257">
        <v>1000</v>
      </c>
      <c r="G4687" s="257">
        <f t="shared" ref="G4687:G4724" si="73">F4687*H4687</f>
        <v>15000</v>
      </c>
      <c r="H4687" s="257">
        <v>15</v>
      </c>
      <c r="I4687" s="23"/>
      <c r="P4687"/>
      <c r="Q4687"/>
      <c r="R4687"/>
      <c r="S4687"/>
      <c r="T4687"/>
      <c r="U4687"/>
      <c r="V4687"/>
      <c r="W4687"/>
      <c r="X4687"/>
    </row>
    <row r="4688" spans="1:24" x14ac:dyDescent="0.25">
      <c r="A4688" s="257">
        <v>4267</v>
      </c>
      <c r="B4688" s="257" t="s">
        <v>1727</v>
      </c>
      <c r="C4688" s="257" t="s">
        <v>1554</v>
      </c>
      <c r="D4688" s="257" t="s">
        <v>9</v>
      </c>
      <c r="E4688" s="257" t="s">
        <v>10</v>
      </c>
      <c r="F4688" s="257">
        <v>750</v>
      </c>
      <c r="G4688" s="257">
        <f t="shared" si="73"/>
        <v>300000</v>
      </c>
      <c r="H4688" s="257">
        <v>400</v>
      </c>
      <c r="I4688" s="23"/>
      <c r="P4688"/>
      <c r="Q4688"/>
      <c r="R4688"/>
      <c r="S4688"/>
      <c r="T4688"/>
      <c r="U4688"/>
      <c r="V4688"/>
      <c r="W4688"/>
      <c r="X4688"/>
    </row>
    <row r="4689" spans="1:24" x14ac:dyDescent="0.25">
      <c r="A4689" s="257">
        <v>4267</v>
      </c>
      <c r="B4689" s="257" t="s">
        <v>1728</v>
      </c>
      <c r="C4689" s="257" t="s">
        <v>1744</v>
      </c>
      <c r="D4689" s="257" t="s">
        <v>9</v>
      </c>
      <c r="E4689" s="257" t="s">
        <v>10</v>
      </c>
      <c r="F4689" s="257">
        <v>50</v>
      </c>
      <c r="G4689" s="257">
        <f t="shared" si="73"/>
        <v>15000</v>
      </c>
      <c r="H4689" s="257">
        <v>300</v>
      </c>
      <c r="I4689" s="23"/>
      <c r="P4689"/>
      <c r="Q4689"/>
      <c r="R4689"/>
      <c r="S4689"/>
      <c r="T4689"/>
      <c r="U4689"/>
      <c r="V4689"/>
      <c r="W4689"/>
      <c r="X4689"/>
    </row>
    <row r="4690" spans="1:24" x14ac:dyDescent="0.25">
      <c r="A4690" s="257">
        <v>4267</v>
      </c>
      <c r="B4690" s="257" t="s">
        <v>1730</v>
      </c>
      <c r="C4690" s="257" t="s">
        <v>1744</v>
      </c>
      <c r="D4690" s="257" t="s">
        <v>9</v>
      </c>
      <c r="E4690" s="257" t="s">
        <v>10</v>
      </c>
      <c r="F4690" s="257">
        <v>50</v>
      </c>
      <c r="G4690" s="257">
        <f t="shared" si="73"/>
        <v>30000</v>
      </c>
      <c r="H4690" s="257">
        <v>600</v>
      </c>
      <c r="I4690" s="23"/>
      <c r="P4690"/>
      <c r="Q4690"/>
      <c r="R4690"/>
      <c r="S4690"/>
      <c r="T4690"/>
      <c r="U4690"/>
      <c r="V4690"/>
      <c r="W4690"/>
      <c r="X4690"/>
    </row>
    <row r="4691" spans="1:24" x14ac:dyDescent="0.25">
      <c r="A4691" s="257">
        <v>4267</v>
      </c>
      <c r="B4691" s="257" t="s">
        <v>1731</v>
      </c>
      <c r="C4691" s="257" t="s">
        <v>1764</v>
      </c>
      <c r="D4691" s="257" t="s">
        <v>9</v>
      </c>
      <c r="E4691" s="257" t="s">
        <v>10</v>
      </c>
      <c r="F4691" s="257">
        <v>4000</v>
      </c>
      <c r="G4691" s="257">
        <f t="shared" si="73"/>
        <v>160000</v>
      </c>
      <c r="H4691" s="257">
        <v>40</v>
      </c>
      <c r="I4691" s="23"/>
      <c r="P4691"/>
      <c r="Q4691"/>
      <c r="R4691"/>
      <c r="S4691"/>
      <c r="T4691"/>
      <c r="U4691"/>
      <c r="V4691"/>
      <c r="W4691"/>
      <c r="X4691"/>
    </row>
    <row r="4692" spans="1:24" x14ac:dyDescent="0.25">
      <c r="A4692" s="257">
        <v>4267</v>
      </c>
      <c r="B4692" s="257" t="s">
        <v>1732</v>
      </c>
      <c r="C4692" s="257" t="s">
        <v>1773</v>
      </c>
      <c r="D4692" s="257" t="s">
        <v>9</v>
      </c>
      <c r="E4692" s="257" t="s">
        <v>10</v>
      </c>
      <c r="F4692" s="257">
        <v>10000</v>
      </c>
      <c r="G4692" s="257">
        <f t="shared" si="73"/>
        <v>50000</v>
      </c>
      <c r="H4692" s="257">
        <v>5</v>
      </c>
      <c r="I4692" s="23"/>
      <c r="P4692"/>
      <c r="Q4692"/>
      <c r="R4692"/>
      <c r="S4692"/>
      <c r="T4692"/>
      <c r="U4692"/>
      <c r="V4692"/>
      <c r="W4692"/>
      <c r="X4692"/>
    </row>
    <row r="4693" spans="1:24" x14ac:dyDescent="0.25">
      <c r="A4693" s="257">
        <v>4267</v>
      </c>
      <c r="B4693" s="257" t="s">
        <v>1733</v>
      </c>
      <c r="C4693" s="257" t="s">
        <v>1566</v>
      </c>
      <c r="D4693" s="257" t="s">
        <v>9</v>
      </c>
      <c r="E4693" s="257" t="s">
        <v>10</v>
      </c>
      <c r="F4693" s="257">
        <v>400</v>
      </c>
      <c r="G4693" s="257">
        <f t="shared" si="73"/>
        <v>12000</v>
      </c>
      <c r="H4693" s="257">
        <v>30</v>
      </c>
      <c r="I4693" s="23"/>
      <c r="P4693"/>
      <c r="Q4693"/>
      <c r="R4693"/>
      <c r="S4693"/>
      <c r="T4693"/>
      <c r="U4693"/>
      <c r="V4693"/>
      <c r="W4693"/>
      <c r="X4693"/>
    </row>
    <row r="4694" spans="1:24" x14ac:dyDescent="0.25">
      <c r="A4694" s="257">
        <v>4267</v>
      </c>
      <c r="B4694" s="257" t="s">
        <v>1734</v>
      </c>
      <c r="C4694" s="257" t="s">
        <v>1570</v>
      </c>
      <c r="D4694" s="257" t="s">
        <v>9</v>
      </c>
      <c r="E4694" s="257" t="s">
        <v>11</v>
      </c>
      <c r="F4694" s="257">
        <v>300</v>
      </c>
      <c r="G4694" s="257">
        <f t="shared" si="73"/>
        <v>60000</v>
      </c>
      <c r="H4694" s="257">
        <v>200</v>
      </c>
      <c r="I4694" s="23"/>
      <c r="P4694"/>
      <c r="Q4694"/>
      <c r="R4694"/>
      <c r="S4694"/>
      <c r="T4694"/>
      <c r="U4694"/>
      <c r="V4694"/>
      <c r="W4694"/>
      <c r="X4694"/>
    </row>
    <row r="4695" spans="1:24" ht="27" x14ac:dyDescent="0.25">
      <c r="A4695" s="257">
        <v>4267</v>
      </c>
      <c r="B4695" s="257" t="s">
        <v>1736</v>
      </c>
      <c r="C4695" s="257" t="s">
        <v>1599</v>
      </c>
      <c r="D4695" s="257" t="s">
        <v>9</v>
      </c>
      <c r="E4695" s="257" t="s">
        <v>10</v>
      </c>
      <c r="F4695" s="257">
        <v>15</v>
      </c>
      <c r="G4695" s="257">
        <f t="shared" si="73"/>
        <v>30000</v>
      </c>
      <c r="H4695" s="257">
        <v>2000</v>
      </c>
      <c r="I4695" s="23"/>
      <c r="P4695"/>
      <c r="Q4695"/>
      <c r="R4695"/>
      <c r="S4695"/>
      <c r="T4695"/>
      <c r="U4695"/>
      <c r="V4695"/>
      <c r="W4695"/>
      <c r="X4695"/>
    </row>
    <row r="4696" spans="1:24" x14ac:dyDescent="0.25">
      <c r="A4696" s="257">
        <v>4267</v>
      </c>
      <c r="B4696" s="257" t="s">
        <v>1738</v>
      </c>
      <c r="C4696" s="257" t="s">
        <v>1566</v>
      </c>
      <c r="D4696" s="257" t="s">
        <v>9</v>
      </c>
      <c r="E4696" s="257" t="s">
        <v>10</v>
      </c>
      <c r="F4696" s="257">
        <v>1074</v>
      </c>
      <c r="G4696" s="257">
        <f t="shared" si="73"/>
        <v>32220</v>
      </c>
      <c r="H4696" s="257">
        <v>30</v>
      </c>
      <c r="I4696" s="23"/>
      <c r="P4696"/>
      <c r="Q4696"/>
      <c r="R4696"/>
      <c r="S4696"/>
      <c r="T4696"/>
      <c r="U4696"/>
      <c r="V4696"/>
      <c r="W4696"/>
      <c r="X4696"/>
    </row>
    <row r="4697" spans="1:24" x14ac:dyDescent="0.25">
      <c r="A4697" s="257">
        <v>4267</v>
      </c>
      <c r="B4697" s="257" t="s">
        <v>1739</v>
      </c>
      <c r="C4697" s="257" t="s">
        <v>1770</v>
      </c>
      <c r="D4697" s="257" t="s">
        <v>9</v>
      </c>
      <c r="E4697" s="257" t="s">
        <v>10</v>
      </c>
      <c r="F4697" s="257">
        <v>8000</v>
      </c>
      <c r="G4697" s="257">
        <f t="shared" si="73"/>
        <v>96000</v>
      </c>
      <c r="H4697" s="257">
        <v>12</v>
      </c>
      <c r="I4697" s="23"/>
      <c r="P4697"/>
      <c r="Q4697"/>
      <c r="R4697"/>
      <c r="S4697"/>
      <c r="T4697"/>
      <c r="U4697"/>
      <c r="V4697"/>
      <c r="W4697"/>
      <c r="X4697"/>
    </row>
    <row r="4698" spans="1:24" x14ac:dyDescent="0.25">
      <c r="A4698" s="257">
        <v>4267</v>
      </c>
      <c r="B4698" s="257" t="s">
        <v>1740</v>
      </c>
      <c r="C4698" s="257" t="s">
        <v>1562</v>
      </c>
      <c r="D4698" s="257" t="s">
        <v>9</v>
      </c>
      <c r="E4698" s="257" t="s">
        <v>10</v>
      </c>
      <c r="F4698" s="257">
        <v>400</v>
      </c>
      <c r="G4698" s="257">
        <f t="shared" si="73"/>
        <v>200000</v>
      </c>
      <c r="H4698" s="257">
        <v>500</v>
      </c>
      <c r="I4698" s="23"/>
      <c r="P4698"/>
      <c r="Q4698"/>
      <c r="R4698"/>
      <c r="S4698"/>
      <c r="T4698"/>
      <c r="U4698"/>
      <c r="V4698"/>
      <c r="W4698"/>
      <c r="X4698"/>
    </row>
    <row r="4699" spans="1:24" x14ac:dyDescent="0.25">
      <c r="A4699" s="257">
        <v>4267</v>
      </c>
      <c r="B4699" s="257" t="s">
        <v>1741</v>
      </c>
      <c r="C4699" s="257" t="s">
        <v>1742</v>
      </c>
      <c r="D4699" s="257" t="s">
        <v>9</v>
      </c>
      <c r="E4699" s="257" t="s">
        <v>899</v>
      </c>
      <c r="F4699" s="257">
        <v>200</v>
      </c>
      <c r="G4699" s="257">
        <f t="shared" si="73"/>
        <v>20000</v>
      </c>
      <c r="H4699" s="257">
        <v>100</v>
      </c>
      <c r="I4699" s="23"/>
      <c r="P4699"/>
      <c r="Q4699"/>
      <c r="R4699"/>
      <c r="S4699"/>
      <c r="T4699"/>
      <c r="U4699"/>
      <c r="V4699"/>
      <c r="W4699"/>
      <c r="X4699"/>
    </row>
    <row r="4700" spans="1:24" x14ac:dyDescent="0.25">
      <c r="A4700" s="257">
        <v>4267</v>
      </c>
      <c r="B4700" s="257" t="s">
        <v>1743</v>
      </c>
      <c r="C4700" s="257" t="s">
        <v>853</v>
      </c>
      <c r="D4700" s="257" t="s">
        <v>9</v>
      </c>
      <c r="E4700" s="257" t="s">
        <v>10</v>
      </c>
      <c r="F4700" s="257">
        <v>5000</v>
      </c>
      <c r="G4700" s="257">
        <f t="shared" si="73"/>
        <v>200000</v>
      </c>
      <c r="H4700" s="257">
        <v>40</v>
      </c>
      <c r="I4700" s="23"/>
      <c r="P4700"/>
      <c r="Q4700"/>
      <c r="R4700"/>
      <c r="S4700"/>
      <c r="T4700"/>
      <c r="U4700"/>
      <c r="V4700"/>
      <c r="W4700"/>
      <c r="X4700"/>
    </row>
    <row r="4701" spans="1:24" x14ac:dyDescent="0.25">
      <c r="A4701" s="257">
        <v>4267</v>
      </c>
      <c r="B4701" s="257" t="s">
        <v>1745</v>
      </c>
      <c r="C4701" s="257" t="s">
        <v>1567</v>
      </c>
      <c r="D4701" s="257" t="s">
        <v>9</v>
      </c>
      <c r="E4701" s="257" t="s">
        <v>11</v>
      </c>
      <c r="F4701" s="257">
        <v>600</v>
      </c>
      <c r="G4701" s="257">
        <f t="shared" si="73"/>
        <v>6000</v>
      </c>
      <c r="H4701" s="257">
        <v>10</v>
      </c>
      <c r="I4701" s="23"/>
      <c r="P4701"/>
      <c r="Q4701"/>
      <c r="R4701"/>
      <c r="S4701"/>
      <c r="T4701"/>
      <c r="U4701"/>
      <c r="V4701"/>
      <c r="W4701"/>
      <c r="X4701"/>
    </row>
    <row r="4702" spans="1:24" x14ac:dyDescent="0.25">
      <c r="A4702" s="257">
        <v>4267</v>
      </c>
      <c r="B4702" s="257" t="s">
        <v>1746</v>
      </c>
      <c r="C4702" s="257" t="s">
        <v>860</v>
      </c>
      <c r="D4702" s="257" t="s">
        <v>9</v>
      </c>
      <c r="E4702" s="257" t="s">
        <v>10</v>
      </c>
      <c r="F4702" s="257">
        <v>300</v>
      </c>
      <c r="G4702" s="257">
        <f t="shared" si="73"/>
        <v>9000</v>
      </c>
      <c r="H4702" s="257">
        <v>30</v>
      </c>
      <c r="I4702" s="23"/>
      <c r="P4702"/>
      <c r="Q4702"/>
      <c r="R4702"/>
      <c r="S4702"/>
      <c r="T4702"/>
      <c r="U4702"/>
      <c r="V4702"/>
      <c r="W4702"/>
      <c r="X4702"/>
    </row>
    <row r="4703" spans="1:24" ht="27" x14ac:dyDescent="0.25">
      <c r="A4703" s="257">
        <v>4267</v>
      </c>
      <c r="B4703" s="257" t="s">
        <v>1747</v>
      </c>
      <c r="C4703" s="257" t="s">
        <v>45</v>
      </c>
      <c r="D4703" s="257" t="s">
        <v>9</v>
      </c>
      <c r="E4703" s="257" t="s">
        <v>10</v>
      </c>
      <c r="F4703" s="257">
        <v>650</v>
      </c>
      <c r="G4703" s="257">
        <f t="shared" si="73"/>
        <v>27950</v>
      </c>
      <c r="H4703" s="257">
        <v>43</v>
      </c>
      <c r="I4703" s="23"/>
      <c r="P4703"/>
      <c r="Q4703"/>
      <c r="R4703"/>
      <c r="S4703"/>
      <c r="T4703"/>
      <c r="U4703"/>
      <c r="V4703"/>
      <c r="W4703"/>
      <c r="X4703"/>
    </row>
    <row r="4704" spans="1:24" x14ac:dyDescent="0.25">
      <c r="A4704" s="257">
        <v>4267</v>
      </c>
      <c r="B4704" s="257" t="s">
        <v>1748</v>
      </c>
      <c r="C4704" s="257" t="s">
        <v>895</v>
      </c>
      <c r="D4704" s="257" t="s">
        <v>9</v>
      </c>
      <c r="E4704" s="257" t="s">
        <v>10</v>
      </c>
      <c r="F4704" s="257">
        <v>3500</v>
      </c>
      <c r="G4704" s="257">
        <f t="shared" si="73"/>
        <v>35000</v>
      </c>
      <c r="H4704" s="257">
        <v>10</v>
      </c>
      <c r="I4704" s="23"/>
      <c r="P4704"/>
      <c r="Q4704"/>
      <c r="R4704"/>
      <c r="S4704"/>
      <c r="T4704"/>
      <c r="U4704"/>
      <c r="V4704"/>
      <c r="W4704"/>
      <c r="X4704"/>
    </row>
    <row r="4705" spans="1:24" ht="27" x14ac:dyDescent="0.25">
      <c r="A4705" s="257">
        <v>4267</v>
      </c>
      <c r="B4705" s="257" t="s">
        <v>1750</v>
      </c>
      <c r="C4705" s="257" t="s">
        <v>1729</v>
      </c>
      <c r="D4705" s="257" t="s">
        <v>9</v>
      </c>
      <c r="E4705" s="257" t="s">
        <v>901</v>
      </c>
      <c r="F4705" s="257">
        <v>600</v>
      </c>
      <c r="G4705" s="257">
        <f t="shared" si="73"/>
        <v>60000</v>
      </c>
      <c r="H4705" s="257">
        <v>100</v>
      </c>
      <c r="I4705" s="23"/>
      <c r="P4705"/>
      <c r="Q4705"/>
      <c r="R4705"/>
      <c r="S4705"/>
      <c r="T4705"/>
      <c r="U4705"/>
      <c r="V4705"/>
      <c r="W4705"/>
      <c r="X4705"/>
    </row>
    <row r="4706" spans="1:24" x14ac:dyDescent="0.25">
      <c r="A4706" s="257">
        <v>4267</v>
      </c>
      <c r="B4706" s="257" t="s">
        <v>1751</v>
      </c>
      <c r="C4706" s="257" t="s">
        <v>1567</v>
      </c>
      <c r="D4706" s="257" t="s">
        <v>9</v>
      </c>
      <c r="E4706" s="257" t="s">
        <v>11</v>
      </c>
      <c r="F4706" s="257">
        <v>2000</v>
      </c>
      <c r="G4706" s="257">
        <f t="shared" si="73"/>
        <v>30000</v>
      </c>
      <c r="H4706" s="257">
        <v>15</v>
      </c>
      <c r="I4706" s="23"/>
      <c r="P4706"/>
      <c r="Q4706"/>
      <c r="R4706"/>
      <c r="S4706"/>
      <c r="T4706"/>
      <c r="U4706"/>
      <c r="V4706"/>
      <c r="W4706"/>
      <c r="X4706"/>
    </row>
    <row r="4707" spans="1:24" ht="27" x14ac:dyDescent="0.25">
      <c r="A4707" s="257">
        <v>4267</v>
      </c>
      <c r="B4707" s="257" t="s">
        <v>1752</v>
      </c>
      <c r="C4707" s="257" t="s">
        <v>1758</v>
      </c>
      <c r="D4707" s="257" t="s">
        <v>9</v>
      </c>
      <c r="E4707" s="257" t="s">
        <v>10</v>
      </c>
      <c r="F4707" s="257">
        <v>8000</v>
      </c>
      <c r="G4707" s="257">
        <f t="shared" si="73"/>
        <v>96000</v>
      </c>
      <c r="H4707" s="257">
        <v>12</v>
      </c>
      <c r="I4707" s="23"/>
      <c r="P4707"/>
      <c r="Q4707"/>
      <c r="R4707"/>
      <c r="S4707"/>
      <c r="T4707"/>
      <c r="U4707"/>
      <c r="V4707"/>
      <c r="W4707"/>
      <c r="X4707"/>
    </row>
    <row r="4708" spans="1:24" x14ac:dyDescent="0.25">
      <c r="A4708" s="257">
        <v>4267</v>
      </c>
      <c r="B4708" s="257" t="s">
        <v>1753</v>
      </c>
      <c r="C4708" s="257" t="s">
        <v>1871</v>
      </c>
      <c r="D4708" s="257" t="s">
        <v>9</v>
      </c>
      <c r="E4708" s="257" t="s">
        <v>10</v>
      </c>
      <c r="F4708" s="257">
        <v>700</v>
      </c>
      <c r="G4708" s="257">
        <f t="shared" si="73"/>
        <v>420000</v>
      </c>
      <c r="H4708" s="257">
        <v>600</v>
      </c>
      <c r="I4708" s="23"/>
      <c r="P4708"/>
      <c r="Q4708"/>
      <c r="R4708"/>
      <c r="S4708"/>
      <c r="T4708"/>
      <c r="U4708"/>
      <c r="V4708"/>
      <c r="W4708"/>
      <c r="X4708"/>
    </row>
    <row r="4709" spans="1:24" x14ac:dyDescent="0.25">
      <c r="A4709" s="257">
        <v>4267</v>
      </c>
      <c r="B4709" s="257" t="s">
        <v>1754</v>
      </c>
      <c r="C4709" s="257" t="s">
        <v>1567</v>
      </c>
      <c r="D4709" s="257" t="s">
        <v>9</v>
      </c>
      <c r="E4709" s="257" t="s">
        <v>11</v>
      </c>
      <c r="F4709" s="257">
        <v>1500</v>
      </c>
      <c r="G4709" s="257">
        <f t="shared" si="73"/>
        <v>60000</v>
      </c>
      <c r="H4709" s="257">
        <v>40</v>
      </c>
      <c r="I4709" s="23"/>
      <c r="P4709"/>
      <c r="Q4709"/>
      <c r="R4709"/>
      <c r="S4709"/>
      <c r="T4709"/>
      <c r="U4709"/>
      <c r="V4709"/>
      <c r="W4709"/>
      <c r="X4709"/>
    </row>
    <row r="4710" spans="1:24" x14ac:dyDescent="0.25">
      <c r="A4710" s="257">
        <v>4267</v>
      </c>
      <c r="B4710" s="257" t="s">
        <v>1755</v>
      </c>
      <c r="C4710" s="257" t="s">
        <v>1573</v>
      </c>
      <c r="D4710" s="257" t="s">
        <v>9</v>
      </c>
      <c r="E4710" s="257" t="s">
        <v>10</v>
      </c>
      <c r="F4710" s="257">
        <v>800</v>
      </c>
      <c r="G4710" s="257">
        <f t="shared" si="73"/>
        <v>120000</v>
      </c>
      <c r="H4710" s="257">
        <v>150</v>
      </c>
      <c r="I4710" s="23"/>
      <c r="P4710"/>
      <c r="Q4710"/>
      <c r="R4710"/>
      <c r="S4710"/>
      <c r="T4710"/>
      <c r="U4710"/>
      <c r="V4710"/>
      <c r="W4710"/>
      <c r="X4710"/>
    </row>
    <row r="4711" spans="1:24" x14ac:dyDescent="0.25">
      <c r="A4711" s="257">
        <v>4267</v>
      </c>
      <c r="B4711" s="257" t="s">
        <v>1756</v>
      </c>
      <c r="C4711" s="257" t="s">
        <v>1737</v>
      </c>
      <c r="D4711" s="257" t="s">
        <v>9</v>
      </c>
      <c r="E4711" s="257" t="s">
        <v>901</v>
      </c>
      <c r="F4711" s="257">
        <v>500</v>
      </c>
      <c r="G4711" s="257">
        <f t="shared" si="73"/>
        <v>10000</v>
      </c>
      <c r="H4711" s="257">
        <v>20</v>
      </c>
      <c r="I4711" s="23"/>
      <c r="P4711"/>
      <c r="Q4711"/>
      <c r="R4711"/>
      <c r="S4711"/>
      <c r="T4711"/>
      <c r="U4711"/>
      <c r="V4711"/>
      <c r="W4711"/>
      <c r="X4711"/>
    </row>
    <row r="4712" spans="1:24" x14ac:dyDescent="0.25">
      <c r="A4712" s="257">
        <v>4267</v>
      </c>
      <c r="B4712" s="257" t="s">
        <v>1757</v>
      </c>
      <c r="C4712" s="257" t="s">
        <v>884</v>
      </c>
      <c r="D4712" s="257" t="s">
        <v>9</v>
      </c>
      <c r="E4712" s="257" t="s">
        <v>11</v>
      </c>
      <c r="F4712" s="257">
        <v>780</v>
      </c>
      <c r="G4712" s="257">
        <f t="shared" si="73"/>
        <v>19500</v>
      </c>
      <c r="H4712" s="257">
        <v>25</v>
      </c>
      <c r="I4712" s="23"/>
      <c r="P4712"/>
      <c r="Q4712"/>
      <c r="R4712"/>
      <c r="S4712"/>
      <c r="T4712"/>
      <c r="U4712"/>
      <c r="V4712"/>
      <c r="W4712"/>
      <c r="X4712"/>
    </row>
    <row r="4713" spans="1:24" ht="27" x14ac:dyDescent="0.25">
      <c r="A4713" s="257">
        <v>4267</v>
      </c>
      <c r="B4713" s="257" t="s">
        <v>1759</v>
      </c>
      <c r="C4713" s="257" t="s">
        <v>1749</v>
      </c>
      <c r="D4713" s="257" t="s">
        <v>9</v>
      </c>
      <c r="E4713" s="257" t="s">
        <v>10</v>
      </c>
      <c r="F4713" s="257">
        <v>1000</v>
      </c>
      <c r="G4713" s="257">
        <f t="shared" si="73"/>
        <v>30000</v>
      </c>
      <c r="H4713" s="257">
        <v>30</v>
      </c>
      <c r="I4713" s="23"/>
      <c r="P4713"/>
      <c r="Q4713"/>
      <c r="R4713"/>
      <c r="S4713"/>
      <c r="T4713"/>
      <c r="U4713"/>
      <c r="V4713"/>
      <c r="W4713"/>
      <c r="X4713"/>
    </row>
    <row r="4714" spans="1:24" x14ac:dyDescent="0.25">
      <c r="A4714" s="257">
        <v>4267</v>
      </c>
      <c r="B4714" s="257" t="s">
        <v>1760</v>
      </c>
      <c r="C4714" s="257" t="s">
        <v>862</v>
      </c>
      <c r="D4714" s="257" t="s">
        <v>9</v>
      </c>
      <c r="E4714" s="257" t="s">
        <v>10</v>
      </c>
      <c r="F4714" s="257">
        <v>2400</v>
      </c>
      <c r="G4714" s="257">
        <f t="shared" si="73"/>
        <v>36000</v>
      </c>
      <c r="H4714" s="257">
        <v>15</v>
      </c>
      <c r="I4714" s="23"/>
      <c r="P4714"/>
      <c r="Q4714"/>
      <c r="R4714"/>
      <c r="S4714"/>
      <c r="T4714"/>
      <c r="U4714"/>
      <c r="V4714"/>
      <c r="W4714"/>
      <c r="X4714"/>
    </row>
    <row r="4715" spans="1:24" x14ac:dyDescent="0.25">
      <c r="A4715" s="257">
        <v>4267</v>
      </c>
      <c r="B4715" s="257" t="s">
        <v>1762</v>
      </c>
      <c r="C4715" s="257" t="s">
        <v>1584</v>
      </c>
      <c r="D4715" s="257" t="s">
        <v>9</v>
      </c>
      <c r="E4715" s="257" t="s">
        <v>10</v>
      </c>
      <c r="F4715" s="257">
        <v>5000</v>
      </c>
      <c r="G4715" s="257">
        <f t="shared" si="73"/>
        <v>50000</v>
      </c>
      <c r="H4715" s="257">
        <v>10</v>
      </c>
      <c r="I4715" s="23"/>
      <c r="P4715"/>
      <c r="Q4715"/>
      <c r="R4715"/>
      <c r="S4715"/>
      <c r="T4715"/>
      <c r="U4715"/>
      <c r="V4715"/>
      <c r="W4715"/>
      <c r="X4715"/>
    </row>
    <row r="4716" spans="1:24" x14ac:dyDescent="0.25">
      <c r="A4716" s="257">
        <v>4267</v>
      </c>
      <c r="B4716" s="257" t="s">
        <v>1763</v>
      </c>
      <c r="C4716" s="257" t="s">
        <v>873</v>
      </c>
      <c r="D4716" s="257" t="s">
        <v>9</v>
      </c>
      <c r="E4716" s="257" t="s">
        <v>10</v>
      </c>
      <c r="F4716" s="257">
        <v>250</v>
      </c>
      <c r="G4716" s="257">
        <f t="shared" si="73"/>
        <v>5000</v>
      </c>
      <c r="H4716" s="257">
        <v>20</v>
      </c>
      <c r="I4716" s="23"/>
      <c r="P4716"/>
      <c r="Q4716"/>
      <c r="R4716"/>
      <c r="S4716"/>
      <c r="T4716"/>
      <c r="U4716"/>
      <c r="V4716"/>
      <c r="W4716"/>
      <c r="X4716"/>
    </row>
    <row r="4717" spans="1:24" x14ac:dyDescent="0.25">
      <c r="A4717" s="257">
        <v>4267</v>
      </c>
      <c r="B4717" s="257" t="s">
        <v>1765</v>
      </c>
      <c r="C4717" s="257" t="s">
        <v>1735</v>
      </c>
      <c r="D4717" s="257" t="s">
        <v>9</v>
      </c>
      <c r="E4717" s="257" t="s">
        <v>10</v>
      </c>
      <c r="F4717" s="257">
        <v>100</v>
      </c>
      <c r="G4717" s="257">
        <f t="shared" si="73"/>
        <v>50000</v>
      </c>
      <c r="H4717" s="257">
        <v>500</v>
      </c>
      <c r="I4717" s="23"/>
      <c r="P4717"/>
      <c r="Q4717"/>
      <c r="R4717"/>
      <c r="S4717"/>
      <c r="T4717"/>
      <c r="U4717"/>
      <c r="V4717"/>
      <c r="W4717"/>
      <c r="X4717"/>
    </row>
    <row r="4718" spans="1:24" x14ac:dyDescent="0.25">
      <c r="A4718" s="257">
        <v>4267</v>
      </c>
      <c r="B4718" s="257" t="s">
        <v>1766</v>
      </c>
      <c r="C4718" s="257" t="s">
        <v>1559</v>
      </c>
      <c r="D4718" s="257" t="s">
        <v>9</v>
      </c>
      <c r="E4718" s="257" t="s">
        <v>10</v>
      </c>
      <c r="F4718" s="257">
        <v>300</v>
      </c>
      <c r="G4718" s="257">
        <f t="shared" si="73"/>
        <v>15000</v>
      </c>
      <c r="H4718" s="257">
        <v>50</v>
      </c>
      <c r="I4718" s="23"/>
      <c r="P4718"/>
      <c r="Q4718"/>
      <c r="R4718"/>
      <c r="S4718"/>
      <c r="T4718"/>
      <c r="U4718"/>
      <c r="V4718"/>
      <c r="W4718"/>
      <c r="X4718"/>
    </row>
    <row r="4719" spans="1:24" x14ac:dyDescent="0.25">
      <c r="A4719" s="257">
        <v>4267</v>
      </c>
      <c r="B4719" s="257" t="s">
        <v>1767</v>
      </c>
      <c r="C4719" s="257" t="s">
        <v>1737</v>
      </c>
      <c r="D4719" s="257" t="s">
        <v>9</v>
      </c>
      <c r="E4719" s="257" t="s">
        <v>901</v>
      </c>
      <c r="F4719" s="257">
        <v>750</v>
      </c>
      <c r="G4719" s="257">
        <f t="shared" si="73"/>
        <v>15000</v>
      </c>
      <c r="H4719" s="257">
        <v>20</v>
      </c>
      <c r="I4719" s="23"/>
      <c r="P4719"/>
      <c r="Q4719"/>
      <c r="R4719"/>
      <c r="S4719"/>
      <c r="T4719"/>
      <c r="U4719"/>
      <c r="V4719"/>
      <c r="W4719"/>
      <c r="X4719"/>
    </row>
    <row r="4720" spans="1:24" x14ac:dyDescent="0.25">
      <c r="A4720" s="257">
        <v>4267</v>
      </c>
      <c r="B4720" s="257" t="s">
        <v>1768</v>
      </c>
      <c r="C4720" s="257" t="s">
        <v>1548</v>
      </c>
      <c r="D4720" s="257" t="s">
        <v>9</v>
      </c>
      <c r="E4720" s="257" t="s">
        <v>10</v>
      </c>
      <c r="F4720" s="257">
        <v>600</v>
      </c>
      <c r="G4720" s="257">
        <f t="shared" si="73"/>
        <v>18000</v>
      </c>
      <c r="H4720" s="257">
        <v>30</v>
      </c>
      <c r="I4720" s="23"/>
      <c r="P4720"/>
      <c r="Q4720"/>
      <c r="R4720"/>
      <c r="S4720"/>
      <c r="T4720"/>
      <c r="U4720"/>
      <c r="V4720"/>
      <c r="W4720"/>
      <c r="X4720"/>
    </row>
    <row r="4721" spans="1:24" x14ac:dyDescent="0.25">
      <c r="A4721" s="257">
        <v>4267</v>
      </c>
      <c r="B4721" s="257" t="s">
        <v>1769</v>
      </c>
      <c r="C4721" s="257" t="s">
        <v>1567</v>
      </c>
      <c r="D4721" s="257" t="s">
        <v>9</v>
      </c>
      <c r="E4721" s="257" t="s">
        <v>11</v>
      </c>
      <c r="F4721" s="257">
        <v>120</v>
      </c>
      <c r="G4721" s="257">
        <f t="shared" si="73"/>
        <v>36000</v>
      </c>
      <c r="H4721" s="257">
        <v>300</v>
      </c>
      <c r="I4721" s="23"/>
      <c r="P4721"/>
      <c r="Q4721"/>
      <c r="R4721"/>
      <c r="S4721"/>
      <c r="T4721"/>
      <c r="U4721"/>
      <c r="V4721"/>
      <c r="W4721"/>
      <c r="X4721"/>
    </row>
    <row r="4722" spans="1:24" x14ac:dyDescent="0.25">
      <c r="A4722" s="257">
        <v>4267</v>
      </c>
      <c r="B4722" s="257" t="s">
        <v>1771</v>
      </c>
      <c r="C4722" s="257" t="s">
        <v>1761</v>
      </c>
      <c r="D4722" s="257" t="s">
        <v>9</v>
      </c>
      <c r="E4722" s="257" t="s">
        <v>10</v>
      </c>
      <c r="F4722" s="257">
        <v>6000</v>
      </c>
      <c r="G4722" s="257">
        <f t="shared" si="73"/>
        <v>42000</v>
      </c>
      <c r="H4722" s="257">
        <v>7</v>
      </c>
      <c r="I4722" s="23"/>
      <c r="P4722"/>
      <c r="Q4722"/>
      <c r="R4722"/>
      <c r="S4722"/>
      <c r="T4722"/>
      <c r="U4722"/>
      <c r="V4722"/>
      <c r="W4722"/>
      <c r="X4722"/>
    </row>
    <row r="4723" spans="1:24" x14ac:dyDescent="0.25">
      <c r="A4723" s="257">
        <v>4267</v>
      </c>
      <c r="B4723" s="257" t="s">
        <v>1772</v>
      </c>
      <c r="C4723" s="257" t="s">
        <v>873</v>
      </c>
      <c r="D4723" s="257" t="s">
        <v>9</v>
      </c>
      <c r="E4723" s="257" t="s">
        <v>10</v>
      </c>
      <c r="F4723" s="257">
        <v>200</v>
      </c>
      <c r="G4723" s="257">
        <f t="shared" si="73"/>
        <v>2000</v>
      </c>
      <c r="H4723" s="257">
        <v>10</v>
      </c>
      <c r="I4723" s="23"/>
      <c r="P4723"/>
      <c r="Q4723"/>
      <c r="R4723"/>
      <c r="S4723"/>
      <c r="T4723"/>
      <c r="U4723"/>
      <c r="V4723"/>
      <c r="W4723"/>
      <c r="X4723"/>
    </row>
    <row r="4724" spans="1:24" ht="27" x14ac:dyDescent="0.25">
      <c r="A4724" s="257">
        <v>4267</v>
      </c>
      <c r="B4724" s="257" t="s">
        <v>1774</v>
      </c>
      <c r="C4724" s="257" t="s">
        <v>1571</v>
      </c>
      <c r="D4724" s="257" t="s">
        <v>9</v>
      </c>
      <c r="E4724" s="257" t="s">
        <v>11</v>
      </c>
      <c r="F4724" s="257">
        <v>1346</v>
      </c>
      <c r="G4724" s="257">
        <f t="shared" si="73"/>
        <v>69992</v>
      </c>
      <c r="H4724" s="257">
        <v>52</v>
      </c>
      <c r="I4724" s="23"/>
      <c r="P4724"/>
      <c r="Q4724"/>
      <c r="R4724"/>
      <c r="S4724"/>
      <c r="T4724"/>
      <c r="U4724"/>
      <c r="V4724"/>
      <c r="W4724"/>
      <c r="X4724"/>
    </row>
    <row r="4725" spans="1:24" x14ac:dyDescent="0.25">
      <c r="A4725" s="483" t="s">
        <v>12</v>
      </c>
      <c r="B4725" s="484"/>
      <c r="C4725" s="484"/>
      <c r="D4725" s="484"/>
      <c r="E4725" s="484"/>
      <c r="F4725" s="484"/>
      <c r="G4725" s="484"/>
      <c r="H4725" s="485"/>
      <c r="I4725" s="23"/>
      <c r="P4725"/>
      <c r="Q4725"/>
      <c r="R4725"/>
      <c r="S4725"/>
      <c r="T4725"/>
      <c r="U4725"/>
      <c r="V4725"/>
      <c r="W4725"/>
      <c r="X4725"/>
    </row>
    <row r="4726" spans="1:24" ht="40.5" x14ac:dyDescent="0.25">
      <c r="A4726" s="257">
        <v>4241</v>
      </c>
      <c r="B4726" s="257" t="s">
        <v>3233</v>
      </c>
      <c r="C4726" s="257" t="s">
        <v>445</v>
      </c>
      <c r="D4726" s="257" t="s">
        <v>13</v>
      </c>
      <c r="E4726" s="257" t="s">
        <v>14</v>
      </c>
      <c r="F4726" s="257">
        <v>56000</v>
      </c>
      <c r="G4726" s="257">
        <v>56000</v>
      </c>
      <c r="H4726" s="257">
        <v>1</v>
      </c>
      <c r="I4726" s="23"/>
      <c r="P4726"/>
      <c r="Q4726"/>
      <c r="R4726"/>
      <c r="S4726"/>
      <c r="T4726"/>
      <c r="U4726"/>
      <c r="V4726"/>
      <c r="W4726"/>
      <c r="X4726"/>
    </row>
    <row r="4727" spans="1:24" ht="27" x14ac:dyDescent="0.25">
      <c r="A4727" s="257">
        <v>4214</v>
      </c>
      <c r="B4727" s="257" t="s">
        <v>1297</v>
      </c>
      <c r="C4727" s="257" t="s">
        <v>537</v>
      </c>
      <c r="D4727" s="257" t="s">
        <v>9</v>
      </c>
      <c r="E4727" s="257" t="s">
        <v>14</v>
      </c>
      <c r="F4727" s="257">
        <v>4093200</v>
      </c>
      <c r="G4727" s="257">
        <v>4093200</v>
      </c>
      <c r="H4727" s="257">
        <v>1</v>
      </c>
      <c r="I4727" s="23"/>
      <c r="P4727"/>
      <c r="Q4727"/>
      <c r="R4727"/>
      <c r="S4727"/>
      <c r="T4727"/>
      <c r="U4727"/>
      <c r="V4727"/>
      <c r="W4727"/>
      <c r="X4727"/>
    </row>
    <row r="4728" spans="1:24" ht="40.5" x14ac:dyDescent="0.25">
      <c r="A4728" s="247">
        <v>4213</v>
      </c>
      <c r="B4728" s="257" t="s">
        <v>1626</v>
      </c>
      <c r="C4728" s="257" t="s">
        <v>449</v>
      </c>
      <c r="D4728" s="257" t="s">
        <v>9</v>
      </c>
      <c r="E4728" s="257" t="s">
        <v>14</v>
      </c>
      <c r="F4728" s="257">
        <v>180000</v>
      </c>
      <c r="G4728" s="257">
        <v>180000</v>
      </c>
      <c r="H4728" s="257">
        <v>1</v>
      </c>
      <c r="I4728" s="23"/>
      <c r="P4728"/>
      <c r="Q4728"/>
      <c r="R4728"/>
      <c r="S4728"/>
      <c r="T4728"/>
      <c r="U4728"/>
      <c r="V4728"/>
      <c r="W4728"/>
      <c r="X4728"/>
    </row>
    <row r="4729" spans="1:24" ht="40.5" x14ac:dyDescent="0.25">
      <c r="A4729" s="229">
        <v>4214</v>
      </c>
      <c r="B4729" s="257" t="s">
        <v>726</v>
      </c>
      <c r="C4729" s="257" t="s">
        <v>449</v>
      </c>
      <c r="D4729" s="257" t="s">
        <v>9</v>
      </c>
      <c r="E4729" s="257" t="s">
        <v>14</v>
      </c>
      <c r="F4729" s="257">
        <v>0</v>
      </c>
      <c r="G4729" s="257">
        <v>0</v>
      </c>
      <c r="H4729" s="257">
        <v>1</v>
      </c>
      <c r="I4729" s="23"/>
      <c r="P4729"/>
      <c r="Q4729"/>
      <c r="R4729"/>
      <c r="S4729"/>
      <c r="T4729"/>
      <c r="U4729"/>
      <c r="V4729"/>
      <c r="W4729"/>
      <c r="X4729"/>
    </row>
    <row r="4730" spans="1:24" ht="27" x14ac:dyDescent="0.25">
      <c r="A4730" s="229">
        <v>4214</v>
      </c>
      <c r="B4730" s="229" t="s">
        <v>1198</v>
      </c>
      <c r="C4730" s="229" t="s">
        <v>556</v>
      </c>
      <c r="D4730" s="229" t="s">
        <v>13</v>
      </c>
      <c r="E4730" s="257" t="s">
        <v>14</v>
      </c>
      <c r="F4730" s="257">
        <v>4726100</v>
      </c>
      <c r="G4730" s="257">
        <v>4726100</v>
      </c>
      <c r="H4730" s="257">
        <v>1</v>
      </c>
      <c r="I4730" s="23"/>
      <c r="P4730"/>
      <c r="Q4730"/>
      <c r="R4730"/>
      <c r="S4730"/>
      <c r="T4730"/>
      <c r="U4730"/>
      <c r="V4730"/>
      <c r="W4730"/>
      <c r="X4730"/>
    </row>
    <row r="4731" spans="1:24" ht="27" x14ac:dyDescent="0.25">
      <c r="A4731" s="15">
        <v>4252</v>
      </c>
      <c r="B4731" s="257" t="s">
        <v>1201</v>
      </c>
      <c r="C4731" s="257" t="s">
        <v>534</v>
      </c>
      <c r="D4731" s="257" t="s">
        <v>15</v>
      </c>
      <c r="E4731" s="257" t="s">
        <v>14</v>
      </c>
      <c r="F4731" s="257">
        <v>755000</v>
      </c>
      <c r="G4731" s="257">
        <v>755000</v>
      </c>
      <c r="H4731" s="257">
        <v>1</v>
      </c>
      <c r="I4731" s="23"/>
      <c r="P4731"/>
      <c r="Q4731"/>
      <c r="R4731"/>
      <c r="S4731"/>
      <c r="T4731"/>
      <c r="U4731"/>
      <c r="V4731"/>
      <c r="W4731"/>
      <c r="X4731"/>
    </row>
    <row r="4732" spans="1:24" ht="54" x14ac:dyDescent="0.25">
      <c r="A4732" s="15">
        <v>4252</v>
      </c>
      <c r="B4732" s="257" t="s">
        <v>1202</v>
      </c>
      <c r="C4732" s="257" t="s">
        <v>735</v>
      </c>
      <c r="D4732" s="257" t="s">
        <v>15</v>
      </c>
      <c r="E4732" s="257" t="s">
        <v>14</v>
      </c>
      <c r="F4732" s="257">
        <v>730000</v>
      </c>
      <c r="G4732" s="257">
        <v>730000</v>
      </c>
      <c r="H4732" s="257">
        <v>1</v>
      </c>
      <c r="I4732" s="23"/>
      <c r="P4732"/>
      <c r="Q4732"/>
      <c r="R4732"/>
      <c r="S4732"/>
      <c r="T4732"/>
      <c r="U4732"/>
      <c r="V4732"/>
      <c r="W4732"/>
      <c r="X4732"/>
    </row>
    <row r="4733" spans="1:24" ht="40.5" x14ac:dyDescent="0.25">
      <c r="A4733" s="15">
        <v>4252</v>
      </c>
      <c r="B4733" s="15" t="s">
        <v>1203</v>
      </c>
      <c r="C4733" s="257" t="s">
        <v>576</v>
      </c>
      <c r="D4733" s="257" t="s">
        <v>15</v>
      </c>
      <c r="E4733" s="257" t="s">
        <v>14</v>
      </c>
      <c r="F4733" s="257">
        <v>0</v>
      </c>
      <c r="G4733" s="257">
        <v>0</v>
      </c>
      <c r="H4733" s="257">
        <v>1</v>
      </c>
      <c r="I4733" s="23"/>
      <c r="P4733"/>
      <c r="Q4733"/>
      <c r="R4733"/>
      <c r="S4733"/>
      <c r="T4733"/>
      <c r="U4733"/>
      <c r="V4733"/>
      <c r="W4733"/>
      <c r="X4733"/>
    </row>
    <row r="4734" spans="1:24" ht="27" x14ac:dyDescent="0.25">
      <c r="A4734" s="15">
        <v>4252</v>
      </c>
      <c r="B4734" s="15" t="s">
        <v>1204</v>
      </c>
      <c r="C4734" s="257" t="s">
        <v>1166</v>
      </c>
      <c r="D4734" s="257" t="s">
        <v>15</v>
      </c>
      <c r="E4734" s="257" t="s">
        <v>14</v>
      </c>
      <c r="F4734" s="257">
        <v>920000</v>
      </c>
      <c r="G4734" s="257">
        <v>920000</v>
      </c>
      <c r="H4734" s="257">
        <v>1</v>
      </c>
      <c r="I4734" s="23"/>
      <c r="P4734"/>
      <c r="Q4734"/>
      <c r="R4734"/>
      <c r="S4734"/>
      <c r="T4734"/>
      <c r="U4734"/>
      <c r="V4734"/>
      <c r="W4734"/>
      <c r="X4734"/>
    </row>
    <row r="4735" spans="1:24" ht="40.5" x14ac:dyDescent="0.25">
      <c r="A4735" s="15">
        <v>4252</v>
      </c>
      <c r="B4735" s="15" t="s">
        <v>1205</v>
      </c>
      <c r="C4735" s="257" t="s">
        <v>936</v>
      </c>
      <c r="D4735" s="257" t="s">
        <v>427</v>
      </c>
      <c r="E4735" s="257" t="s">
        <v>14</v>
      </c>
      <c r="F4735" s="257">
        <v>900000</v>
      </c>
      <c r="G4735" s="257">
        <v>900000</v>
      </c>
      <c r="H4735" s="257">
        <v>1</v>
      </c>
      <c r="I4735" s="23"/>
      <c r="P4735"/>
      <c r="Q4735"/>
      <c r="R4735"/>
      <c r="S4735"/>
      <c r="T4735"/>
      <c r="U4735"/>
      <c r="V4735"/>
      <c r="W4735"/>
      <c r="X4735"/>
    </row>
    <row r="4736" spans="1:24" x14ac:dyDescent="0.25">
      <c r="A4736" s="220">
        <v>4214</v>
      </c>
      <c r="B4736" s="220" t="s">
        <v>1206</v>
      </c>
      <c r="C4736" s="257" t="s">
        <v>1207</v>
      </c>
      <c r="D4736" s="257" t="s">
        <v>9</v>
      </c>
      <c r="E4736" s="257" t="s">
        <v>14</v>
      </c>
      <c r="F4736" s="257">
        <v>0</v>
      </c>
      <c r="G4736" s="257">
        <v>0</v>
      </c>
      <c r="H4736" s="257">
        <v>1</v>
      </c>
      <c r="I4736" s="23"/>
      <c r="P4736"/>
      <c r="Q4736"/>
      <c r="R4736"/>
      <c r="S4736"/>
      <c r="T4736"/>
      <c r="U4736"/>
      <c r="V4736"/>
      <c r="W4736"/>
      <c r="X4736"/>
    </row>
    <row r="4737" spans="1:24" ht="27" x14ac:dyDescent="0.25">
      <c r="A4737" s="220">
        <v>4252</v>
      </c>
      <c r="B4737" s="220" t="s">
        <v>1208</v>
      </c>
      <c r="C4737" s="16" t="s">
        <v>491</v>
      </c>
      <c r="D4737" s="16" t="s">
        <v>427</v>
      </c>
      <c r="E4737" s="16" t="s">
        <v>14</v>
      </c>
      <c r="F4737" s="16">
        <v>240000</v>
      </c>
      <c r="G4737" s="16">
        <v>240000</v>
      </c>
      <c r="H4737" s="16">
        <v>1</v>
      </c>
      <c r="I4737" s="23"/>
      <c r="P4737"/>
      <c r="Q4737"/>
      <c r="R4737"/>
      <c r="S4737"/>
      <c r="T4737"/>
      <c r="U4737"/>
      <c r="V4737"/>
      <c r="W4737"/>
      <c r="X4737"/>
    </row>
    <row r="4738" spans="1:24" ht="27" x14ac:dyDescent="0.25">
      <c r="A4738" s="220">
        <v>4213</v>
      </c>
      <c r="B4738" s="220" t="s">
        <v>1217</v>
      </c>
      <c r="C4738" s="16" t="s">
        <v>562</v>
      </c>
      <c r="D4738" s="16" t="s">
        <v>427</v>
      </c>
      <c r="E4738" s="16" t="s">
        <v>14</v>
      </c>
      <c r="F4738" s="16">
        <v>4940000</v>
      </c>
      <c r="G4738" s="16">
        <v>4940000</v>
      </c>
      <c r="H4738" s="16">
        <v>1</v>
      </c>
      <c r="I4738" s="23"/>
      <c r="P4738"/>
      <c r="Q4738"/>
      <c r="R4738"/>
      <c r="S4738"/>
      <c r="T4738"/>
      <c r="U4738"/>
      <c r="V4738"/>
      <c r="W4738"/>
      <c r="X4738"/>
    </row>
    <row r="4739" spans="1:24" ht="27" x14ac:dyDescent="0.25">
      <c r="A4739" s="220">
        <v>4234</v>
      </c>
      <c r="B4739" s="220" t="s">
        <v>1218</v>
      </c>
      <c r="C4739" s="16" t="s">
        <v>578</v>
      </c>
      <c r="D4739" s="16" t="s">
        <v>9</v>
      </c>
      <c r="E4739" s="16" t="s">
        <v>14</v>
      </c>
      <c r="F4739" s="16">
        <v>209988</v>
      </c>
      <c r="G4739" s="16">
        <v>209988</v>
      </c>
      <c r="H4739" s="16">
        <v>1</v>
      </c>
      <c r="I4739" s="23"/>
      <c r="P4739"/>
      <c r="Q4739"/>
      <c r="R4739"/>
      <c r="S4739"/>
      <c r="T4739"/>
      <c r="U4739"/>
      <c r="V4739"/>
      <c r="W4739"/>
      <c r="X4739"/>
    </row>
    <row r="4740" spans="1:24" ht="27" x14ac:dyDescent="0.25">
      <c r="A4740" s="220">
        <v>4234</v>
      </c>
      <c r="B4740" s="220" t="s">
        <v>1219</v>
      </c>
      <c r="C4740" s="221" t="s">
        <v>578</v>
      </c>
      <c r="D4740" s="220" t="s">
        <v>9</v>
      </c>
      <c r="E4740" s="16" t="s">
        <v>14</v>
      </c>
      <c r="F4740" s="16">
        <v>139800</v>
      </c>
      <c r="G4740" s="16">
        <v>139800</v>
      </c>
      <c r="H4740" s="16">
        <v>1</v>
      </c>
      <c r="I4740" s="23"/>
      <c r="P4740"/>
      <c r="Q4740"/>
      <c r="R4740"/>
      <c r="S4740"/>
      <c r="T4740"/>
      <c r="U4740"/>
      <c r="V4740"/>
      <c r="W4740"/>
      <c r="X4740"/>
    </row>
    <row r="4741" spans="1:24" ht="27" x14ac:dyDescent="0.25">
      <c r="A4741" s="220">
        <v>4234</v>
      </c>
      <c r="B4741" s="220" t="s">
        <v>1220</v>
      </c>
      <c r="C4741" s="221" t="s">
        <v>578</v>
      </c>
      <c r="D4741" s="220" t="s">
        <v>9</v>
      </c>
      <c r="E4741" s="16" t="s">
        <v>14</v>
      </c>
      <c r="F4741" s="16">
        <v>41000</v>
      </c>
      <c r="G4741" s="16">
        <v>41000</v>
      </c>
      <c r="H4741" s="16">
        <v>1</v>
      </c>
      <c r="I4741" s="23"/>
      <c r="P4741"/>
      <c r="Q4741"/>
      <c r="R4741"/>
      <c r="S4741"/>
      <c r="T4741"/>
      <c r="U4741"/>
      <c r="V4741"/>
      <c r="W4741"/>
      <c r="X4741"/>
    </row>
    <row r="4742" spans="1:24" ht="27" x14ac:dyDescent="0.25">
      <c r="A4742" s="220">
        <v>4213</v>
      </c>
      <c r="B4742" s="220" t="s">
        <v>1222</v>
      </c>
      <c r="C4742" s="221" t="s">
        <v>562</v>
      </c>
      <c r="D4742" s="220" t="s">
        <v>427</v>
      </c>
      <c r="E4742" s="220" t="s">
        <v>14</v>
      </c>
      <c r="F4742" s="220">
        <v>540000</v>
      </c>
      <c r="G4742" s="220">
        <v>540000</v>
      </c>
      <c r="H4742" s="220">
        <v>1</v>
      </c>
      <c r="I4742" s="23"/>
      <c r="P4742"/>
      <c r="Q4742"/>
      <c r="R4742"/>
      <c r="S4742"/>
      <c r="T4742"/>
      <c r="U4742"/>
      <c r="V4742"/>
      <c r="W4742"/>
      <c r="X4742"/>
    </row>
    <row r="4743" spans="1:24" ht="24" customHeight="1" x14ac:dyDescent="0.25">
      <c r="A4743" s="221" t="s">
        <v>748</v>
      </c>
      <c r="B4743" s="221" t="s">
        <v>2315</v>
      </c>
      <c r="C4743" s="221" t="s">
        <v>1207</v>
      </c>
      <c r="D4743" s="221" t="s">
        <v>9</v>
      </c>
      <c r="E4743" s="221" t="s">
        <v>14</v>
      </c>
      <c r="F4743" s="221">
        <v>180</v>
      </c>
      <c r="G4743" s="221">
        <v>180</v>
      </c>
      <c r="H4743" s="221">
        <v>1</v>
      </c>
      <c r="I4743" s="23"/>
      <c r="P4743"/>
      <c r="Q4743"/>
      <c r="R4743"/>
      <c r="S4743"/>
      <c r="T4743"/>
      <c r="U4743"/>
      <c r="V4743"/>
      <c r="W4743"/>
      <c r="X4743"/>
    </row>
    <row r="4744" spans="1:24" x14ac:dyDescent="0.25">
      <c r="A4744" s="483" t="s">
        <v>8</v>
      </c>
      <c r="B4744" s="484"/>
      <c r="C4744" s="484"/>
      <c r="D4744" s="484"/>
      <c r="E4744" s="484"/>
      <c r="F4744" s="484"/>
      <c r="G4744" s="484"/>
      <c r="H4744" s="485"/>
      <c r="I4744" s="23"/>
      <c r="P4744"/>
      <c r="Q4744"/>
      <c r="R4744"/>
      <c r="S4744"/>
      <c r="T4744"/>
      <c r="U4744"/>
      <c r="V4744"/>
      <c r="W4744"/>
      <c r="X4744"/>
    </row>
    <row r="4745" spans="1:24" x14ac:dyDescent="0.25">
      <c r="A4745" s="257">
        <v>4267</v>
      </c>
      <c r="B4745" s="257" t="s">
        <v>1870</v>
      </c>
      <c r="C4745" s="257" t="s">
        <v>1871</v>
      </c>
      <c r="D4745" s="257" t="s">
        <v>9</v>
      </c>
      <c r="E4745" s="257" t="s">
        <v>10</v>
      </c>
      <c r="F4745" s="257">
        <v>0</v>
      </c>
      <c r="G4745" s="257">
        <v>0</v>
      </c>
      <c r="H4745" s="257">
        <v>600</v>
      </c>
      <c r="I4745" s="23"/>
      <c r="P4745"/>
      <c r="Q4745"/>
      <c r="R4745"/>
      <c r="S4745"/>
      <c r="T4745"/>
      <c r="U4745"/>
      <c r="V4745"/>
      <c r="W4745"/>
      <c r="X4745"/>
    </row>
    <row r="4746" spans="1:24" x14ac:dyDescent="0.25">
      <c r="A4746" s="257">
        <v>4261</v>
      </c>
      <c r="B4746" s="257" t="s">
        <v>1425</v>
      </c>
      <c r="C4746" s="257" t="s">
        <v>1426</v>
      </c>
      <c r="D4746" s="257" t="s">
        <v>9</v>
      </c>
      <c r="E4746" s="257" t="s">
        <v>969</v>
      </c>
      <c r="F4746" s="257">
        <v>0</v>
      </c>
      <c r="G4746" s="257">
        <v>0</v>
      </c>
      <c r="H4746" s="257">
        <v>4</v>
      </c>
      <c r="I4746" s="23"/>
      <c r="P4746"/>
      <c r="Q4746"/>
      <c r="R4746"/>
      <c r="S4746"/>
      <c r="T4746"/>
      <c r="U4746"/>
      <c r="V4746"/>
      <c r="W4746"/>
      <c r="X4746"/>
    </row>
    <row r="4747" spans="1:24" ht="27" x14ac:dyDescent="0.25">
      <c r="A4747" s="239">
        <v>4261</v>
      </c>
      <c r="B4747" s="257" t="s">
        <v>1427</v>
      </c>
      <c r="C4747" s="257" t="s">
        <v>1428</v>
      </c>
      <c r="D4747" s="257" t="s">
        <v>9</v>
      </c>
      <c r="E4747" s="257" t="s">
        <v>10</v>
      </c>
      <c r="F4747" s="257">
        <v>0</v>
      </c>
      <c r="G4747" s="257">
        <v>0</v>
      </c>
      <c r="H4747" s="257">
        <v>80</v>
      </c>
      <c r="I4747" s="23"/>
      <c r="P4747"/>
      <c r="Q4747"/>
      <c r="R4747"/>
      <c r="S4747"/>
      <c r="T4747"/>
      <c r="U4747"/>
      <c r="V4747"/>
      <c r="W4747"/>
      <c r="X4747"/>
    </row>
    <row r="4748" spans="1:24" x14ac:dyDescent="0.25">
      <c r="A4748" s="239">
        <v>4261</v>
      </c>
      <c r="B4748" s="239" t="s">
        <v>1429</v>
      </c>
      <c r="C4748" s="239" t="s">
        <v>613</v>
      </c>
      <c r="D4748" s="239" t="s">
        <v>9</v>
      </c>
      <c r="E4748" s="239" t="s">
        <v>10</v>
      </c>
      <c r="F4748" s="239">
        <v>0</v>
      </c>
      <c r="G4748" s="239">
        <v>0</v>
      </c>
      <c r="H4748" s="239">
        <v>50</v>
      </c>
      <c r="I4748" s="23"/>
      <c r="P4748"/>
      <c r="Q4748"/>
      <c r="R4748"/>
      <c r="S4748"/>
      <c r="T4748"/>
      <c r="U4748"/>
      <c r="V4748"/>
      <c r="W4748"/>
      <c r="X4748"/>
    </row>
    <row r="4749" spans="1:24" x14ac:dyDescent="0.25">
      <c r="A4749" s="239">
        <v>4261</v>
      </c>
      <c r="B4749" s="239" t="s">
        <v>1430</v>
      </c>
      <c r="C4749" s="239" t="s">
        <v>655</v>
      </c>
      <c r="D4749" s="239" t="s">
        <v>9</v>
      </c>
      <c r="E4749" s="239" t="s">
        <v>10</v>
      </c>
      <c r="F4749" s="239">
        <v>0</v>
      </c>
      <c r="G4749" s="239">
        <v>0</v>
      </c>
      <c r="H4749" s="239">
        <v>5</v>
      </c>
      <c r="I4749" s="23"/>
      <c r="P4749"/>
      <c r="Q4749"/>
      <c r="R4749"/>
      <c r="S4749"/>
      <c r="T4749"/>
      <c r="U4749"/>
      <c r="V4749"/>
      <c r="W4749"/>
      <c r="X4749"/>
    </row>
    <row r="4750" spans="1:24" ht="27" x14ac:dyDescent="0.25">
      <c r="A4750" s="239">
        <v>4261</v>
      </c>
      <c r="B4750" s="239" t="s">
        <v>1431</v>
      </c>
      <c r="C4750" s="239" t="s">
        <v>1432</v>
      </c>
      <c r="D4750" s="239" t="s">
        <v>9</v>
      </c>
      <c r="E4750" s="239" t="s">
        <v>588</v>
      </c>
      <c r="F4750" s="239">
        <v>0</v>
      </c>
      <c r="G4750" s="239">
        <v>0</v>
      </c>
      <c r="H4750" s="239">
        <v>50</v>
      </c>
      <c r="I4750" s="23"/>
      <c r="P4750"/>
      <c r="Q4750"/>
      <c r="R4750"/>
      <c r="S4750"/>
      <c r="T4750"/>
      <c r="U4750"/>
      <c r="V4750"/>
      <c r="W4750"/>
      <c r="X4750"/>
    </row>
    <row r="4751" spans="1:24" x14ac:dyDescent="0.25">
      <c r="A4751" s="239">
        <v>4261</v>
      </c>
      <c r="B4751" s="239" t="s">
        <v>1433</v>
      </c>
      <c r="C4751" s="239" t="s">
        <v>601</v>
      </c>
      <c r="D4751" s="239" t="s">
        <v>9</v>
      </c>
      <c r="E4751" s="239" t="s">
        <v>10</v>
      </c>
      <c r="F4751" s="239">
        <v>0</v>
      </c>
      <c r="G4751" s="239">
        <v>0</v>
      </c>
      <c r="H4751" s="239">
        <v>40</v>
      </c>
      <c r="I4751" s="23"/>
      <c r="P4751"/>
      <c r="Q4751"/>
      <c r="R4751"/>
      <c r="S4751"/>
      <c r="T4751"/>
      <c r="U4751"/>
      <c r="V4751"/>
      <c r="W4751"/>
      <c r="X4751"/>
    </row>
    <row r="4752" spans="1:24" ht="27" x14ac:dyDescent="0.25">
      <c r="A4752" s="239">
        <v>4261</v>
      </c>
      <c r="B4752" s="239" t="s">
        <v>1434</v>
      </c>
      <c r="C4752" s="239" t="s">
        <v>597</v>
      </c>
      <c r="D4752" s="239" t="s">
        <v>9</v>
      </c>
      <c r="E4752" s="239" t="s">
        <v>10</v>
      </c>
      <c r="F4752" s="239">
        <v>0</v>
      </c>
      <c r="G4752" s="239">
        <v>0</v>
      </c>
      <c r="H4752" s="239">
        <v>350</v>
      </c>
      <c r="I4752" s="23"/>
      <c r="P4752"/>
      <c r="Q4752"/>
      <c r="R4752"/>
      <c r="S4752"/>
      <c r="T4752"/>
      <c r="U4752"/>
      <c r="V4752"/>
      <c r="W4752"/>
      <c r="X4752"/>
    </row>
    <row r="4753" spans="1:24" x14ac:dyDescent="0.25">
      <c r="A4753" s="239">
        <v>4261</v>
      </c>
      <c r="B4753" s="239" t="s">
        <v>1435</v>
      </c>
      <c r="C4753" s="239" t="s">
        <v>644</v>
      </c>
      <c r="D4753" s="239" t="s">
        <v>9</v>
      </c>
      <c r="E4753" s="239" t="s">
        <v>10</v>
      </c>
      <c r="F4753" s="239">
        <v>0</v>
      </c>
      <c r="G4753" s="239">
        <v>0</v>
      </c>
      <c r="H4753" s="239">
        <v>5</v>
      </c>
      <c r="I4753" s="23"/>
      <c r="P4753"/>
      <c r="Q4753"/>
      <c r="R4753"/>
      <c r="S4753"/>
      <c r="T4753"/>
      <c r="U4753"/>
      <c r="V4753"/>
      <c r="W4753"/>
      <c r="X4753"/>
    </row>
    <row r="4754" spans="1:24" x14ac:dyDescent="0.25">
      <c r="A4754" s="239">
        <v>4261</v>
      </c>
      <c r="B4754" s="239" t="s">
        <v>1436</v>
      </c>
      <c r="C4754" s="239" t="s">
        <v>1422</v>
      </c>
      <c r="D4754" s="239" t="s">
        <v>9</v>
      </c>
      <c r="E4754" s="239" t="s">
        <v>10</v>
      </c>
      <c r="F4754" s="239">
        <v>0</v>
      </c>
      <c r="G4754" s="239">
        <v>0</v>
      </c>
      <c r="H4754" s="239">
        <v>10</v>
      </c>
      <c r="I4754" s="23"/>
      <c r="P4754"/>
      <c r="Q4754"/>
      <c r="R4754"/>
      <c r="S4754"/>
      <c r="T4754"/>
      <c r="U4754"/>
      <c r="V4754"/>
      <c r="W4754"/>
      <c r="X4754"/>
    </row>
    <row r="4755" spans="1:24" x14ac:dyDescent="0.25">
      <c r="A4755" s="239">
        <v>4261</v>
      </c>
      <c r="B4755" s="239" t="s">
        <v>1437</v>
      </c>
      <c r="C4755" s="239" t="s">
        <v>599</v>
      </c>
      <c r="D4755" s="239" t="s">
        <v>9</v>
      </c>
      <c r="E4755" s="239" t="s">
        <v>589</v>
      </c>
      <c r="F4755" s="239">
        <v>0</v>
      </c>
      <c r="G4755" s="239">
        <v>0</v>
      </c>
      <c r="H4755" s="239">
        <v>30</v>
      </c>
      <c r="I4755" s="23"/>
      <c r="P4755"/>
      <c r="Q4755"/>
      <c r="R4755"/>
      <c r="S4755"/>
      <c r="T4755"/>
      <c r="U4755"/>
      <c r="V4755"/>
      <c r="W4755"/>
      <c r="X4755"/>
    </row>
    <row r="4756" spans="1:24" x14ac:dyDescent="0.25">
      <c r="A4756" s="239">
        <v>4261</v>
      </c>
      <c r="B4756" s="239" t="s">
        <v>1438</v>
      </c>
      <c r="C4756" s="239" t="s">
        <v>631</v>
      </c>
      <c r="D4756" s="239" t="s">
        <v>9</v>
      </c>
      <c r="E4756" s="239" t="s">
        <v>10</v>
      </c>
      <c r="F4756" s="239">
        <v>0</v>
      </c>
      <c r="G4756" s="239">
        <v>0</v>
      </c>
      <c r="H4756" s="239">
        <v>20</v>
      </c>
      <c r="I4756" s="23"/>
      <c r="P4756"/>
      <c r="Q4756"/>
      <c r="R4756"/>
      <c r="S4756"/>
      <c r="T4756"/>
      <c r="U4756"/>
      <c r="V4756"/>
      <c r="W4756"/>
      <c r="X4756"/>
    </row>
    <row r="4757" spans="1:24" x14ac:dyDescent="0.25">
      <c r="A4757" s="239">
        <v>4261</v>
      </c>
      <c r="B4757" s="239" t="s">
        <v>1439</v>
      </c>
      <c r="C4757" s="239" t="s">
        <v>691</v>
      </c>
      <c r="D4757" s="239" t="s">
        <v>9</v>
      </c>
      <c r="E4757" s="239" t="s">
        <v>10</v>
      </c>
      <c r="F4757" s="239">
        <v>0</v>
      </c>
      <c r="G4757" s="239">
        <v>0</v>
      </c>
      <c r="H4757" s="239">
        <v>50</v>
      </c>
      <c r="I4757" s="23"/>
      <c r="P4757"/>
      <c r="Q4757"/>
      <c r="R4757"/>
      <c r="S4757"/>
      <c r="T4757"/>
      <c r="U4757"/>
      <c r="V4757"/>
      <c r="W4757"/>
      <c r="X4757"/>
    </row>
    <row r="4758" spans="1:24" ht="40.5" x14ac:dyDescent="0.25">
      <c r="A4758" s="239">
        <v>4261</v>
      </c>
      <c r="B4758" s="239" t="s">
        <v>1440</v>
      </c>
      <c r="C4758" s="239" t="s">
        <v>815</v>
      </c>
      <c r="D4758" s="239" t="s">
        <v>9</v>
      </c>
      <c r="E4758" s="239" t="s">
        <v>10</v>
      </c>
      <c r="F4758" s="239">
        <v>0</v>
      </c>
      <c r="G4758" s="239">
        <v>0</v>
      </c>
      <c r="H4758" s="239">
        <v>40</v>
      </c>
      <c r="I4758" s="23"/>
      <c r="P4758"/>
      <c r="Q4758"/>
      <c r="R4758"/>
      <c r="S4758"/>
      <c r="T4758"/>
      <c r="U4758"/>
      <c r="V4758"/>
      <c r="W4758"/>
      <c r="X4758"/>
    </row>
    <row r="4759" spans="1:24" ht="27" x14ac:dyDescent="0.25">
      <c r="A4759" s="239">
        <v>4261</v>
      </c>
      <c r="B4759" s="239" t="s">
        <v>1441</v>
      </c>
      <c r="C4759" s="239" t="s">
        <v>1442</v>
      </c>
      <c r="D4759" s="239" t="s">
        <v>9</v>
      </c>
      <c r="E4759" s="239" t="s">
        <v>10</v>
      </c>
      <c r="F4759" s="239">
        <v>0</v>
      </c>
      <c r="G4759" s="239">
        <v>0</v>
      </c>
      <c r="H4759" s="239">
        <v>10</v>
      </c>
      <c r="I4759" s="23"/>
      <c r="P4759"/>
      <c r="Q4759"/>
      <c r="R4759"/>
      <c r="S4759"/>
      <c r="T4759"/>
      <c r="U4759"/>
      <c r="V4759"/>
      <c r="W4759"/>
      <c r="X4759"/>
    </row>
    <row r="4760" spans="1:24" x14ac:dyDescent="0.25">
      <c r="A4760" s="239">
        <v>4261</v>
      </c>
      <c r="B4760" s="239" t="s">
        <v>1443</v>
      </c>
      <c r="C4760" s="239" t="s">
        <v>638</v>
      </c>
      <c r="D4760" s="239" t="s">
        <v>9</v>
      </c>
      <c r="E4760" s="239" t="s">
        <v>10</v>
      </c>
      <c r="F4760" s="239">
        <v>0</v>
      </c>
      <c r="G4760" s="239">
        <v>0</v>
      </c>
      <c r="H4760" s="239">
        <v>5</v>
      </c>
      <c r="I4760" s="23"/>
      <c r="P4760"/>
      <c r="Q4760"/>
      <c r="R4760"/>
      <c r="S4760"/>
      <c r="T4760"/>
      <c r="U4760"/>
      <c r="V4760"/>
      <c r="W4760"/>
      <c r="X4760"/>
    </row>
    <row r="4761" spans="1:24" x14ac:dyDescent="0.25">
      <c r="A4761" s="239">
        <v>4261</v>
      </c>
      <c r="B4761" s="239" t="s">
        <v>1444</v>
      </c>
      <c r="C4761" s="239" t="s">
        <v>619</v>
      </c>
      <c r="D4761" s="239" t="s">
        <v>9</v>
      </c>
      <c r="E4761" s="239" t="s">
        <v>10</v>
      </c>
      <c r="F4761" s="239">
        <v>0</v>
      </c>
      <c r="G4761" s="239">
        <v>0</v>
      </c>
      <c r="H4761" s="239">
        <v>70</v>
      </c>
      <c r="I4761" s="23"/>
      <c r="P4761"/>
      <c r="Q4761"/>
      <c r="R4761"/>
      <c r="S4761"/>
      <c r="T4761"/>
      <c r="U4761"/>
      <c r="V4761"/>
      <c r="W4761"/>
      <c r="X4761"/>
    </row>
    <row r="4762" spans="1:24" x14ac:dyDescent="0.25">
      <c r="A4762" s="239">
        <v>4261</v>
      </c>
      <c r="B4762" s="239" t="s">
        <v>1445</v>
      </c>
      <c r="C4762" s="239" t="s">
        <v>621</v>
      </c>
      <c r="D4762" s="239" t="s">
        <v>9</v>
      </c>
      <c r="E4762" s="239" t="s">
        <v>10</v>
      </c>
      <c r="F4762" s="239">
        <v>0</v>
      </c>
      <c r="G4762" s="239">
        <v>0</v>
      </c>
      <c r="H4762" s="239">
        <v>20</v>
      </c>
      <c r="I4762" s="23"/>
      <c r="P4762"/>
      <c r="Q4762"/>
      <c r="R4762"/>
      <c r="S4762"/>
      <c r="T4762"/>
      <c r="U4762"/>
      <c r="V4762"/>
      <c r="W4762"/>
      <c r="X4762"/>
    </row>
    <row r="4763" spans="1:24" x14ac:dyDescent="0.25">
      <c r="A4763" s="239">
        <v>4261</v>
      </c>
      <c r="B4763" s="239" t="s">
        <v>1446</v>
      </c>
      <c r="C4763" s="239" t="s">
        <v>682</v>
      </c>
      <c r="D4763" s="239" t="s">
        <v>9</v>
      </c>
      <c r="E4763" s="239" t="s">
        <v>10</v>
      </c>
      <c r="F4763" s="239">
        <v>0</v>
      </c>
      <c r="G4763" s="239">
        <v>0</v>
      </c>
      <c r="H4763" s="239">
        <v>40</v>
      </c>
      <c r="I4763" s="23"/>
      <c r="P4763"/>
      <c r="Q4763"/>
      <c r="R4763"/>
      <c r="S4763"/>
      <c r="T4763"/>
      <c r="U4763"/>
      <c r="V4763"/>
      <c r="W4763"/>
      <c r="X4763"/>
    </row>
    <row r="4764" spans="1:24" ht="27" x14ac:dyDescent="0.25">
      <c r="A4764" s="239">
        <v>4261</v>
      </c>
      <c r="B4764" s="239" t="s">
        <v>1447</v>
      </c>
      <c r="C4764" s="239" t="s">
        <v>635</v>
      </c>
      <c r="D4764" s="239" t="s">
        <v>9</v>
      </c>
      <c r="E4764" s="239" t="s">
        <v>10</v>
      </c>
      <c r="F4764" s="239">
        <v>0</v>
      </c>
      <c r="G4764" s="239">
        <v>0</v>
      </c>
      <c r="H4764" s="239">
        <v>5000</v>
      </c>
      <c r="I4764" s="23"/>
      <c r="P4764"/>
      <c r="Q4764"/>
      <c r="R4764"/>
      <c r="S4764"/>
      <c r="T4764"/>
      <c r="U4764"/>
      <c r="V4764"/>
      <c r="W4764"/>
      <c r="X4764"/>
    </row>
    <row r="4765" spans="1:24" x14ac:dyDescent="0.25">
      <c r="A4765" s="239">
        <v>4261</v>
      </c>
      <c r="B4765" s="239" t="s">
        <v>1448</v>
      </c>
      <c r="C4765" s="239" t="s">
        <v>646</v>
      </c>
      <c r="D4765" s="239" t="s">
        <v>9</v>
      </c>
      <c r="E4765" s="239" t="s">
        <v>10</v>
      </c>
      <c r="F4765" s="239">
        <v>0</v>
      </c>
      <c r="G4765" s="239">
        <v>0</v>
      </c>
      <c r="H4765" s="239">
        <v>500</v>
      </c>
      <c r="I4765" s="23"/>
      <c r="P4765"/>
      <c r="Q4765"/>
      <c r="R4765"/>
      <c r="S4765"/>
      <c r="T4765"/>
      <c r="U4765"/>
      <c r="V4765"/>
      <c r="W4765"/>
      <c r="X4765"/>
    </row>
    <row r="4766" spans="1:24" x14ac:dyDescent="0.25">
      <c r="A4766" s="239">
        <v>4261</v>
      </c>
      <c r="B4766" s="239" t="s">
        <v>1449</v>
      </c>
      <c r="C4766" s="239" t="s">
        <v>657</v>
      </c>
      <c r="D4766" s="239" t="s">
        <v>9</v>
      </c>
      <c r="E4766" s="239" t="s">
        <v>10</v>
      </c>
      <c r="F4766" s="239">
        <v>0</v>
      </c>
      <c r="G4766" s="239">
        <v>0</v>
      </c>
      <c r="H4766" s="239">
        <v>150</v>
      </c>
      <c r="I4766" s="23"/>
      <c r="P4766"/>
      <c r="Q4766"/>
      <c r="R4766"/>
      <c r="S4766"/>
      <c r="T4766"/>
      <c r="U4766"/>
      <c r="V4766"/>
      <c r="W4766"/>
      <c r="X4766"/>
    </row>
    <row r="4767" spans="1:24" x14ac:dyDescent="0.25">
      <c r="A4767" s="239">
        <v>4261</v>
      </c>
      <c r="B4767" s="239" t="s">
        <v>1450</v>
      </c>
      <c r="C4767" s="239" t="s">
        <v>653</v>
      </c>
      <c r="D4767" s="239" t="s">
        <v>9</v>
      </c>
      <c r="E4767" s="239" t="s">
        <v>10</v>
      </c>
      <c r="F4767" s="239">
        <v>0</v>
      </c>
      <c r="G4767" s="239">
        <v>0</v>
      </c>
      <c r="H4767" s="239">
        <v>40</v>
      </c>
      <c r="I4767" s="23"/>
      <c r="P4767"/>
      <c r="Q4767"/>
      <c r="R4767"/>
      <c r="S4767"/>
      <c r="T4767"/>
      <c r="U4767"/>
      <c r="V4767"/>
      <c r="W4767"/>
      <c r="X4767"/>
    </row>
    <row r="4768" spans="1:24" x14ac:dyDescent="0.25">
      <c r="A4768" s="239">
        <v>4261</v>
      </c>
      <c r="B4768" s="239" t="s">
        <v>1451</v>
      </c>
      <c r="C4768" s="239" t="s">
        <v>679</v>
      </c>
      <c r="D4768" s="239" t="s">
        <v>9</v>
      </c>
      <c r="E4768" s="239" t="s">
        <v>10</v>
      </c>
      <c r="F4768" s="239">
        <v>0</v>
      </c>
      <c r="G4768" s="239">
        <v>0</v>
      </c>
      <c r="H4768" s="239">
        <v>500</v>
      </c>
      <c r="I4768" s="23"/>
      <c r="P4768"/>
      <c r="Q4768"/>
      <c r="R4768"/>
      <c r="S4768"/>
      <c r="T4768"/>
      <c r="U4768"/>
      <c r="V4768"/>
      <c r="W4768"/>
      <c r="X4768"/>
    </row>
    <row r="4769" spans="1:24" x14ac:dyDescent="0.25">
      <c r="A4769" s="239">
        <v>4261</v>
      </c>
      <c r="B4769" s="239" t="s">
        <v>1452</v>
      </c>
      <c r="C4769" s="239" t="s">
        <v>607</v>
      </c>
      <c r="D4769" s="239" t="s">
        <v>9</v>
      </c>
      <c r="E4769" s="239" t="s">
        <v>10</v>
      </c>
      <c r="F4769" s="239">
        <v>0</v>
      </c>
      <c r="G4769" s="239">
        <v>0</v>
      </c>
      <c r="H4769" s="239">
        <v>25</v>
      </c>
      <c r="I4769" s="23"/>
      <c r="P4769"/>
      <c r="Q4769"/>
      <c r="R4769"/>
      <c r="S4769"/>
      <c r="T4769"/>
      <c r="U4769"/>
      <c r="V4769"/>
      <c r="W4769"/>
      <c r="X4769"/>
    </row>
    <row r="4770" spans="1:24" ht="27" x14ac:dyDescent="0.25">
      <c r="A4770" s="239">
        <v>4261</v>
      </c>
      <c r="B4770" s="239" t="s">
        <v>1453</v>
      </c>
      <c r="C4770" s="239" t="s">
        <v>661</v>
      </c>
      <c r="D4770" s="239" t="s">
        <v>9</v>
      </c>
      <c r="E4770" s="239" t="s">
        <v>10</v>
      </c>
      <c r="F4770" s="239">
        <v>0</v>
      </c>
      <c r="G4770" s="239">
        <v>0</v>
      </c>
      <c r="H4770" s="239">
        <v>10</v>
      </c>
      <c r="I4770" s="23"/>
      <c r="P4770"/>
      <c r="Q4770"/>
      <c r="R4770"/>
      <c r="S4770"/>
      <c r="T4770"/>
      <c r="U4770"/>
      <c r="V4770"/>
      <c r="W4770"/>
      <c r="X4770"/>
    </row>
    <row r="4771" spans="1:24" x14ac:dyDescent="0.25">
      <c r="A4771" s="239">
        <v>4261</v>
      </c>
      <c r="B4771" s="239" t="s">
        <v>1454</v>
      </c>
      <c r="C4771" s="239" t="s">
        <v>1455</v>
      </c>
      <c r="D4771" s="239" t="s">
        <v>9</v>
      </c>
      <c r="E4771" s="239" t="s">
        <v>10</v>
      </c>
      <c r="F4771" s="239">
        <v>0</v>
      </c>
      <c r="G4771" s="239">
        <v>0</v>
      </c>
      <c r="H4771" s="239">
        <v>80</v>
      </c>
      <c r="I4771" s="23"/>
      <c r="P4771"/>
      <c r="Q4771"/>
      <c r="R4771"/>
      <c r="S4771"/>
      <c r="T4771"/>
      <c r="U4771"/>
      <c r="V4771"/>
      <c r="W4771"/>
      <c r="X4771"/>
    </row>
    <row r="4772" spans="1:24" ht="27" x14ac:dyDescent="0.25">
      <c r="A4772" s="239">
        <v>4261</v>
      </c>
      <c r="B4772" s="239" t="s">
        <v>1456</v>
      </c>
      <c r="C4772" s="239" t="s">
        <v>1457</v>
      </c>
      <c r="D4772" s="239" t="s">
        <v>9</v>
      </c>
      <c r="E4772" s="239" t="s">
        <v>10</v>
      </c>
      <c r="F4772" s="239">
        <v>0</v>
      </c>
      <c r="G4772" s="239">
        <v>0</v>
      </c>
      <c r="H4772" s="239">
        <v>300</v>
      </c>
      <c r="I4772" s="23"/>
      <c r="P4772"/>
      <c r="Q4772"/>
      <c r="R4772"/>
      <c r="S4772"/>
      <c r="T4772"/>
      <c r="U4772"/>
      <c r="V4772"/>
      <c r="W4772"/>
      <c r="X4772"/>
    </row>
    <row r="4773" spans="1:24" x14ac:dyDescent="0.25">
      <c r="A4773" s="239">
        <v>4261</v>
      </c>
      <c r="B4773" s="239" t="s">
        <v>1458</v>
      </c>
      <c r="C4773" s="239" t="s">
        <v>629</v>
      </c>
      <c r="D4773" s="239" t="s">
        <v>9</v>
      </c>
      <c r="E4773" s="239" t="s">
        <v>10</v>
      </c>
      <c r="F4773" s="239">
        <v>0</v>
      </c>
      <c r="G4773" s="239">
        <v>0</v>
      </c>
      <c r="H4773" s="239">
        <v>20</v>
      </c>
      <c r="I4773" s="23"/>
      <c r="P4773"/>
      <c r="Q4773"/>
      <c r="R4773"/>
      <c r="S4773"/>
      <c r="T4773"/>
      <c r="U4773"/>
      <c r="V4773"/>
      <c r="W4773"/>
      <c r="X4773"/>
    </row>
    <row r="4774" spans="1:24" x14ac:dyDescent="0.25">
      <c r="A4774" s="239">
        <v>4261</v>
      </c>
      <c r="B4774" s="239" t="s">
        <v>1459</v>
      </c>
      <c r="C4774" s="239" t="s">
        <v>659</v>
      </c>
      <c r="D4774" s="239" t="s">
        <v>9</v>
      </c>
      <c r="E4774" s="239" t="s">
        <v>589</v>
      </c>
      <c r="F4774" s="239">
        <v>0</v>
      </c>
      <c r="G4774" s="239">
        <v>0</v>
      </c>
      <c r="H4774" s="239">
        <v>1200</v>
      </c>
      <c r="I4774" s="23"/>
      <c r="P4774"/>
      <c r="Q4774"/>
      <c r="R4774"/>
      <c r="S4774"/>
      <c r="T4774"/>
      <c r="U4774"/>
      <c r="V4774"/>
      <c r="W4774"/>
      <c r="X4774"/>
    </row>
    <row r="4775" spans="1:24" x14ac:dyDescent="0.25">
      <c r="A4775" s="239">
        <v>4261</v>
      </c>
      <c r="B4775" s="239" t="s">
        <v>1460</v>
      </c>
      <c r="C4775" s="239" t="s">
        <v>1461</v>
      </c>
      <c r="D4775" s="239" t="s">
        <v>9</v>
      </c>
      <c r="E4775" s="239" t="s">
        <v>10</v>
      </c>
      <c r="F4775" s="239">
        <v>0</v>
      </c>
      <c r="G4775" s="239">
        <v>0</v>
      </c>
      <c r="H4775" s="239">
        <v>30</v>
      </c>
      <c r="I4775" s="23"/>
      <c r="P4775"/>
      <c r="Q4775"/>
      <c r="R4775"/>
      <c r="S4775"/>
      <c r="T4775"/>
      <c r="U4775"/>
      <c r="V4775"/>
      <c r="W4775"/>
      <c r="X4775"/>
    </row>
    <row r="4776" spans="1:24" x14ac:dyDescent="0.25">
      <c r="A4776" s="239">
        <v>4261</v>
      </c>
      <c r="B4776" s="239" t="s">
        <v>1462</v>
      </c>
      <c r="C4776" s="239" t="s">
        <v>595</v>
      </c>
      <c r="D4776" s="239" t="s">
        <v>9</v>
      </c>
      <c r="E4776" s="239" t="s">
        <v>10</v>
      </c>
      <c r="F4776" s="239">
        <v>0</v>
      </c>
      <c r="G4776" s="239">
        <v>0</v>
      </c>
      <c r="H4776" s="239">
        <v>100</v>
      </c>
      <c r="I4776" s="23"/>
      <c r="P4776"/>
      <c r="Q4776"/>
      <c r="R4776"/>
      <c r="S4776"/>
      <c r="T4776"/>
      <c r="U4776"/>
      <c r="V4776"/>
      <c r="W4776"/>
      <c r="X4776"/>
    </row>
    <row r="4777" spans="1:24" ht="27" x14ac:dyDescent="0.25">
      <c r="A4777" s="239">
        <v>4261</v>
      </c>
      <c r="B4777" s="239" t="s">
        <v>1463</v>
      </c>
      <c r="C4777" s="239" t="s">
        <v>1464</v>
      </c>
      <c r="D4777" s="239" t="s">
        <v>9</v>
      </c>
      <c r="E4777" s="239" t="s">
        <v>588</v>
      </c>
      <c r="F4777" s="239">
        <v>0</v>
      </c>
      <c r="G4777" s="239">
        <v>0</v>
      </c>
      <c r="H4777" s="239">
        <v>10</v>
      </c>
      <c r="I4777" s="23"/>
      <c r="P4777"/>
      <c r="Q4777"/>
      <c r="R4777"/>
      <c r="S4777"/>
      <c r="T4777"/>
      <c r="U4777"/>
      <c r="V4777"/>
      <c r="W4777"/>
      <c r="X4777"/>
    </row>
    <row r="4778" spans="1:24" x14ac:dyDescent="0.25">
      <c r="A4778" s="239">
        <v>4261</v>
      </c>
      <c r="B4778" s="239" t="s">
        <v>1465</v>
      </c>
      <c r="C4778" s="239" t="s">
        <v>651</v>
      </c>
      <c r="D4778" s="239" t="s">
        <v>9</v>
      </c>
      <c r="E4778" s="239" t="s">
        <v>10</v>
      </c>
      <c r="F4778" s="239">
        <v>0</v>
      </c>
      <c r="G4778" s="239">
        <v>0</v>
      </c>
      <c r="H4778" s="239">
        <v>100</v>
      </c>
      <c r="I4778" s="23"/>
      <c r="P4778"/>
      <c r="Q4778"/>
      <c r="R4778"/>
      <c r="S4778"/>
      <c r="T4778"/>
      <c r="U4778"/>
      <c r="V4778"/>
      <c r="W4778"/>
      <c r="X4778"/>
    </row>
    <row r="4779" spans="1:24" x14ac:dyDescent="0.25">
      <c r="A4779" s="239">
        <v>4261</v>
      </c>
      <c r="B4779" s="239" t="s">
        <v>1466</v>
      </c>
      <c r="C4779" s="239" t="s">
        <v>1455</v>
      </c>
      <c r="D4779" s="239" t="s">
        <v>9</v>
      </c>
      <c r="E4779" s="239" t="s">
        <v>10</v>
      </c>
      <c r="F4779" s="239">
        <v>0</v>
      </c>
      <c r="G4779" s="239">
        <v>0</v>
      </c>
      <c r="H4779" s="239">
        <v>70</v>
      </c>
      <c r="I4779" s="23"/>
      <c r="P4779"/>
      <c r="Q4779"/>
      <c r="R4779"/>
      <c r="S4779"/>
      <c r="T4779"/>
      <c r="U4779"/>
      <c r="V4779"/>
      <c r="W4779"/>
      <c r="X4779"/>
    </row>
    <row r="4780" spans="1:24" x14ac:dyDescent="0.25">
      <c r="A4780" s="239">
        <v>4261</v>
      </c>
      <c r="B4780" s="239" t="s">
        <v>1467</v>
      </c>
      <c r="C4780" s="239" t="s">
        <v>611</v>
      </c>
      <c r="D4780" s="239" t="s">
        <v>9</v>
      </c>
      <c r="E4780" s="239" t="s">
        <v>10</v>
      </c>
      <c r="F4780" s="239">
        <v>0</v>
      </c>
      <c r="G4780" s="239">
        <v>0</v>
      </c>
      <c r="H4780" s="239">
        <v>120</v>
      </c>
      <c r="I4780" s="23"/>
      <c r="P4780"/>
      <c r="Q4780"/>
      <c r="R4780"/>
      <c r="S4780"/>
      <c r="T4780"/>
      <c r="U4780"/>
      <c r="V4780"/>
      <c r="W4780"/>
      <c r="X4780"/>
    </row>
    <row r="4781" spans="1:24" x14ac:dyDescent="0.25">
      <c r="A4781" s="239">
        <v>4267</v>
      </c>
      <c r="B4781" s="239" t="s">
        <v>1221</v>
      </c>
      <c r="C4781" s="239" t="s">
        <v>587</v>
      </c>
      <c r="D4781" s="239" t="s">
        <v>9</v>
      </c>
      <c r="E4781" s="239" t="s">
        <v>11</v>
      </c>
      <c r="F4781" s="239">
        <v>0</v>
      </c>
      <c r="G4781" s="239">
        <v>0</v>
      </c>
      <c r="H4781" s="239">
        <v>1000</v>
      </c>
      <c r="I4781" s="23"/>
      <c r="P4781"/>
      <c r="Q4781"/>
      <c r="R4781"/>
      <c r="S4781"/>
      <c r="T4781"/>
      <c r="U4781"/>
      <c r="V4781"/>
      <c r="W4781"/>
      <c r="X4781"/>
    </row>
    <row r="4782" spans="1:24" x14ac:dyDescent="0.25">
      <c r="A4782" s="239">
        <v>4267</v>
      </c>
      <c r="B4782" s="239" t="s">
        <v>727</v>
      </c>
      <c r="C4782" s="239" t="s">
        <v>587</v>
      </c>
      <c r="D4782" s="239" t="s">
        <v>9</v>
      </c>
      <c r="E4782" s="239" t="s">
        <v>11</v>
      </c>
      <c r="F4782" s="239">
        <v>0</v>
      </c>
      <c r="G4782" s="239">
        <v>0</v>
      </c>
      <c r="H4782" s="239">
        <v>120</v>
      </c>
      <c r="I4782" s="23"/>
      <c r="P4782"/>
      <c r="Q4782"/>
      <c r="R4782"/>
      <c r="S4782"/>
      <c r="T4782"/>
      <c r="U4782"/>
      <c r="V4782"/>
      <c r="W4782"/>
      <c r="X4782"/>
    </row>
    <row r="4783" spans="1:24" x14ac:dyDescent="0.25">
      <c r="A4783" s="239">
        <v>4267</v>
      </c>
      <c r="B4783" s="239" t="s">
        <v>728</v>
      </c>
      <c r="C4783" s="239" t="s">
        <v>587</v>
      </c>
      <c r="D4783" s="239" t="s">
        <v>9</v>
      </c>
      <c r="E4783" s="239" t="s">
        <v>11</v>
      </c>
      <c r="F4783" s="239">
        <v>0</v>
      </c>
      <c r="G4783" s="239">
        <v>0</v>
      </c>
      <c r="H4783" s="239">
        <v>1000</v>
      </c>
      <c r="I4783" s="23"/>
      <c r="P4783"/>
      <c r="Q4783"/>
      <c r="R4783"/>
      <c r="S4783"/>
      <c r="T4783"/>
      <c r="U4783"/>
      <c r="V4783"/>
      <c r="W4783"/>
      <c r="X4783"/>
    </row>
    <row r="4784" spans="1:24" x14ac:dyDescent="0.25">
      <c r="A4784" s="12">
        <v>4264</v>
      </c>
      <c r="B4784" s="12" t="s">
        <v>416</v>
      </c>
      <c r="C4784" s="12" t="s">
        <v>266</v>
      </c>
      <c r="D4784" s="12" t="s">
        <v>9</v>
      </c>
      <c r="E4784" s="12" t="s">
        <v>11</v>
      </c>
      <c r="F4784" s="12">
        <v>490</v>
      </c>
      <c r="G4784" s="12">
        <f>F4784*H4784</f>
        <v>5527200</v>
      </c>
      <c r="H4784" s="12">
        <v>11280</v>
      </c>
      <c r="I4784" s="23"/>
      <c r="P4784"/>
      <c r="Q4784"/>
      <c r="R4784"/>
      <c r="S4784"/>
      <c r="T4784"/>
      <c r="U4784"/>
      <c r="V4784"/>
      <c r="W4784"/>
      <c r="X4784"/>
    </row>
    <row r="4785" spans="1:24" ht="15" customHeight="1" x14ac:dyDescent="0.25">
      <c r="A4785" s="459" t="s">
        <v>156</v>
      </c>
      <c r="B4785" s="460"/>
      <c r="C4785" s="460"/>
      <c r="D4785" s="460"/>
      <c r="E4785" s="460"/>
      <c r="F4785" s="460"/>
      <c r="G4785" s="460"/>
      <c r="H4785" s="460"/>
      <c r="I4785" s="23"/>
      <c r="P4785"/>
      <c r="Q4785"/>
      <c r="R4785"/>
      <c r="S4785"/>
      <c r="T4785"/>
      <c r="U4785"/>
      <c r="V4785"/>
      <c r="W4785"/>
      <c r="X4785"/>
    </row>
    <row r="4786" spans="1:24" x14ac:dyDescent="0.25">
      <c r="A4786" s="447" t="s">
        <v>12</v>
      </c>
      <c r="B4786" s="448"/>
      <c r="C4786" s="448"/>
      <c r="D4786" s="448"/>
      <c r="E4786" s="448"/>
      <c r="F4786" s="448"/>
      <c r="G4786" s="448"/>
      <c r="H4786" s="448"/>
      <c r="I4786" s="23"/>
      <c r="P4786"/>
      <c r="Q4786"/>
      <c r="R4786"/>
      <c r="S4786"/>
      <c r="T4786"/>
      <c r="U4786"/>
      <c r="V4786"/>
      <c r="W4786"/>
      <c r="X4786"/>
    </row>
    <row r="4787" spans="1:24" ht="54" x14ac:dyDescent="0.25">
      <c r="A4787" s="4">
        <v>4239</v>
      </c>
      <c r="B4787" s="4" t="s">
        <v>3257</v>
      </c>
      <c r="C4787" s="4" t="s">
        <v>1414</v>
      </c>
      <c r="D4787" s="4" t="s">
        <v>9</v>
      </c>
      <c r="E4787" s="4" t="s">
        <v>14</v>
      </c>
      <c r="F4787" s="4">
        <v>500000</v>
      </c>
      <c r="G4787" s="4">
        <v>500000</v>
      </c>
      <c r="H4787" s="4">
        <v>1</v>
      </c>
      <c r="I4787" s="23"/>
      <c r="P4787"/>
      <c r="Q4787"/>
      <c r="R4787"/>
      <c r="S4787"/>
      <c r="T4787"/>
      <c r="U4787"/>
      <c r="V4787"/>
      <c r="W4787"/>
      <c r="X4787"/>
    </row>
    <row r="4788" spans="1:24" ht="15" customHeight="1" x14ac:dyDescent="0.25">
      <c r="A4788" s="459" t="s">
        <v>175</v>
      </c>
      <c r="B4788" s="460"/>
      <c r="C4788" s="460"/>
      <c r="D4788" s="460"/>
      <c r="E4788" s="460"/>
      <c r="F4788" s="460"/>
      <c r="G4788" s="460"/>
      <c r="H4788" s="460"/>
      <c r="I4788" s="23"/>
      <c r="P4788"/>
      <c r="Q4788"/>
      <c r="R4788"/>
      <c r="S4788"/>
      <c r="T4788"/>
      <c r="U4788"/>
      <c r="V4788"/>
      <c r="W4788"/>
      <c r="X4788"/>
    </row>
    <row r="4789" spans="1:24" x14ac:dyDescent="0.25">
      <c r="A4789" s="447" t="s">
        <v>12</v>
      </c>
      <c r="B4789" s="448"/>
      <c r="C4789" s="448"/>
      <c r="D4789" s="448"/>
      <c r="E4789" s="448"/>
      <c r="F4789" s="448"/>
      <c r="G4789" s="448"/>
      <c r="H4789" s="448"/>
      <c r="I4789" s="23"/>
      <c r="P4789"/>
      <c r="Q4789"/>
      <c r="R4789"/>
      <c r="S4789"/>
      <c r="T4789"/>
      <c r="U4789"/>
      <c r="V4789"/>
      <c r="W4789"/>
      <c r="X4789"/>
    </row>
    <row r="4790" spans="1:24" ht="27" x14ac:dyDescent="0.25">
      <c r="A4790" s="368">
        <v>5113</v>
      </c>
      <c r="B4790" s="368" t="s">
        <v>3266</v>
      </c>
      <c r="C4790" s="368" t="s">
        <v>17</v>
      </c>
      <c r="D4790" s="368" t="s">
        <v>15</v>
      </c>
      <c r="E4790" s="368" t="s">
        <v>14</v>
      </c>
      <c r="F4790" s="368">
        <v>450000</v>
      </c>
      <c r="G4790" s="368">
        <v>450000</v>
      </c>
      <c r="H4790" s="368">
        <v>1</v>
      </c>
      <c r="I4790" s="23"/>
      <c r="P4790"/>
      <c r="Q4790"/>
      <c r="R4790"/>
      <c r="S4790"/>
      <c r="T4790"/>
      <c r="U4790"/>
      <c r="V4790"/>
      <c r="W4790"/>
      <c r="X4790"/>
    </row>
    <row r="4791" spans="1:24" ht="27" x14ac:dyDescent="0.25">
      <c r="A4791" s="368">
        <v>5113</v>
      </c>
      <c r="B4791" s="368" t="s">
        <v>3267</v>
      </c>
      <c r="C4791" s="368" t="s">
        <v>17</v>
      </c>
      <c r="D4791" s="368" t="s">
        <v>15</v>
      </c>
      <c r="E4791" s="368" t="s">
        <v>14</v>
      </c>
      <c r="F4791" s="368">
        <v>450000</v>
      </c>
      <c r="G4791" s="368">
        <v>450000</v>
      </c>
      <c r="H4791" s="368">
        <v>1</v>
      </c>
      <c r="I4791" s="23"/>
      <c r="P4791"/>
      <c r="Q4791"/>
      <c r="R4791"/>
      <c r="S4791"/>
      <c r="T4791"/>
      <c r="U4791"/>
      <c r="V4791"/>
      <c r="W4791"/>
      <c r="X4791"/>
    </row>
    <row r="4792" spans="1:24" ht="27" x14ac:dyDescent="0.25">
      <c r="A4792" s="368">
        <v>5113</v>
      </c>
      <c r="B4792" s="368" t="s">
        <v>3268</v>
      </c>
      <c r="C4792" s="368" t="s">
        <v>17</v>
      </c>
      <c r="D4792" s="368" t="s">
        <v>15</v>
      </c>
      <c r="E4792" s="368" t="s">
        <v>14</v>
      </c>
      <c r="F4792" s="368">
        <v>450000</v>
      </c>
      <c r="G4792" s="368">
        <v>450000</v>
      </c>
      <c r="H4792" s="368">
        <v>1</v>
      </c>
      <c r="I4792" s="23"/>
      <c r="P4792"/>
      <c r="Q4792"/>
      <c r="R4792"/>
      <c r="S4792"/>
      <c r="T4792"/>
      <c r="U4792"/>
      <c r="V4792"/>
      <c r="W4792"/>
      <c r="X4792"/>
    </row>
    <row r="4793" spans="1:24" ht="27" x14ac:dyDescent="0.25">
      <c r="A4793" s="368">
        <v>5113</v>
      </c>
      <c r="B4793" s="368" t="s">
        <v>3269</v>
      </c>
      <c r="C4793" s="368" t="s">
        <v>17</v>
      </c>
      <c r="D4793" s="368" t="s">
        <v>15</v>
      </c>
      <c r="E4793" s="368" t="s">
        <v>14</v>
      </c>
      <c r="F4793" s="368">
        <v>450000</v>
      </c>
      <c r="G4793" s="368">
        <v>450000</v>
      </c>
      <c r="H4793" s="368">
        <v>1</v>
      </c>
      <c r="I4793" s="23"/>
      <c r="P4793"/>
      <c r="Q4793"/>
      <c r="R4793"/>
      <c r="S4793"/>
      <c r="T4793"/>
      <c r="U4793"/>
      <c r="V4793"/>
      <c r="W4793"/>
      <c r="X4793"/>
    </row>
    <row r="4794" spans="1:24" ht="27" x14ac:dyDescent="0.25">
      <c r="A4794" s="368">
        <v>5113</v>
      </c>
      <c r="B4794" s="368" t="s">
        <v>3270</v>
      </c>
      <c r="C4794" s="368" t="s">
        <v>17</v>
      </c>
      <c r="D4794" s="368" t="s">
        <v>15</v>
      </c>
      <c r="E4794" s="368" t="s">
        <v>14</v>
      </c>
      <c r="F4794" s="368">
        <v>400000</v>
      </c>
      <c r="G4794" s="368">
        <v>400000</v>
      </c>
      <c r="H4794" s="368">
        <v>1</v>
      </c>
      <c r="I4794" s="23"/>
      <c r="P4794"/>
      <c r="Q4794"/>
      <c r="R4794"/>
      <c r="S4794"/>
      <c r="T4794"/>
      <c r="U4794"/>
      <c r="V4794"/>
      <c r="W4794"/>
      <c r="X4794"/>
    </row>
    <row r="4795" spans="1:24" ht="27" x14ac:dyDescent="0.25">
      <c r="A4795" s="368">
        <v>5113</v>
      </c>
      <c r="B4795" s="368" t="s">
        <v>3271</v>
      </c>
      <c r="C4795" s="368" t="s">
        <v>17</v>
      </c>
      <c r="D4795" s="368" t="s">
        <v>15</v>
      </c>
      <c r="E4795" s="368" t="s">
        <v>14</v>
      </c>
      <c r="F4795" s="368">
        <v>450000</v>
      </c>
      <c r="G4795" s="368">
        <v>450000</v>
      </c>
      <c r="H4795" s="368">
        <v>1</v>
      </c>
      <c r="I4795" s="23"/>
      <c r="P4795"/>
      <c r="Q4795"/>
      <c r="R4795"/>
      <c r="S4795"/>
      <c r="T4795"/>
      <c r="U4795"/>
      <c r="V4795"/>
      <c r="W4795"/>
      <c r="X4795"/>
    </row>
    <row r="4796" spans="1:24" ht="27" x14ac:dyDescent="0.25">
      <c r="A4796" s="368">
        <v>5113</v>
      </c>
      <c r="B4796" s="368" t="s">
        <v>3272</v>
      </c>
      <c r="C4796" s="368" t="s">
        <v>17</v>
      </c>
      <c r="D4796" s="368" t="s">
        <v>15</v>
      </c>
      <c r="E4796" s="368" t="s">
        <v>14</v>
      </c>
      <c r="F4796" s="368">
        <v>400000</v>
      </c>
      <c r="G4796" s="368">
        <v>400000</v>
      </c>
      <c r="H4796" s="368">
        <v>1</v>
      </c>
      <c r="I4796" s="23"/>
      <c r="P4796"/>
      <c r="Q4796"/>
      <c r="R4796"/>
      <c r="S4796"/>
      <c r="T4796"/>
      <c r="U4796"/>
      <c r="V4796"/>
      <c r="W4796"/>
      <c r="X4796"/>
    </row>
    <row r="4797" spans="1:24" ht="27" x14ac:dyDescent="0.25">
      <c r="A4797" s="368">
        <v>5113</v>
      </c>
      <c r="B4797" s="368" t="s">
        <v>3273</v>
      </c>
      <c r="C4797" s="368" t="s">
        <v>17</v>
      </c>
      <c r="D4797" s="368" t="s">
        <v>15</v>
      </c>
      <c r="E4797" s="368" t="s">
        <v>14</v>
      </c>
      <c r="F4797" s="368">
        <v>450000</v>
      </c>
      <c r="G4797" s="368">
        <v>450000</v>
      </c>
      <c r="H4797" s="368">
        <v>1</v>
      </c>
      <c r="I4797" s="23"/>
      <c r="P4797"/>
      <c r="Q4797"/>
      <c r="R4797"/>
      <c r="S4797"/>
      <c r="T4797"/>
      <c r="U4797"/>
      <c r="V4797"/>
      <c r="W4797"/>
      <c r="X4797"/>
    </row>
    <row r="4798" spans="1:24" ht="27" x14ac:dyDescent="0.25">
      <c r="A4798" s="368">
        <v>5113</v>
      </c>
      <c r="B4798" s="368" t="s">
        <v>3274</v>
      </c>
      <c r="C4798" s="368" t="s">
        <v>17</v>
      </c>
      <c r="D4798" s="368" t="s">
        <v>15</v>
      </c>
      <c r="E4798" s="368" t="s">
        <v>14</v>
      </c>
      <c r="F4798" s="368">
        <v>450000</v>
      </c>
      <c r="G4798" s="368">
        <v>450000</v>
      </c>
      <c r="H4798" s="368">
        <v>1</v>
      </c>
      <c r="I4798" s="23"/>
      <c r="P4798"/>
      <c r="Q4798"/>
      <c r="R4798"/>
      <c r="S4798"/>
      <c r="T4798"/>
      <c r="U4798"/>
      <c r="V4798"/>
      <c r="W4798"/>
      <c r="X4798"/>
    </row>
    <row r="4799" spans="1:24" ht="27" x14ac:dyDescent="0.25">
      <c r="A4799" s="368">
        <v>5113</v>
      </c>
      <c r="B4799" s="368" t="s">
        <v>3275</v>
      </c>
      <c r="C4799" s="368" t="s">
        <v>17</v>
      </c>
      <c r="D4799" s="368" t="s">
        <v>15</v>
      </c>
      <c r="E4799" s="368" t="s">
        <v>14</v>
      </c>
      <c r="F4799" s="368">
        <v>450000</v>
      </c>
      <c r="G4799" s="368">
        <v>450000</v>
      </c>
      <c r="H4799" s="368">
        <v>1</v>
      </c>
      <c r="I4799" s="23"/>
      <c r="P4799"/>
      <c r="Q4799"/>
      <c r="R4799"/>
      <c r="S4799"/>
      <c r="T4799"/>
      <c r="U4799"/>
      <c r="V4799"/>
      <c r="W4799"/>
      <c r="X4799"/>
    </row>
    <row r="4800" spans="1:24" ht="27" x14ac:dyDescent="0.25">
      <c r="A4800" s="368">
        <v>5113</v>
      </c>
      <c r="B4800" s="368" t="s">
        <v>3276</v>
      </c>
      <c r="C4800" s="368" t="s">
        <v>17</v>
      </c>
      <c r="D4800" s="368" t="s">
        <v>15</v>
      </c>
      <c r="E4800" s="368" t="s">
        <v>14</v>
      </c>
      <c r="F4800" s="368">
        <v>450000</v>
      </c>
      <c r="G4800" s="368">
        <v>450000</v>
      </c>
      <c r="H4800" s="368">
        <v>1</v>
      </c>
      <c r="I4800" s="23"/>
      <c r="P4800"/>
      <c r="Q4800"/>
      <c r="R4800"/>
      <c r="S4800"/>
      <c r="T4800"/>
      <c r="U4800"/>
      <c r="V4800"/>
      <c r="W4800"/>
      <c r="X4800"/>
    </row>
    <row r="4801" spans="1:24" ht="27" x14ac:dyDescent="0.25">
      <c r="A4801" s="368">
        <v>5113</v>
      </c>
      <c r="B4801" s="368" t="s">
        <v>3277</v>
      </c>
      <c r="C4801" s="368" t="s">
        <v>17</v>
      </c>
      <c r="D4801" s="368" t="s">
        <v>15</v>
      </c>
      <c r="E4801" s="368" t="s">
        <v>14</v>
      </c>
      <c r="F4801" s="368">
        <v>450000</v>
      </c>
      <c r="G4801" s="368">
        <v>450000</v>
      </c>
      <c r="H4801" s="368">
        <v>1</v>
      </c>
      <c r="I4801" s="23"/>
      <c r="P4801"/>
      <c r="Q4801"/>
      <c r="R4801"/>
      <c r="S4801"/>
      <c r="T4801"/>
      <c r="U4801"/>
      <c r="V4801"/>
      <c r="W4801"/>
      <c r="X4801"/>
    </row>
    <row r="4802" spans="1:24" ht="27" x14ac:dyDescent="0.25">
      <c r="A4802" s="368">
        <v>5113</v>
      </c>
      <c r="B4802" s="368" t="s">
        <v>3278</v>
      </c>
      <c r="C4802" s="368" t="s">
        <v>17</v>
      </c>
      <c r="D4802" s="368" t="s">
        <v>15</v>
      </c>
      <c r="E4802" s="368" t="s">
        <v>14</v>
      </c>
      <c r="F4802" s="368">
        <v>450000</v>
      </c>
      <c r="G4802" s="368">
        <v>450000</v>
      </c>
      <c r="H4802" s="368">
        <v>1</v>
      </c>
      <c r="I4802" s="23"/>
      <c r="P4802"/>
      <c r="Q4802"/>
      <c r="R4802"/>
      <c r="S4802"/>
      <c r="T4802"/>
      <c r="U4802"/>
      <c r="V4802"/>
      <c r="W4802"/>
      <c r="X4802"/>
    </row>
    <row r="4803" spans="1:24" ht="27" x14ac:dyDescent="0.25">
      <c r="A4803" s="368">
        <v>5113</v>
      </c>
      <c r="B4803" s="368" t="s">
        <v>3279</v>
      </c>
      <c r="C4803" s="368" t="s">
        <v>17</v>
      </c>
      <c r="D4803" s="368" t="s">
        <v>15</v>
      </c>
      <c r="E4803" s="368" t="s">
        <v>14</v>
      </c>
      <c r="F4803" s="368">
        <v>450000</v>
      </c>
      <c r="G4803" s="368">
        <v>450000</v>
      </c>
      <c r="H4803" s="368">
        <v>1</v>
      </c>
      <c r="I4803" s="23"/>
      <c r="P4803"/>
      <c r="Q4803"/>
      <c r="R4803"/>
      <c r="S4803"/>
      <c r="T4803"/>
      <c r="U4803"/>
      <c r="V4803"/>
      <c r="W4803"/>
      <c r="X4803"/>
    </row>
    <row r="4804" spans="1:24" ht="27" x14ac:dyDescent="0.25">
      <c r="A4804" s="368">
        <v>5113</v>
      </c>
      <c r="B4804" s="368" t="s">
        <v>3280</v>
      </c>
      <c r="C4804" s="368" t="s">
        <v>17</v>
      </c>
      <c r="D4804" s="368" t="s">
        <v>15</v>
      </c>
      <c r="E4804" s="368" t="s">
        <v>14</v>
      </c>
      <c r="F4804" s="368">
        <v>450000</v>
      </c>
      <c r="G4804" s="368">
        <v>450000</v>
      </c>
      <c r="H4804" s="368">
        <v>1</v>
      </c>
      <c r="I4804" s="23"/>
      <c r="P4804"/>
      <c r="Q4804"/>
      <c r="R4804"/>
      <c r="S4804"/>
      <c r="T4804"/>
      <c r="U4804"/>
      <c r="V4804"/>
      <c r="W4804"/>
      <c r="X4804"/>
    </row>
    <row r="4805" spans="1:24" ht="27" x14ac:dyDescent="0.25">
      <c r="A4805" s="368">
        <v>5113</v>
      </c>
      <c r="B4805" s="368" t="s">
        <v>3281</v>
      </c>
      <c r="C4805" s="368" t="s">
        <v>17</v>
      </c>
      <c r="D4805" s="368" t="s">
        <v>15</v>
      </c>
      <c r="E4805" s="368" t="s">
        <v>14</v>
      </c>
      <c r="F4805" s="368">
        <v>450000</v>
      </c>
      <c r="G4805" s="368">
        <v>450000</v>
      </c>
      <c r="H4805" s="368">
        <v>1</v>
      </c>
      <c r="I4805" s="23"/>
      <c r="P4805"/>
      <c r="Q4805"/>
      <c r="R4805"/>
      <c r="S4805"/>
      <c r="T4805"/>
      <c r="U4805"/>
      <c r="V4805"/>
      <c r="W4805"/>
      <c r="X4805"/>
    </row>
    <row r="4806" spans="1:24" ht="27" x14ac:dyDescent="0.25">
      <c r="A4806" s="368">
        <v>5113</v>
      </c>
      <c r="B4806" s="368" t="s">
        <v>3282</v>
      </c>
      <c r="C4806" s="368" t="s">
        <v>17</v>
      </c>
      <c r="D4806" s="368" t="s">
        <v>15</v>
      </c>
      <c r="E4806" s="368" t="s">
        <v>14</v>
      </c>
      <c r="F4806" s="368">
        <v>450000</v>
      </c>
      <c r="G4806" s="368">
        <v>450000</v>
      </c>
      <c r="H4806" s="368">
        <v>1</v>
      </c>
      <c r="I4806" s="23"/>
      <c r="P4806"/>
      <c r="Q4806"/>
      <c r="R4806"/>
      <c r="S4806"/>
      <c r="T4806"/>
      <c r="U4806"/>
      <c r="V4806"/>
      <c r="W4806"/>
      <c r="X4806"/>
    </row>
    <row r="4807" spans="1:24" ht="27" x14ac:dyDescent="0.25">
      <c r="A4807" s="368">
        <v>5113</v>
      </c>
      <c r="B4807" s="392" t="s">
        <v>3283</v>
      </c>
      <c r="C4807" s="392" t="s">
        <v>17</v>
      </c>
      <c r="D4807" s="392" t="s">
        <v>15</v>
      </c>
      <c r="E4807" s="392" t="s">
        <v>14</v>
      </c>
      <c r="F4807" s="392">
        <v>450000</v>
      </c>
      <c r="G4807" s="392">
        <v>450000</v>
      </c>
      <c r="H4807" s="392">
        <v>1</v>
      </c>
      <c r="I4807" s="23"/>
      <c r="P4807"/>
      <c r="Q4807"/>
      <c r="R4807"/>
      <c r="S4807"/>
      <c r="T4807"/>
      <c r="U4807"/>
      <c r="V4807"/>
      <c r="W4807"/>
      <c r="X4807"/>
    </row>
    <row r="4808" spans="1:24" ht="27" x14ac:dyDescent="0.25">
      <c r="A4808" s="392">
        <v>5134</v>
      </c>
      <c r="B4808" s="428" t="s">
        <v>3701</v>
      </c>
      <c r="C4808" s="428" t="s">
        <v>438</v>
      </c>
      <c r="D4808" s="428" t="s">
        <v>427</v>
      </c>
      <c r="E4808" s="428" t="s">
        <v>14</v>
      </c>
      <c r="F4808" s="428">
        <v>384000</v>
      </c>
      <c r="G4808" s="428">
        <v>384000</v>
      </c>
      <c r="H4808" s="428">
        <v>1</v>
      </c>
      <c r="I4808" s="23"/>
      <c r="P4808"/>
      <c r="Q4808"/>
      <c r="R4808"/>
      <c r="S4808"/>
      <c r="T4808"/>
      <c r="U4808"/>
      <c r="V4808"/>
      <c r="W4808"/>
      <c r="X4808"/>
    </row>
    <row r="4809" spans="1:24" ht="27" x14ac:dyDescent="0.25">
      <c r="A4809" s="428">
        <v>5134</v>
      </c>
      <c r="B4809" s="428" t="s">
        <v>4290</v>
      </c>
      <c r="C4809" s="428" t="s">
        <v>438</v>
      </c>
      <c r="D4809" s="428" t="s">
        <v>427</v>
      </c>
      <c r="E4809" s="428" t="s">
        <v>14</v>
      </c>
      <c r="F4809" s="428">
        <v>384000</v>
      </c>
      <c r="G4809" s="428">
        <v>384000</v>
      </c>
      <c r="H4809" s="428">
        <v>1</v>
      </c>
      <c r="I4809" s="23"/>
      <c r="P4809"/>
      <c r="Q4809"/>
      <c r="R4809"/>
      <c r="S4809"/>
      <c r="T4809"/>
      <c r="U4809"/>
      <c r="V4809"/>
      <c r="W4809"/>
      <c r="X4809"/>
    </row>
    <row r="4810" spans="1:24" x14ac:dyDescent="0.25">
      <c r="A4810" s="428"/>
      <c r="B4810" s="428"/>
      <c r="C4810" s="428"/>
      <c r="D4810" s="428"/>
      <c r="E4810" s="428"/>
      <c r="F4810" s="428"/>
      <c r="G4810" s="428"/>
      <c r="H4810" s="428"/>
      <c r="I4810" s="23"/>
      <c r="P4810"/>
      <c r="Q4810"/>
      <c r="R4810"/>
      <c r="S4810"/>
      <c r="T4810"/>
      <c r="U4810"/>
      <c r="V4810"/>
      <c r="W4810"/>
      <c r="X4810"/>
    </row>
    <row r="4811" spans="1:24" x14ac:dyDescent="0.25">
      <c r="A4811" s="428"/>
      <c r="B4811" s="428"/>
      <c r="C4811" s="428"/>
      <c r="D4811" s="428"/>
      <c r="E4811" s="428"/>
      <c r="F4811" s="428"/>
      <c r="G4811" s="428"/>
      <c r="H4811" s="428"/>
      <c r="I4811" s="23"/>
      <c r="P4811"/>
      <c r="Q4811"/>
      <c r="R4811"/>
      <c r="S4811"/>
      <c r="T4811"/>
      <c r="U4811"/>
      <c r="V4811"/>
      <c r="W4811"/>
      <c r="X4811"/>
    </row>
    <row r="4812" spans="1:24" x14ac:dyDescent="0.25">
      <c r="A4812" s="428"/>
      <c r="B4812" s="428"/>
      <c r="C4812" s="428"/>
      <c r="D4812" s="428"/>
      <c r="E4812" s="428"/>
      <c r="F4812" s="428"/>
      <c r="G4812" s="428"/>
      <c r="H4812" s="428"/>
      <c r="I4812" s="23"/>
      <c r="P4812"/>
      <c r="Q4812"/>
      <c r="R4812"/>
      <c r="S4812"/>
      <c r="T4812"/>
      <c r="U4812"/>
      <c r="V4812"/>
      <c r="W4812"/>
      <c r="X4812"/>
    </row>
    <row r="4813" spans="1:24" x14ac:dyDescent="0.25">
      <c r="A4813" s="368"/>
      <c r="B4813" s="368"/>
      <c r="C4813" s="368"/>
      <c r="D4813" s="368"/>
      <c r="E4813" s="368"/>
      <c r="F4813" s="368"/>
      <c r="G4813" s="368"/>
      <c r="H4813" s="368"/>
      <c r="I4813" s="23"/>
      <c r="P4813"/>
      <c r="Q4813"/>
      <c r="R4813"/>
      <c r="S4813"/>
      <c r="T4813"/>
      <c r="U4813"/>
      <c r="V4813"/>
      <c r="W4813"/>
      <c r="X4813"/>
    </row>
    <row r="4814" spans="1:24" x14ac:dyDescent="0.25">
      <c r="A4814" s="368"/>
      <c r="B4814" s="368"/>
      <c r="C4814" s="368"/>
      <c r="D4814" s="368"/>
      <c r="E4814" s="368"/>
      <c r="F4814" s="368"/>
      <c r="G4814" s="368"/>
      <c r="H4814" s="368"/>
      <c r="I4814" s="23"/>
      <c r="P4814"/>
      <c r="Q4814"/>
      <c r="R4814"/>
      <c r="S4814"/>
      <c r="T4814"/>
      <c r="U4814"/>
      <c r="V4814"/>
      <c r="W4814"/>
      <c r="X4814"/>
    </row>
    <row r="4815" spans="1:24" x14ac:dyDescent="0.25">
      <c r="A4815" s="368"/>
      <c r="B4815" s="368"/>
      <c r="C4815" s="368"/>
      <c r="D4815" s="368"/>
      <c r="E4815" s="368"/>
      <c r="F4815" s="368"/>
      <c r="G4815" s="368"/>
      <c r="H4815" s="368"/>
      <c r="I4815" s="23"/>
      <c r="P4815"/>
      <c r="Q4815"/>
      <c r="R4815"/>
      <c r="S4815"/>
      <c r="T4815"/>
      <c r="U4815"/>
      <c r="V4815"/>
      <c r="W4815"/>
      <c r="X4815"/>
    </row>
    <row r="4816" spans="1:24" ht="15" customHeight="1" x14ac:dyDescent="0.25">
      <c r="A4816" s="459" t="s">
        <v>106</v>
      </c>
      <c r="B4816" s="460"/>
      <c r="C4816" s="460"/>
      <c r="D4816" s="460"/>
      <c r="E4816" s="460"/>
      <c r="F4816" s="460"/>
      <c r="G4816" s="460"/>
      <c r="H4816" s="460"/>
      <c r="I4816" s="23"/>
      <c r="P4816"/>
      <c r="Q4816"/>
      <c r="R4816"/>
      <c r="S4816"/>
      <c r="T4816"/>
      <c r="U4816"/>
      <c r="V4816"/>
      <c r="W4816"/>
      <c r="X4816"/>
    </row>
    <row r="4817" spans="1:24" x14ac:dyDescent="0.25">
      <c r="A4817" s="447" t="s">
        <v>16</v>
      </c>
      <c r="B4817" s="448"/>
      <c r="C4817" s="448"/>
      <c r="D4817" s="448"/>
      <c r="E4817" s="448"/>
      <c r="F4817" s="448"/>
      <c r="G4817" s="448"/>
      <c r="H4817" s="448"/>
      <c r="I4817" s="23"/>
      <c r="P4817"/>
      <c r="Q4817"/>
      <c r="R4817"/>
      <c r="S4817"/>
      <c r="T4817"/>
      <c r="U4817"/>
      <c r="V4817"/>
      <c r="W4817"/>
      <c r="X4817"/>
    </row>
    <row r="4818" spans="1:24" x14ac:dyDescent="0.25">
      <c r="A4818" s="4"/>
      <c r="B4818" s="4"/>
      <c r="C4818" s="4"/>
      <c r="D4818" s="4"/>
      <c r="E4818" s="4"/>
      <c r="F4818" s="4"/>
      <c r="G4818" s="4"/>
      <c r="H4818" s="4"/>
      <c r="I4818" s="23"/>
      <c r="P4818"/>
      <c r="Q4818"/>
      <c r="R4818"/>
      <c r="S4818"/>
      <c r="T4818"/>
      <c r="U4818"/>
      <c r="V4818"/>
      <c r="W4818"/>
      <c r="X4818"/>
    </row>
    <row r="4819" spans="1:24" ht="15" customHeight="1" x14ac:dyDescent="0.25">
      <c r="A4819" s="459" t="s">
        <v>105</v>
      </c>
      <c r="B4819" s="460"/>
      <c r="C4819" s="460"/>
      <c r="D4819" s="460"/>
      <c r="E4819" s="460"/>
      <c r="F4819" s="460"/>
      <c r="G4819" s="460"/>
      <c r="H4819" s="460"/>
      <c r="I4819" s="23"/>
      <c r="P4819"/>
      <c r="Q4819"/>
      <c r="R4819"/>
      <c r="S4819"/>
      <c r="T4819"/>
      <c r="U4819"/>
      <c r="V4819"/>
      <c r="W4819"/>
      <c r="X4819"/>
    </row>
    <row r="4820" spans="1:24" x14ac:dyDescent="0.25">
      <c r="A4820" s="447" t="s">
        <v>16</v>
      </c>
      <c r="B4820" s="448"/>
      <c r="C4820" s="448"/>
      <c r="D4820" s="448"/>
      <c r="E4820" s="448"/>
      <c r="F4820" s="448"/>
      <c r="G4820" s="448"/>
      <c r="H4820" s="448"/>
      <c r="I4820" s="23"/>
      <c r="P4820"/>
      <c r="Q4820"/>
      <c r="R4820"/>
      <c r="S4820"/>
      <c r="T4820"/>
      <c r="U4820"/>
      <c r="V4820"/>
      <c r="W4820"/>
      <c r="X4820"/>
    </row>
    <row r="4821" spans="1:24" ht="40.5" x14ac:dyDescent="0.25">
      <c r="A4821" s="310" t="s">
        <v>2026</v>
      </c>
      <c r="B4821" s="310" t="s">
        <v>2241</v>
      </c>
      <c r="C4821" s="310" t="s">
        <v>25</v>
      </c>
      <c r="D4821" s="310" t="s">
        <v>15</v>
      </c>
      <c r="E4821" s="310" t="s">
        <v>14</v>
      </c>
      <c r="F4821" s="310">
        <v>129206000</v>
      </c>
      <c r="G4821" s="310">
        <v>129206000</v>
      </c>
      <c r="H4821" s="310">
        <v>1</v>
      </c>
      <c r="I4821" s="23"/>
      <c r="P4821"/>
      <c r="Q4821"/>
      <c r="R4821"/>
      <c r="S4821"/>
      <c r="T4821"/>
      <c r="U4821"/>
      <c r="V4821"/>
      <c r="W4821"/>
      <c r="X4821"/>
    </row>
    <row r="4822" spans="1:24" x14ac:dyDescent="0.25">
      <c r="A4822" s="447" t="s">
        <v>12</v>
      </c>
      <c r="B4822" s="448"/>
      <c r="C4822" s="448"/>
      <c r="D4822" s="448"/>
      <c r="E4822" s="448"/>
      <c r="F4822" s="448"/>
      <c r="G4822" s="448"/>
      <c r="H4822" s="448"/>
      <c r="I4822" s="23"/>
      <c r="P4822"/>
      <c r="Q4822"/>
      <c r="R4822"/>
      <c r="S4822"/>
      <c r="T4822"/>
      <c r="U4822"/>
      <c r="V4822"/>
      <c r="W4822"/>
      <c r="X4822"/>
    </row>
    <row r="4823" spans="1:24" ht="27" x14ac:dyDescent="0.25">
      <c r="A4823" s="310" t="s">
        <v>2026</v>
      </c>
      <c r="B4823" s="310" t="s">
        <v>2242</v>
      </c>
      <c r="C4823" s="310" t="s">
        <v>500</v>
      </c>
      <c r="D4823" s="310" t="s">
        <v>15</v>
      </c>
      <c r="E4823" s="310" t="s">
        <v>14</v>
      </c>
      <c r="F4823" s="310">
        <v>1292000</v>
      </c>
      <c r="G4823" s="310">
        <v>1292000</v>
      </c>
      <c r="H4823" s="310">
        <v>1</v>
      </c>
      <c r="I4823" s="23"/>
      <c r="P4823"/>
      <c r="Q4823"/>
      <c r="R4823"/>
      <c r="S4823"/>
      <c r="T4823"/>
      <c r="U4823"/>
      <c r="V4823"/>
      <c r="W4823"/>
      <c r="X4823"/>
    </row>
    <row r="4824" spans="1:24" ht="15" customHeight="1" x14ac:dyDescent="0.25">
      <c r="A4824" s="459" t="s">
        <v>165</v>
      </c>
      <c r="B4824" s="460"/>
      <c r="C4824" s="460"/>
      <c r="D4824" s="460"/>
      <c r="E4824" s="460"/>
      <c r="F4824" s="460"/>
      <c r="G4824" s="460"/>
      <c r="H4824" s="460"/>
      <c r="I4824" s="23"/>
      <c r="P4824"/>
      <c r="Q4824"/>
      <c r="R4824"/>
      <c r="S4824"/>
      <c r="T4824"/>
      <c r="U4824"/>
      <c r="V4824"/>
      <c r="W4824"/>
      <c r="X4824"/>
    </row>
    <row r="4825" spans="1:24" ht="15" customHeight="1" x14ac:dyDescent="0.25">
      <c r="A4825" s="447" t="s">
        <v>16</v>
      </c>
      <c r="B4825" s="448"/>
      <c r="C4825" s="448"/>
      <c r="D4825" s="448"/>
      <c r="E4825" s="448"/>
      <c r="F4825" s="448"/>
      <c r="G4825" s="448"/>
      <c r="H4825" s="448"/>
      <c r="I4825" s="23"/>
      <c r="P4825"/>
      <c r="Q4825"/>
      <c r="R4825"/>
      <c r="S4825"/>
      <c r="T4825"/>
      <c r="U4825"/>
      <c r="V4825"/>
      <c r="W4825"/>
      <c r="X4825"/>
    </row>
    <row r="4826" spans="1:24" ht="27" x14ac:dyDescent="0.25">
      <c r="A4826" s="4">
        <v>4251</v>
      </c>
      <c r="B4826" s="4" t="s">
        <v>3456</v>
      </c>
      <c r="C4826" s="4" t="s">
        <v>500</v>
      </c>
      <c r="D4826" s="4" t="s">
        <v>15</v>
      </c>
      <c r="E4826" s="4" t="s">
        <v>14</v>
      </c>
      <c r="F4826" s="4">
        <v>1414500</v>
      </c>
      <c r="G4826" s="4">
        <v>1414500</v>
      </c>
      <c r="H4826" s="4">
        <v>1</v>
      </c>
      <c r="I4826" s="23"/>
      <c r="P4826"/>
      <c r="Q4826"/>
      <c r="R4826"/>
      <c r="S4826"/>
      <c r="T4826"/>
      <c r="U4826"/>
      <c r="V4826"/>
      <c r="W4826"/>
      <c r="X4826"/>
    </row>
    <row r="4827" spans="1:24" x14ac:dyDescent="0.25">
      <c r="A4827" s="459" t="s">
        <v>344</v>
      </c>
      <c r="B4827" s="460"/>
      <c r="C4827" s="460"/>
      <c r="D4827" s="460"/>
      <c r="E4827" s="460"/>
      <c r="F4827" s="460"/>
      <c r="G4827" s="460"/>
      <c r="H4827" s="460"/>
      <c r="I4827" s="23"/>
      <c r="P4827"/>
      <c r="Q4827"/>
      <c r="R4827"/>
      <c r="S4827"/>
      <c r="T4827"/>
      <c r="U4827"/>
      <c r="V4827"/>
      <c r="W4827"/>
      <c r="X4827"/>
    </row>
    <row r="4828" spans="1:24" x14ac:dyDescent="0.25">
      <c r="A4828" s="447" t="s">
        <v>16</v>
      </c>
      <c r="B4828" s="448"/>
      <c r="C4828" s="448"/>
      <c r="D4828" s="448"/>
      <c r="E4828" s="448"/>
      <c r="F4828" s="448"/>
      <c r="G4828" s="448"/>
      <c r="H4828" s="448"/>
      <c r="I4828" s="23"/>
      <c r="P4828"/>
      <c r="Q4828"/>
      <c r="R4828"/>
      <c r="S4828"/>
      <c r="T4828"/>
      <c r="U4828"/>
      <c r="V4828"/>
      <c r="W4828"/>
      <c r="X4828"/>
    </row>
    <row r="4829" spans="1:24" x14ac:dyDescent="0.25">
      <c r="A4829" s="171"/>
      <c r="B4829" s="171"/>
      <c r="C4829" s="171"/>
      <c r="D4829" s="171"/>
      <c r="E4829" s="171"/>
      <c r="F4829" s="171"/>
      <c r="G4829" s="171"/>
      <c r="H4829" s="171"/>
      <c r="I4829" s="23"/>
      <c r="P4829"/>
      <c r="Q4829"/>
      <c r="R4829"/>
      <c r="S4829"/>
      <c r="T4829"/>
      <c r="U4829"/>
      <c r="V4829"/>
      <c r="W4829"/>
      <c r="X4829"/>
    </row>
    <row r="4830" spans="1:24" x14ac:dyDescent="0.25">
      <c r="A4830" s="459" t="s">
        <v>125</v>
      </c>
      <c r="B4830" s="460"/>
      <c r="C4830" s="460"/>
      <c r="D4830" s="460"/>
      <c r="E4830" s="460"/>
      <c r="F4830" s="460"/>
      <c r="G4830" s="460"/>
      <c r="H4830" s="460"/>
      <c r="I4830" s="23"/>
      <c r="P4830"/>
      <c r="Q4830"/>
      <c r="R4830"/>
      <c r="S4830"/>
      <c r="T4830"/>
      <c r="U4830"/>
      <c r="V4830"/>
      <c r="W4830"/>
      <c r="X4830"/>
    </row>
    <row r="4831" spans="1:24" ht="15" customHeight="1" x14ac:dyDescent="0.25">
      <c r="A4831" s="447" t="s">
        <v>16</v>
      </c>
      <c r="B4831" s="448"/>
      <c r="C4831" s="448"/>
      <c r="D4831" s="448"/>
      <c r="E4831" s="448"/>
      <c r="F4831" s="448"/>
      <c r="G4831" s="448"/>
      <c r="H4831" s="448"/>
      <c r="I4831" s="23"/>
      <c r="P4831"/>
      <c r="Q4831"/>
      <c r="R4831"/>
      <c r="S4831"/>
      <c r="T4831"/>
      <c r="U4831"/>
      <c r="V4831"/>
      <c r="W4831"/>
      <c r="X4831"/>
    </row>
    <row r="4832" spans="1:24" ht="40.5" x14ac:dyDescent="0.25">
      <c r="A4832" s="254">
        <v>4861</v>
      </c>
      <c r="B4832" s="254" t="s">
        <v>1724</v>
      </c>
      <c r="C4832" s="254" t="s">
        <v>541</v>
      </c>
      <c r="D4832" s="254" t="s">
        <v>427</v>
      </c>
      <c r="E4832" s="415" t="s">
        <v>14</v>
      </c>
      <c r="F4832" s="415">
        <v>18508000</v>
      </c>
      <c r="G4832" s="415">
        <v>18508000</v>
      </c>
      <c r="H4832" s="415">
        <v>1</v>
      </c>
      <c r="I4832" s="23"/>
      <c r="P4832"/>
      <c r="Q4832"/>
      <c r="R4832"/>
      <c r="S4832"/>
      <c r="T4832"/>
      <c r="U4832"/>
      <c r="V4832"/>
      <c r="W4832"/>
      <c r="X4832"/>
    </row>
    <row r="4833" spans="1:24" ht="27" x14ac:dyDescent="0.25">
      <c r="A4833" s="88">
        <v>4861</v>
      </c>
      <c r="B4833" s="254" t="s">
        <v>1607</v>
      </c>
      <c r="C4833" s="343" t="s">
        <v>20</v>
      </c>
      <c r="D4833" s="343" t="s">
        <v>427</v>
      </c>
      <c r="E4833" s="343" t="s">
        <v>14</v>
      </c>
      <c r="F4833" s="343">
        <v>19600000</v>
      </c>
      <c r="G4833" s="343">
        <v>19600000</v>
      </c>
      <c r="H4833" s="343">
        <v>1</v>
      </c>
      <c r="I4833" s="23"/>
      <c r="P4833"/>
      <c r="Q4833"/>
      <c r="R4833"/>
      <c r="S4833"/>
      <c r="T4833"/>
      <c r="U4833"/>
      <c r="V4833"/>
      <c r="W4833"/>
      <c r="X4833"/>
    </row>
    <row r="4834" spans="1:24" x14ac:dyDescent="0.25">
      <c r="A4834" s="447" t="s">
        <v>12</v>
      </c>
      <c r="B4834" s="448"/>
      <c r="C4834" s="448"/>
      <c r="D4834" s="448"/>
      <c r="E4834" s="448"/>
      <c r="F4834" s="448"/>
      <c r="G4834" s="448"/>
      <c r="H4834" s="449"/>
      <c r="I4834" s="23"/>
      <c r="P4834"/>
      <c r="Q4834"/>
      <c r="R4834"/>
      <c r="S4834"/>
      <c r="T4834"/>
      <c r="U4834"/>
      <c r="V4834"/>
      <c r="W4834"/>
      <c r="X4834"/>
    </row>
    <row r="4835" spans="1:24" ht="40.5" x14ac:dyDescent="0.25">
      <c r="A4835" s="245">
        <v>4861</v>
      </c>
      <c r="B4835" s="245" t="s">
        <v>1609</v>
      </c>
      <c r="C4835" s="245" t="s">
        <v>541</v>
      </c>
      <c r="D4835" s="245" t="s">
        <v>427</v>
      </c>
      <c r="E4835" s="245" t="s">
        <v>14</v>
      </c>
      <c r="F4835" s="245">
        <v>0</v>
      </c>
      <c r="G4835" s="245">
        <v>0</v>
      </c>
      <c r="H4835" s="245">
        <v>1</v>
      </c>
      <c r="I4835" s="23"/>
      <c r="P4835"/>
      <c r="Q4835"/>
      <c r="R4835"/>
      <c r="S4835"/>
      <c r="T4835"/>
      <c r="U4835"/>
      <c r="V4835"/>
      <c r="W4835"/>
      <c r="X4835"/>
    </row>
    <row r="4836" spans="1:24" ht="27" x14ac:dyDescent="0.25">
      <c r="A4836" s="245">
        <v>4861</v>
      </c>
      <c r="B4836" s="245" t="s">
        <v>1608</v>
      </c>
      <c r="C4836" s="245" t="s">
        <v>500</v>
      </c>
      <c r="D4836" s="245" t="s">
        <v>1258</v>
      </c>
      <c r="E4836" s="245" t="s">
        <v>14</v>
      </c>
      <c r="F4836" s="245">
        <v>100000</v>
      </c>
      <c r="G4836" s="245">
        <v>100000</v>
      </c>
      <c r="H4836" s="245">
        <v>1</v>
      </c>
      <c r="I4836" s="23"/>
      <c r="P4836"/>
      <c r="Q4836"/>
      <c r="R4836"/>
      <c r="S4836"/>
      <c r="T4836"/>
      <c r="U4836"/>
      <c r="V4836"/>
      <c r="W4836"/>
      <c r="X4836"/>
    </row>
    <row r="4837" spans="1:24" x14ac:dyDescent="0.25">
      <c r="A4837" s="459" t="s">
        <v>294</v>
      </c>
      <c r="B4837" s="460"/>
      <c r="C4837" s="460"/>
      <c r="D4837" s="460"/>
      <c r="E4837" s="460"/>
      <c r="F4837" s="460"/>
      <c r="G4837" s="460"/>
      <c r="H4837" s="460"/>
      <c r="I4837" s="23"/>
      <c r="P4837"/>
      <c r="Q4837"/>
      <c r="R4837"/>
      <c r="S4837"/>
      <c r="T4837"/>
      <c r="U4837"/>
      <c r="V4837"/>
      <c r="W4837"/>
      <c r="X4837"/>
    </row>
    <row r="4838" spans="1:24" x14ac:dyDescent="0.25">
      <c r="A4838" s="447" t="s">
        <v>12</v>
      </c>
      <c r="B4838" s="448"/>
      <c r="C4838" s="448"/>
      <c r="D4838" s="448"/>
      <c r="E4838" s="448"/>
      <c r="F4838" s="448"/>
      <c r="G4838" s="448"/>
      <c r="H4838" s="449"/>
      <c r="I4838" s="23"/>
      <c r="P4838"/>
      <c r="Q4838"/>
      <c r="R4838"/>
      <c r="S4838"/>
      <c r="T4838"/>
      <c r="U4838"/>
      <c r="V4838"/>
      <c r="W4838"/>
      <c r="X4838"/>
    </row>
    <row r="4839" spans="1:24" x14ac:dyDescent="0.25">
      <c r="A4839" s="137"/>
      <c r="B4839" s="137"/>
      <c r="C4839" s="137"/>
      <c r="D4839" s="137"/>
      <c r="E4839" s="137"/>
      <c r="F4839" s="137"/>
      <c r="G4839" s="137"/>
      <c r="H4839" s="137"/>
      <c r="I4839" s="23"/>
      <c r="P4839"/>
      <c r="Q4839"/>
      <c r="R4839"/>
      <c r="S4839"/>
      <c r="T4839"/>
      <c r="U4839"/>
      <c r="V4839"/>
      <c r="W4839"/>
      <c r="X4839"/>
    </row>
    <row r="4840" spans="1:24" ht="14.25" customHeight="1" x14ac:dyDescent="0.25">
      <c r="A4840" s="459" t="s">
        <v>166</v>
      </c>
      <c r="B4840" s="460"/>
      <c r="C4840" s="460"/>
      <c r="D4840" s="460"/>
      <c r="E4840" s="460"/>
      <c r="F4840" s="460"/>
      <c r="G4840" s="460"/>
      <c r="H4840" s="460"/>
      <c r="I4840" s="23"/>
      <c r="P4840"/>
      <c r="Q4840"/>
      <c r="R4840"/>
      <c r="S4840"/>
      <c r="T4840"/>
      <c r="U4840"/>
      <c r="V4840"/>
      <c r="W4840"/>
      <c r="X4840"/>
    </row>
    <row r="4841" spans="1:24" x14ac:dyDescent="0.25">
      <c r="A4841" s="447" t="s">
        <v>12</v>
      </c>
      <c r="B4841" s="448"/>
      <c r="C4841" s="448"/>
      <c r="D4841" s="448"/>
      <c r="E4841" s="448"/>
      <c r="F4841" s="448"/>
      <c r="G4841" s="448"/>
      <c r="H4841" s="449"/>
      <c r="I4841" s="23"/>
      <c r="P4841"/>
      <c r="Q4841"/>
      <c r="R4841"/>
      <c r="S4841"/>
      <c r="T4841"/>
      <c r="U4841"/>
      <c r="V4841"/>
      <c r="W4841"/>
      <c r="X4841"/>
    </row>
    <row r="4842" spans="1:24" x14ac:dyDescent="0.25">
      <c r="A4842" s="4"/>
      <c r="B4842" s="4"/>
      <c r="C4842" s="21"/>
      <c r="D4842" s="21"/>
      <c r="E4842" s="21"/>
      <c r="F4842" s="21"/>
      <c r="G4842" s="21"/>
      <c r="H4842" s="21"/>
      <c r="I4842" s="23"/>
      <c r="P4842"/>
      <c r="Q4842"/>
      <c r="R4842"/>
      <c r="S4842"/>
      <c r="T4842"/>
      <c r="U4842"/>
      <c r="V4842"/>
      <c r="W4842"/>
      <c r="X4842"/>
    </row>
    <row r="4843" spans="1:24" x14ac:dyDescent="0.25">
      <c r="A4843" s="459" t="s">
        <v>167</v>
      </c>
      <c r="B4843" s="460"/>
      <c r="C4843" s="460"/>
      <c r="D4843" s="460"/>
      <c r="E4843" s="460"/>
      <c r="F4843" s="460"/>
      <c r="G4843" s="460"/>
      <c r="H4843" s="460"/>
      <c r="I4843" s="23"/>
      <c r="P4843"/>
      <c r="Q4843"/>
      <c r="R4843"/>
      <c r="S4843"/>
      <c r="T4843"/>
      <c r="U4843"/>
      <c r="V4843"/>
      <c r="W4843"/>
      <c r="X4843"/>
    </row>
    <row r="4844" spans="1:24" ht="15" customHeight="1" x14ac:dyDescent="0.25">
      <c r="A4844" s="483" t="s">
        <v>12</v>
      </c>
      <c r="B4844" s="484"/>
      <c r="C4844" s="484"/>
      <c r="D4844" s="484"/>
      <c r="E4844" s="484"/>
      <c r="F4844" s="484"/>
      <c r="G4844" s="484"/>
      <c r="H4844" s="485"/>
      <c r="P4844"/>
      <c r="Q4844"/>
      <c r="R4844"/>
      <c r="S4844"/>
      <c r="T4844"/>
      <c r="U4844"/>
      <c r="V4844"/>
      <c r="W4844"/>
      <c r="X4844"/>
    </row>
    <row r="4845" spans="1:24" ht="27" x14ac:dyDescent="0.25">
      <c r="A4845" s="4">
        <v>4251</v>
      </c>
      <c r="B4845" s="4" t="s">
        <v>3458</v>
      </c>
      <c r="C4845" s="4" t="s">
        <v>500</v>
      </c>
      <c r="D4845" s="4" t="s">
        <v>1258</v>
      </c>
      <c r="E4845" s="4" t="s">
        <v>14</v>
      </c>
      <c r="F4845" s="4">
        <v>764700</v>
      </c>
      <c r="G4845" s="4">
        <v>764700</v>
      </c>
      <c r="H4845" s="4">
        <v>1</v>
      </c>
      <c r="P4845"/>
      <c r="Q4845"/>
      <c r="R4845"/>
      <c r="S4845"/>
      <c r="T4845"/>
      <c r="U4845"/>
      <c r="V4845"/>
      <c r="W4845"/>
      <c r="X4845"/>
    </row>
    <row r="4846" spans="1:24" x14ac:dyDescent="0.25">
      <c r="A4846" s="447" t="s">
        <v>16</v>
      </c>
      <c r="B4846" s="448"/>
      <c r="C4846" s="448"/>
      <c r="D4846" s="448"/>
      <c r="E4846" s="448"/>
      <c r="F4846" s="448"/>
      <c r="G4846" s="448"/>
      <c r="H4846" s="449"/>
      <c r="P4846"/>
      <c r="Q4846"/>
      <c r="R4846"/>
      <c r="S4846"/>
      <c r="T4846"/>
      <c r="U4846"/>
      <c r="V4846"/>
      <c r="W4846"/>
      <c r="X4846"/>
    </row>
    <row r="4847" spans="1:24" ht="27" x14ac:dyDescent="0.25">
      <c r="A4847" s="384">
        <v>4251</v>
      </c>
      <c r="B4847" s="384" t="s">
        <v>3585</v>
      </c>
      <c r="C4847" s="384" t="s">
        <v>516</v>
      </c>
      <c r="D4847" s="384" t="s">
        <v>427</v>
      </c>
      <c r="E4847" s="384" t="s">
        <v>14</v>
      </c>
      <c r="F4847" s="384">
        <v>38235300</v>
      </c>
      <c r="G4847" s="384">
        <v>38235300</v>
      </c>
      <c r="H4847" s="384">
        <v>1</v>
      </c>
      <c r="P4847"/>
      <c r="Q4847"/>
      <c r="R4847"/>
      <c r="S4847"/>
      <c r="T4847"/>
      <c r="U4847"/>
      <c r="V4847"/>
      <c r="W4847"/>
      <c r="X4847"/>
    </row>
    <row r="4848" spans="1:24" x14ac:dyDescent="0.25">
      <c r="A4848" s="459" t="s">
        <v>194</v>
      </c>
      <c r="B4848" s="460"/>
      <c r="C4848" s="460"/>
      <c r="D4848" s="460"/>
      <c r="E4848" s="460"/>
      <c r="F4848" s="460"/>
      <c r="G4848" s="460"/>
      <c r="H4848" s="548"/>
      <c r="I4848"/>
      <c r="P4848"/>
      <c r="Q4848"/>
      <c r="R4848"/>
      <c r="S4848"/>
      <c r="T4848"/>
      <c r="U4848"/>
      <c r="V4848"/>
      <c r="W4848"/>
      <c r="X4848"/>
    </row>
    <row r="4849" spans="1:24" x14ac:dyDescent="0.25">
      <c r="A4849" s="447" t="s">
        <v>16</v>
      </c>
      <c r="B4849" s="448"/>
      <c r="C4849" s="448"/>
      <c r="D4849" s="448"/>
      <c r="E4849" s="448"/>
      <c r="F4849" s="448"/>
      <c r="G4849" s="448"/>
      <c r="H4849" s="449"/>
      <c r="I4849"/>
      <c r="P4849"/>
      <c r="Q4849"/>
      <c r="R4849"/>
      <c r="S4849"/>
      <c r="T4849"/>
      <c r="U4849"/>
      <c r="V4849"/>
      <c r="W4849"/>
      <c r="X4849"/>
    </row>
    <row r="4850" spans="1:24" x14ac:dyDescent="0.25">
      <c r="A4850" s="33"/>
      <c r="B4850" s="33"/>
      <c r="C4850" s="33"/>
      <c r="D4850" s="13"/>
      <c r="E4850" s="13"/>
      <c r="F4850" s="33"/>
      <c r="G4850" s="33"/>
      <c r="H4850" s="4"/>
      <c r="I4850"/>
      <c r="P4850"/>
      <c r="Q4850"/>
      <c r="R4850"/>
      <c r="S4850"/>
      <c r="T4850"/>
      <c r="U4850"/>
      <c r="V4850"/>
      <c r="W4850"/>
      <c r="X4850"/>
    </row>
    <row r="4851" spans="1:24" x14ac:dyDescent="0.25">
      <c r="A4851" s="459" t="s">
        <v>168</v>
      </c>
      <c r="B4851" s="460"/>
      <c r="C4851" s="460"/>
      <c r="D4851" s="460"/>
      <c r="E4851" s="460"/>
      <c r="F4851" s="460"/>
      <c r="G4851" s="460"/>
      <c r="H4851" s="548"/>
      <c r="I4851"/>
      <c r="P4851"/>
      <c r="Q4851"/>
      <c r="R4851"/>
      <c r="S4851"/>
      <c r="T4851"/>
      <c r="U4851"/>
      <c r="V4851"/>
      <c r="W4851"/>
      <c r="X4851"/>
    </row>
    <row r="4852" spans="1:24" x14ac:dyDescent="0.25">
      <c r="A4852" s="447" t="s">
        <v>16</v>
      </c>
      <c r="B4852" s="448"/>
      <c r="C4852" s="448"/>
      <c r="D4852" s="448"/>
      <c r="E4852" s="448"/>
      <c r="F4852" s="448"/>
      <c r="G4852" s="448"/>
      <c r="H4852" s="449"/>
      <c r="I4852"/>
      <c r="P4852"/>
      <c r="Q4852"/>
      <c r="R4852"/>
      <c r="S4852"/>
      <c r="T4852"/>
      <c r="U4852"/>
      <c r="V4852"/>
      <c r="W4852"/>
      <c r="X4852"/>
    </row>
    <row r="4853" spans="1:24" x14ac:dyDescent="0.25">
      <c r="A4853" s="381"/>
      <c r="B4853" s="382"/>
      <c r="C4853" s="382"/>
      <c r="D4853" s="382"/>
      <c r="E4853" s="382"/>
      <c r="F4853" s="382"/>
      <c r="G4853" s="382"/>
      <c r="H4853" s="383"/>
      <c r="I4853"/>
      <c r="P4853"/>
      <c r="Q4853"/>
      <c r="R4853"/>
      <c r="S4853"/>
      <c r="T4853"/>
      <c r="U4853"/>
      <c r="V4853"/>
      <c r="W4853"/>
      <c r="X4853"/>
    </row>
    <row r="4854" spans="1:24" x14ac:dyDescent="0.25">
      <c r="A4854" s="447" t="s">
        <v>12</v>
      </c>
      <c r="B4854" s="448"/>
      <c r="C4854" s="448"/>
      <c r="D4854" s="448"/>
      <c r="E4854" s="448"/>
      <c r="F4854" s="448"/>
      <c r="G4854" s="448"/>
      <c r="H4854" s="449"/>
      <c r="I4854"/>
      <c r="P4854"/>
      <c r="Q4854"/>
      <c r="R4854"/>
      <c r="S4854"/>
      <c r="T4854"/>
      <c r="U4854"/>
      <c r="V4854"/>
      <c r="W4854"/>
      <c r="X4854"/>
    </row>
    <row r="4855" spans="1:24" ht="27" x14ac:dyDescent="0.25">
      <c r="A4855" s="4">
        <v>4251</v>
      </c>
      <c r="B4855" s="4" t="s">
        <v>3457</v>
      </c>
      <c r="C4855" s="4" t="s">
        <v>500</v>
      </c>
      <c r="D4855" s="4" t="s">
        <v>1258</v>
      </c>
      <c r="E4855" s="4" t="s">
        <v>14</v>
      </c>
      <c r="F4855" s="4">
        <v>568600</v>
      </c>
      <c r="G4855" s="4">
        <v>568600</v>
      </c>
      <c r="H4855" s="4">
        <v>1</v>
      </c>
      <c r="I4855"/>
      <c r="P4855"/>
      <c r="Q4855"/>
      <c r="R4855"/>
      <c r="S4855"/>
      <c r="T4855"/>
      <c r="U4855"/>
      <c r="V4855"/>
      <c r="W4855"/>
      <c r="X4855"/>
    </row>
    <row r="4856" spans="1:24" x14ac:dyDescent="0.25">
      <c r="A4856" s="459" t="s">
        <v>137</v>
      </c>
      <c r="B4856" s="460"/>
      <c r="C4856" s="460"/>
      <c r="D4856" s="460"/>
      <c r="E4856" s="460"/>
      <c r="F4856" s="460"/>
      <c r="G4856" s="460"/>
      <c r="H4856" s="548"/>
      <c r="I4856"/>
      <c r="P4856"/>
      <c r="Q4856"/>
      <c r="R4856"/>
      <c r="S4856"/>
      <c r="T4856"/>
      <c r="U4856"/>
      <c r="V4856"/>
      <c r="W4856"/>
      <c r="X4856"/>
    </row>
    <row r="4857" spans="1:24" x14ac:dyDescent="0.25">
      <c r="A4857" s="447" t="s">
        <v>12</v>
      </c>
      <c r="B4857" s="448"/>
      <c r="C4857" s="448"/>
      <c r="D4857" s="448"/>
      <c r="E4857" s="448"/>
      <c r="F4857" s="448"/>
      <c r="G4857" s="448"/>
      <c r="H4857" s="449"/>
      <c r="I4857"/>
      <c r="P4857"/>
      <c r="Q4857"/>
      <c r="R4857"/>
      <c r="S4857"/>
      <c r="T4857"/>
      <c r="U4857"/>
      <c r="V4857"/>
      <c r="W4857"/>
      <c r="X4857"/>
    </row>
    <row r="4858" spans="1:24" x14ac:dyDescent="0.25">
      <c r="A4858" s="393"/>
      <c r="B4858" s="394"/>
      <c r="C4858" s="394"/>
      <c r="D4858" s="394"/>
      <c r="E4858" s="394"/>
      <c r="F4858" s="394"/>
      <c r="G4858" s="394"/>
      <c r="H4858" s="395"/>
      <c r="I4858"/>
      <c r="P4858"/>
      <c r="Q4858"/>
      <c r="R4858"/>
      <c r="S4858"/>
      <c r="T4858"/>
      <c r="U4858"/>
      <c r="V4858"/>
      <c r="W4858"/>
      <c r="X4858"/>
    </row>
    <row r="4859" spans="1:24" ht="40.5" x14ac:dyDescent="0.25">
      <c r="A4859" s="397">
        <v>4239</v>
      </c>
      <c r="B4859" s="397" t="s">
        <v>3861</v>
      </c>
      <c r="C4859" s="397" t="s">
        <v>480</v>
      </c>
      <c r="D4859" s="397" t="s">
        <v>9</v>
      </c>
      <c r="E4859" s="397" t="s">
        <v>14</v>
      </c>
      <c r="F4859" s="397">
        <v>500000</v>
      </c>
      <c r="G4859" s="397">
        <v>500000</v>
      </c>
      <c r="H4859" s="397">
        <v>1</v>
      </c>
      <c r="I4859"/>
      <c r="P4859"/>
      <c r="Q4859"/>
      <c r="R4859"/>
      <c r="S4859"/>
      <c r="T4859"/>
      <c r="U4859"/>
      <c r="V4859"/>
      <c r="W4859"/>
      <c r="X4859"/>
    </row>
    <row r="4860" spans="1:24" ht="40.5" x14ac:dyDescent="0.25">
      <c r="A4860" s="397">
        <v>4239</v>
      </c>
      <c r="B4860" s="397" t="s">
        <v>3862</v>
      </c>
      <c r="C4860" s="397" t="s">
        <v>480</v>
      </c>
      <c r="D4860" s="397" t="s">
        <v>9</v>
      </c>
      <c r="E4860" s="397" t="s">
        <v>14</v>
      </c>
      <c r="F4860" s="397">
        <v>500000</v>
      </c>
      <c r="G4860" s="397">
        <v>500000</v>
      </c>
      <c r="H4860" s="397">
        <v>1</v>
      </c>
      <c r="I4860"/>
      <c r="P4860"/>
      <c r="Q4860"/>
      <c r="R4860"/>
      <c r="S4860"/>
      <c r="T4860"/>
      <c r="U4860"/>
      <c r="V4860"/>
      <c r="W4860"/>
      <c r="X4860"/>
    </row>
    <row r="4861" spans="1:24" ht="40.5" x14ac:dyDescent="0.25">
      <c r="A4861" s="397">
        <v>4239</v>
      </c>
      <c r="B4861" s="397" t="s">
        <v>3863</v>
      </c>
      <c r="C4861" s="397" t="s">
        <v>480</v>
      </c>
      <c r="D4861" s="397" t="s">
        <v>9</v>
      </c>
      <c r="E4861" s="397" t="s">
        <v>14</v>
      </c>
      <c r="F4861" s="397">
        <v>250000</v>
      </c>
      <c r="G4861" s="397">
        <v>250000</v>
      </c>
      <c r="H4861" s="397">
        <v>1</v>
      </c>
      <c r="I4861"/>
      <c r="P4861"/>
      <c r="Q4861"/>
      <c r="R4861"/>
      <c r="S4861"/>
      <c r="T4861"/>
      <c r="U4861"/>
      <c r="V4861"/>
      <c r="W4861"/>
      <c r="X4861"/>
    </row>
    <row r="4862" spans="1:24" ht="40.5" x14ac:dyDescent="0.25">
      <c r="A4862" s="397">
        <v>4239</v>
      </c>
      <c r="B4862" s="397" t="s">
        <v>3864</v>
      </c>
      <c r="C4862" s="397" t="s">
        <v>480</v>
      </c>
      <c r="D4862" s="397" t="s">
        <v>9</v>
      </c>
      <c r="E4862" s="397" t="s">
        <v>14</v>
      </c>
      <c r="F4862" s="397">
        <v>900000</v>
      </c>
      <c r="G4862" s="397">
        <v>900000</v>
      </c>
      <c r="H4862" s="397">
        <v>1</v>
      </c>
      <c r="I4862"/>
      <c r="P4862"/>
      <c r="Q4862"/>
      <c r="R4862"/>
      <c r="S4862"/>
      <c r="T4862"/>
      <c r="U4862"/>
      <c r="V4862"/>
      <c r="W4862"/>
      <c r="X4862"/>
    </row>
    <row r="4863" spans="1:24" ht="40.5" x14ac:dyDescent="0.25">
      <c r="A4863" s="397">
        <v>4239</v>
      </c>
      <c r="B4863" s="397" t="s">
        <v>3865</v>
      </c>
      <c r="C4863" s="397" t="s">
        <v>480</v>
      </c>
      <c r="D4863" s="397" t="s">
        <v>9</v>
      </c>
      <c r="E4863" s="397" t="s">
        <v>14</v>
      </c>
      <c r="F4863" s="397">
        <v>400000</v>
      </c>
      <c r="G4863" s="397">
        <v>400000</v>
      </c>
      <c r="H4863" s="397">
        <v>1</v>
      </c>
      <c r="I4863"/>
      <c r="P4863"/>
      <c r="Q4863"/>
      <c r="R4863"/>
      <c r="S4863"/>
      <c r="T4863"/>
      <c r="U4863"/>
      <c r="V4863"/>
      <c r="W4863"/>
      <c r="X4863"/>
    </row>
    <row r="4864" spans="1:24" ht="40.5" x14ac:dyDescent="0.25">
      <c r="A4864" s="397">
        <v>4239</v>
      </c>
      <c r="B4864" s="397" t="s">
        <v>1214</v>
      </c>
      <c r="C4864" s="397" t="s">
        <v>480</v>
      </c>
      <c r="D4864" s="397" t="s">
        <v>9</v>
      </c>
      <c r="E4864" s="397" t="s">
        <v>14</v>
      </c>
      <c r="F4864" s="397">
        <v>442000</v>
      </c>
      <c r="G4864" s="397">
        <v>442000</v>
      </c>
      <c r="H4864" s="397">
        <v>1</v>
      </c>
      <c r="I4864"/>
      <c r="P4864"/>
      <c r="Q4864"/>
      <c r="R4864"/>
      <c r="S4864"/>
      <c r="T4864"/>
      <c r="U4864"/>
      <c r="V4864"/>
      <c r="W4864"/>
      <c r="X4864"/>
    </row>
    <row r="4865" spans="1:24" ht="40.5" x14ac:dyDescent="0.25">
      <c r="A4865" s="397">
        <v>4239</v>
      </c>
      <c r="B4865" s="397" t="s">
        <v>1215</v>
      </c>
      <c r="C4865" s="397" t="s">
        <v>480</v>
      </c>
      <c r="D4865" s="397" t="s">
        <v>9</v>
      </c>
      <c r="E4865" s="397" t="s">
        <v>14</v>
      </c>
      <c r="F4865" s="397">
        <v>0</v>
      </c>
      <c r="G4865" s="397">
        <v>0</v>
      </c>
      <c r="H4865" s="397">
        <v>1</v>
      </c>
      <c r="I4865"/>
      <c r="P4865"/>
      <c r="Q4865"/>
      <c r="R4865"/>
      <c r="S4865"/>
      <c r="T4865"/>
      <c r="U4865"/>
      <c r="V4865"/>
      <c r="W4865"/>
      <c r="X4865"/>
    </row>
    <row r="4866" spans="1:24" ht="40.5" x14ac:dyDescent="0.25">
      <c r="A4866" s="214">
        <v>4239</v>
      </c>
      <c r="B4866" s="343" t="s">
        <v>1216</v>
      </c>
      <c r="C4866" s="343" t="s">
        <v>480</v>
      </c>
      <c r="D4866" s="343" t="s">
        <v>9</v>
      </c>
      <c r="E4866" s="343" t="s">
        <v>14</v>
      </c>
      <c r="F4866" s="343">
        <v>700000</v>
      </c>
      <c r="G4866" s="343">
        <v>700000</v>
      </c>
      <c r="H4866" s="12">
        <v>1</v>
      </c>
      <c r="I4866"/>
      <c r="P4866"/>
      <c r="Q4866"/>
      <c r="R4866"/>
      <c r="S4866"/>
      <c r="T4866"/>
      <c r="U4866"/>
      <c r="V4866"/>
      <c r="W4866"/>
      <c r="X4866"/>
    </row>
    <row r="4867" spans="1:24" x14ac:dyDescent="0.25">
      <c r="A4867" s="459" t="s">
        <v>113</v>
      </c>
      <c r="B4867" s="460"/>
      <c r="C4867" s="460"/>
      <c r="D4867" s="460"/>
      <c r="E4867" s="460"/>
      <c r="F4867" s="460"/>
      <c r="G4867" s="460"/>
      <c r="H4867" s="548"/>
      <c r="I4867"/>
      <c r="P4867"/>
      <c r="Q4867"/>
      <c r="R4867"/>
      <c r="S4867"/>
      <c r="T4867"/>
      <c r="U4867"/>
      <c r="V4867"/>
      <c r="W4867"/>
      <c r="X4867"/>
    </row>
    <row r="4868" spans="1:24" x14ac:dyDescent="0.25">
      <c r="A4868" s="447" t="s">
        <v>12</v>
      </c>
      <c r="B4868" s="448"/>
      <c r="C4868" s="448"/>
      <c r="D4868" s="448"/>
      <c r="E4868" s="448"/>
      <c r="F4868" s="448"/>
      <c r="G4868" s="448"/>
      <c r="H4868" s="449"/>
      <c r="I4868"/>
      <c r="P4868"/>
      <c r="Q4868"/>
      <c r="R4868"/>
      <c r="S4868"/>
      <c r="T4868"/>
      <c r="U4868"/>
      <c r="V4868"/>
      <c r="W4868"/>
      <c r="X4868"/>
    </row>
    <row r="4869" spans="1:24" ht="40.5" x14ac:dyDescent="0.25">
      <c r="A4869" s="385">
        <v>4239</v>
      </c>
      <c r="B4869" s="385" t="s">
        <v>3459</v>
      </c>
      <c r="C4869" s="385" t="s">
        <v>543</v>
      </c>
      <c r="D4869" s="385" t="s">
        <v>9</v>
      </c>
      <c r="E4869" s="385" t="s">
        <v>14</v>
      </c>
      <c r="F4869" s="385">
        <v>250000</v>
      </c>
      <c r="G4869" s="385">
        <v>250000</v>
      </c>
      <c r="H4869" s="385">
        <v>1</v>
      </c>
      <c r="I4869"/>
      <c r="P4869"/>
      <c r="Q4869"/>
      <c r="R4869"/>
      <c r="S4869"/>
      <c r="T4869"/>
      <c r="U4869"/>
      <c r="V4869"/>
      <c r="W4869"/>
      <c r="X4869"/>
    </row>
    <row r="4870" spans="1:24" ht="40.5" x14ac:dyDescent="0.25">
      <c r="A4870" s="385">
        <v>4239</v>
      </c>
      <c r="B4870" s="385" t="s">
        <v>3460</v>
      </c>
      <c r="C4870" s="385" t="s">
        <v>543</v>
      </c>
      <c r="D4870" s="385" t="s">
        <v>9</v>
      </c>
      <c r="E4870" s="385" t="s">
        <v>14</v>
      </c>
      <c r="F4870" s="385">
        <v>300000</v>
      </c>
      <c r="G4870" s="385">
        <v>300000</v>
      </c>
      <c r="H4870" s="385">
        <v>1</v>
      </c>
      <c r="I4870"/>
      <c r="P4870"/>
      <c r="Q4870"/>
      <c r="R4870"/>
      <c r="S4870"/>
      <c r="T4870"/>
      <c r="U4870"/>
      <c r="V4870"/>
      <c r="W4870"/>
      <c r="X4870"/>
    </row>
    <row r="4871" spans="1:24" ht="40.5" x14ac:dyDescent="0.25">
      <c r="A4871" s="385">
        <v>4239</v>
      </c>
      <c r="B4871" s="385" t="s">
        <v>3461</v>
      </c>
      <c r="C4871" s="385" t="s">
        <v>543</v>
      </c>
      <c r="D4871" s="385" t="s">
        <v>9</v>
      </c>
      <c r="E4871" s="385" t="s">
        <v>14</v>
      </c>
      <c r="F4871" s="385">
        <v>150000</v>
      </c>
      <c r="G4871" s="385">
        <v>150000</v>
      </c>
      <c r="H4871" s="385">
        <v>1</v>
      </c>
      <c r="I4871"/>
      <c r="P4871"/>
      <c r="Q4871"/>
      <c r="R4871"/>
      <c r="S4871"/>
      <c r="T4871"/>
      <c r="U4871"/>
      <c r="V4871"/>
      <c r="W4871"/>
      <c r="X4871"/>
    </row>
    <row r="4872" spans="1:24" ht="40.5" x14ac:dyDescent="0.25">
      <c r="A4872" s="385">
        <v>4239</v>
      </c>
      <c r="B4872" s="385" t="s">
        <v>3462</v>
      </c>
      <c r="C4872" s="385" t="s">
        <v>543</v>
      </c>
      <c r="D4872" s="385" t="s">
        <v>9</v>
      </c>
      <c r="E4872" s="385" t="s">
        <v>14</v>
      </c>
      <c r="F4872" s="385">
        <v>700000</v>
      </c>
      <c r="G4872" s="385">
        <v>700000</v>
      </c>
      <c r="H4872" s="385">
        <v>1</v>
      </c>
      <c r="I4872"/>
      <c r="P4872"/>
      <c r="Q4872"/>
      <c r="R4872"/>
      <c r="S4872"/>
      <c r="T4872"/>
      <c r="U4872"/>
      <c r="V4872"/>
      <c r="W4872"/>
      <c r="X4872"/>
    </row>
    <row r="4873" spans="1:24" ht="40.5" x14ac:dyDescent="0.25">
      <c r="A4873" s="385">
        <v>4239</v>
      </c>
      <c r="B4873" s="385" t="s">
        <v>3463</v>
      </c>
      <c r="C4873" s="385" t="s">
        <v>543</v>
      </c>
      <c r="D4873" s="385" t="s">
        <v>9</v>
      </c>
      <c r="E4873" s="385" t="s">
        <v>14</v>
      </c>
      <c r="F4873" s="385">
        <v>600000</v>
      </c>
      <c r="G4873" s="385">
        <v>600000</v>
      </c>
      <c r="H4873" s="385">
        <v>1</v>
      </c>
      <c r="I4873"/>
      <c r="P4873"/>
      <c r="Q4873"/>
      <c r="R4873"/>
      <c r="S4873"/>
      <c r="T4873"/>
      <c r="U4873"/>
      <c r="V4873"/>
      <c r="W4873"/>
      <c r="X4873"/>
    </row>
    <row r="4874" spans="1:24" ht="40.5" x14ac:dyDescent="0.25">
      <c r="A4874" s="385">
        <v>4239</v>
      </c>
      <c r="B4874" s="385" t="s">
        <v>3464</v>
      </c>
      <c r="C4874" s="385" t="s">
        <v>543</v>
      </c>
      <c r="D4874" s="385" t="s">
        <v>9</v>
      </c>
      <c r="E4874" s="385" t="s">
        <v>14</v>
      </c>
      <c r="F4874" s="385">
        <v>1380000</v>
      </c>
      <c r="G4874" s="385">
        <v>1380000</v>
      </c>
      <c r="H4874" s="385">
        <v>1</v>
      </c>
      <c r="I4874"/>
      <c r="P4874"/>
      <c r="Q4874"/>
      <c r="R4874"/>
      <c r="S4874"/>
      <c r="T4874"/>
      <c r="U4874"/>
      <c r="V4874"/>
      <c r="W4874"/>
      <c r="X4874"/>
    </row>
    <row r="4875" spans="1:24" ht="40.5" x14ac:dyDescent="0.25">
      <c r="A4875" s="385">
        <v>4239</v>
      </c>
      <c r="B4875" s="385" t="s">
        <v>3465</v>
      </c>
      <c r="C4875" s="385" t="s">
        <v>543</v>
      </c>
      <c r="D4875" s="385" t="s">
        <v>9</v>
      </c>
      <c r="E4875" s="385" t="s">
        <v>14</v>
      </c>
      <c r="F4875" s="385">
        <v>230000</v>
      </c>
      <c r="G4875" s="385">
        <v>230000</v>
      </c>
      <c r="H4875" s="385">
        <v>1</v>
      </c>
      <c r="I4875"/>
      <c r="P4875"/>
      <c r="Q4875"/>
      <c r="R4875"/>
      <c r="S4875"/>
      <c r="T4875"/>
      <c r="U4875"/>
      <c r="V4875"/>
      <c r="W4875"/>
      <c r="X4875"/>
    </row>
    <row r="4876" spans="1:24" ht="40.5" x14ac:dyDescent="0.25">
      <c r="A4876" s="385">
        <v>4239</v>
      </c>
      <c r="B4876" s="385" t="s">
        <v>3466</v>
      </c>
      <c r="C4876" s="385" t="s">
        <v>543</v>
      </c>
      <c r="D4876" s="385" t="s">
        <v>9</v>
      </c>
      <c r="E4876" s="385" t="s">
        <v>14</v>
      </c>
      <c r="F4876" s="385">
        <v>120000</v>
      </c>
      <c r="G4876" s="385">
        <v>120000</v>
      </c>
      <c r="H4876" s="385">
        <v>1</v>
      </c>
      <c r="I4876"/>
      <c r="P4876"/>
      <c r="Q4876"/>
      <c r="R4876"/>
      <c r="S4876"/>
      <c r="T4876"/>
      <c r="U4876"/>
      <c r="V4876"/>
      <c r="W4876"/>
      <c r="X4876"/>
    </row>
    <row r="4877" spans="1:24" ht="40.5" x14ac:dyDescent="0.25">
      <c r="A4877" s="385">
        <v>4239</v>
      </c>
      <c r="B4877" s="385" t="s">
        <v>3467</v>
      </c>
      <c r="C4877" s="385" t="s">
        <v>543</v>
      </c>
      <c r="D4877" s="385" t="s">
        <v>9</v>
      </c>
      <c r="E4877" s="385" t="s">
        <v>14</v>
      </c>
      <c r="F4877" s="385">
        <v>250000</v>
      </c>
      <c r="G4877" s="385">
        <v>250000</v>
      </c>
      <c r="H4877" s="385">
        <v>1</v>
      </c>
      <c r="I4877"/>
      <c r="P4877"/>
      <c r="Q4877"/>
      <c r="R4877"/>
      <c r="S4877"/>
      <c r="T4877"/>
      <c r="U4877"/>
      <c r="V4877"/>
      <c r="W4877"/>
      <c r="X4877"/>
    </row>
    <row r="4878" spans="1:24" ht="40.5" x14ac:dyDescent="0.25">
      <c r="A4878" s="385">
        <v>4239</v>
      </c>
      <c r="B4878" s="385" t="s">
        <v>3468</v>
      </c>
      <c r="C4878" s="385" t="s">
        <v>543</v>
      </c>
      <c r="D4878" s="385" t="s">
        <v>9</v>
      </c>
      <c r="E4878" s="385" t="s">
        <v>14</v>
      </c>
      <c r="F4878" s="385">
        <v>400000</v>
      </c>
      <c r="G4878" s="385">
        <v>400000</v>
      </c>
      <c r="H4878" s="385">
        <v>1</v>
      </c>
      <c r="I4878"/>
      <c r="P4878"/>
      <c r="Q4878"/>
      <c r="R4878"/>
      <c r="S4878"/>
      <c r="T4878"/>
      <c r="U4878"/>
      <c r="V4878"/>
      <c r="W4878"/>
      <c r="X4878"/>
    </row>
    <row r="4879" spans="1:24" ht="40.5" x14ac:dyDescent="0.25">
      <c r="A4879" s="385">
        <v>4239</v>
      </c>
      <c r="B4879" s="385" t="s">
        <v>3469</v>
      </c>
      <c r="C4879" s="385" t="s">
        <v>543</v>
      </c>
      <c r="D4879" s="385" t="s">
        <v>9</v>
      </c>
      <c r="E4879" s="385" t="s">
        <v>14</v>
      </c>
      <c r="F4879" s="385">
        <v>230000</v>
      </c>
      <c r="G4879" s="385">
        <v>230000</v>
      </c>
      <c r="H4879" s="385">
        <v>1</v>
      </c>
      <c r="I4879"/>
      <c r="P4879"/>
      <c r="Q4879"/>
      <c r="R4879"/>
      <c r="S4879"/>
      <c r="T4879"/>
      <c r="U4879"/>
      <c r="V4879"/>
      <c r="W4879"/>
      <c r="X4879"/>
    </row>
    <row r="4880" spans="1:24" ht="40.5" x14ac:dyDescent="0.25">
      <c r="A4880" s="385">
        <v>4239</v>
      </c>
      <c r="B4880" s="385" t="s">
        <v>3470</v>
      </c>
      <c r="C4880" s="385" t="s">
        <v>543</v>
      </c>
      <c r="D4880" s="385" t="s">
        <v>9</v>
      </c>
      <c r="E4880" s="385" t="s">
        <v>14</v>
      </c>
      <c r="F4880" s="385">
        <v>300000</v>
      </c>
      <c r="G4880" s="385">
        <v>300000</v>
      </c>
      <c r="H4880" s="385">
        <v>1</v>
      </c>
      <c r="I4880"/>
      <c r="P4880"/>
      <c r="Q4880"/>
      <c r="R4880"/>
      <c r="S4880"/>
      <c r="T4880"/>
      <c r="U4880"/>
      <c r="V4880"/>
      <c r="W4880"/>
      <c r="X4880"/>
    </row>
    <row r="4881" spans="1:24" ht="40.5" x14ac:dyDescent="0.25">
      <c r="A4881" s="343">
        <v>4239</v>
      </c>
      <c r="B4881" s="385" t="s">
        <v>1209</v>
      </c>
      <c r="C4881" s="385" t="s">
        <v>543</v>
      </c>
      <c r="D4881" s="385" t="s">
        <v>9</v>
      </c>
      <c r="E4881" s="385" t="s">
        <v>14</v>
      </c>
      <c r="F4881" s="385">
        <v>203000</v>
      </c>
      <c r="G4881" s="385">
        <v>203000</v>
      </c>
      <c r="H4881" s="385">
        <v>1</v>
      </c>
      <c r="I4881"/>
      <c r="P4881"/>
      <c r="Q4881"/>
      <c r="R4881"/>
      <c r="S4881"/>
      <c r="T4881"/>
      <c r="U4881"/>
      <c r="V4881"/>
      <c r="W4881"/>
      <c r="X4881"/>
    </row>
    <row r="4882" spans="1:24" ht="40.5" x14ac:dyDescent="0.25">
      <c r="A4882" s="343">
        <v>4239</v>
      </c>
      <c r="B4882" s="343" t="s">
        <v>1210</v>
      </c>
      <c r="C4882" s="343" t="s">
        <v>543</v>
      </c>
      <c r="D4882" s="343" t="s">
        <v>9</v>
      </c>
      <c r="E4882" s="343" t="s">
        <v>14</v>
      </c>
      <c r="F4882" s="343">
        <v>199000</v>
      </c>
      <c r="G4882" s="343">
        <v>199000</v>
      </c>
      <c r="H4882" s="343">
        <v>1</v>
      </c>
      <c r="I4882"/>
      <c r="P4882"/>
      <c r="Q4882"/>
      <c r="R4882"/>
      <c r="S4882"/>
      <c r="T4882"/>
      <c r="U4882"/>
      <c r="V4882"/>
      <c r="W4882"/>
      <c r="X4882"/>
    </row>
    <row r="4883" spans="1:24" ht="40.5" x14ac:dyDescent="0.25">
      <c r="A4883" s="343">
        <v>4239</v>
      </c>
      <c r="B4883" s="343" t="s">
        <v>1211</v>
      </c>
      <c r="C4883" s="343" t="s">
        <v>543</v>
      </c>
      <c r="D4883" s="343" t="s">
        <v>9</v>
      </c>
      <c r="E4883" s="343" t="s">
        <v>14</v>
      </c>
      <c r="F4883" s="343">
        <v>1350000</v>
      </c>
      <c r="G4883" s="343">
        <v>1350000</v>
      </c>
      <c r="H4883" s="343">
        <v>1</v>
      </c>
      <c r="I4883"/>
      <c r="P4883"/>
      <c r="Q4883"/>
      <c r="R4883"/>
      <c r="S4883"/>
      <c r="T4883"/>
      <c r="U4883"/>
      <c r="V4883"/>
      <c r="W4883"/>
      <c r="X4883"/>
    </row>
    <row r="4884" spans="1:24" ht="40.5" x14ac:dyDescent="0.25">
      <c r="A4884" s="343">
        <v>4239</v>
      </c>
      <c r="B4884" s="343" t="s">
        <v>1212</v>
      </c>
      <c r="C4884" s="343" t="s">
        <v>543</v>
      </c>
      <c r="D4884" s="343" t="s">
        <v>9</v>
      </c>
      <c r="E4884" s="343" t="s">
        <v>14</v>
      </c>
      <c r="F4884" s="343">
        <v>241000</v>
      </c>
      <c r="G4884" s="343">
        <v>241000</v>
      </c>
      <c r="H4884" s="343">
        <v>1</v>
      </c>
      <c r="I4884"/>
      <c r="P4884"/>
      <c r="Q4884"/>
      <c r="R4884"/>
      <c r="S4884"/>
      <c r="T4884"/>
      <c r="U4884"/>
      <c r="V4884"/>
      <c r="W4884"/>
      <c r="X4884"/>
    </row>
    <row r="4885" spans="1:24" ht="40.5" x14ac:dyDescent="0.25">
      <c r="A4885" s="214">
        <v>4239</v>
      </c>
      <c r="B4885" s="343" t="s">
        <v>1209</v>
      </c>
      <c r="C4885" s="343" t="s">
        <v>543</v>
      </c>
      <c r="D4885" s="343" t="s">
        <v>9</v>
      </c>
      <c r="E4885" s="343" t="s">
        <v>14</v>
      </c>
      <c r="F4885" s="343">
        <v>0</v>
      </c>
      <c r="G4885" s="343">
        <v>0</v>
      </c>
      <c r="H4885" s="343">
        <v>1</v>
      </c>
      <c r="I4885"/>
      <c r="P4885"/>
      <c r="Q4885"/>
      <c r="R4885"/>
      <c r="S4885"/>
      <c r="T4885"/>
      <c r="U4885"/>
      <c r="V4885"/>
      <c r="W4885"/>
      <c r="X4885"/>
    </row>
    <row r="4886" spans="1:24" ht="40.5" x14ac:dyDescent="0.25">
      <c r="A4886" s="214">
        <v>4239</v>
      </c>
      <c r="B4886" s="214" t="s">
        <v>1210</v>
      </c>
      <c r="C4886" s="214" t="s">
        <v>543</v>
      </c>
      <c r="D4886" s="214" t="s">
        <v>9</v>
      </c>
      <c r="E4886" s="214" t="s">
        <v>14</v>
      </c>
      <c r="F4886" s="214">
        <v>0</v>
      </c>
      <c r="G4886" s="214">
        <v>0</v>
      </c>
      <c r="H4886" s="12">
        <v>1</v>
      </c>
      <c r="I4886"/>
      <c r="P4886"/>
      <c r="Q4886"/>
      <c r="R4886"/>
      <c r="S4886"/>
      <c r="T4886"/>
      <c r="U4886"/>
      <c r="V4886"/>
      <c r="W4886"/>
      <c r="X4886"/>
    </row>
    <row r="4887" spans="1:24" ht="40.5" x14ac:dyDescent="0.25">
      <c r="A4887" s="214">
        <v>4239</v>
      </c>
      <c r="B4887" s="214" t="s">
        <v>1211</v>
      </c>
      <c r="C4887" s="214" t="s">
        <v>543</v>
      </c>
      <c r="D4887" s="214" t="s">
        <v>9</v>
      </c>
      <c r="E4887" s="214" t="s">
        <v>14</v>
      </c>
      <c r="F4887" s="214">
        <v>0</v>
      </c>
      <c r="G4887" s="214">
        <v>0</v>
      </c>
      <c r="H4887" s="12">
        <v>1</v>
      </c>
      <c r="I4887"/>
      <c r="P4887"/>
      <c r="Q4887"/>
      <c r="R4887"/>
      <c r="S4887"/>
      <c r="T4887"/>
      <c r="U4887"/>
      <c r="V4887"/>
      <c r="W4887"/>
      <c r="X4887"/>
    </row>
    <row r="4888" spans="1:24" ht="40.5" x14ac:dyDescent="0.25">
      <c r="A4888" s="214">
        <v>4239</v>
      </c>
      <c r="B4888" s="214" t="s">
        <v>1212</v>
      </c>
      <c r="C4888" s="214" t="s">
        <v>543</v>
      </c>
      <c r="D4888" s="214" t="s">
        <v>9</v>
      </c>
      <c r="E4888" s="214" t="s">
        <v>14</v>
      </c>
      <c r="F4888" s="214">
        <v>0</v>
      </c>
      <c r="G4888" s="214">
        <v>0</v>
      </c>
      <c r="H4888" s="12">
        <v>1</v>
      </c>
      <c r="I4888"/>
      <c r="P4888"/>
      <c r="Q4888"/>
      <c r="R4888"/>
      <c r="S4888"/>
      <c r="T4888"/>
      <c r="U4888"/>
      <c r="V4888"/>
      <c r="W4888"/>
      <c r="X4888"/>
    </row>
    <row r="4889" spans="1:24" ht="40.5" x14ac:dyDescent="0.25">
      <c r="A4889" s="214">
        <v>4239</v>
      </c>
      <c r="B4889" s="214" t="s">
        <v>1213</v>
      </c>
      <c r="C4889" s="214" t="s">
        <v>543</v>
      </c>
      <c r="D4889" s="214" t="s">
        <v>9</v>
      </c>
      <c r="E4889" s="214" t="s">
        <v>14</v>
      </c>
      <c r="F4889" s="214">
        <v>0</v>
      </c>
      <c r="G4889" s="214">
        <v>0</v>
      </c>
      <c r="H4889" s="12">
        <v>1</v>
      </c>
      <c r="I4889"/>
      <c r="P4889"/>
      <c r="Q4889"/>
      <c r="R4889"/>
      <c r="S4889"/>
      <c r="T4889"/>
      <c r="U4889"/>
      <c r="V4889"/>
      <c r="W4889"/>
      <c r="X4889"/>
    </row>
    <row r="4890" spans="1:24" x14ac:dyDescent="0.25">
      <c r="A4890" s="4"/>
      <c r="B4890" s="4"/>
      <c r="C4890" s="4"/>
      <c r="D4890" s="4"/>
      <c r="E4890" s="4"/>
      <c r="F4890" s="4"/>
      <c r="G4890" s="4"/>
      <c r="H4890" s="4"/>
      <c r="I4890"/>
      <c r="P4890"/>
      <c r="Q4890"/>
      <c r="R4890"/>
      <c r="S4890"/>
      <c r="T4890"/>
      <c r="U4890"/>
      <c r="V4890"/>
      <c r="W4890"/>
      <c r="X4890"/>
    </row>
    <row r="4891" spans="1:24" x14ac:dyDescent="0.25">
      <c r="A4891" s="459" t="s">
        <v>263</v>
      </c>
      <c r="B4891" s="460"/>
      <c r="C4891" s="460"/>
      <c r="D4891" s="460"/>
      <c r="E4891" s="460"/>
      <c r="F4891" s="460"/>
      <c r="G4891" s="460"/>
      <c r="H4891" s="548"/>
      <c r="I4891"/>
      <c r="P4891"/>
      <c r="Q4891"/>
      <c r="R4891"/>
      <c r="S4891"/>
      <c r="T4891"/>
      <c r="U4891"/>
      <c r="V4891"/>
      <c r="W4891"/>
      <c r="X4891"/>
    </row>
    <row r="4892" spans="1:24" x14ac:dyDescent="0.25">
      <c r="A4892" s="561" t="s">
        <v>8</v>
      </c>
      <c r="B4892" s="561"/>
      <c r="C4892" s="561"/>
      <c r="D4892" s="561"/>
      <c r="E4892" s="561"/>
      <c r="F4892" s="561"/>
      <c r="G4892" s="561"/>
      <c r="H4892" s="562"/>
      <c r="I4892"/>
      <c r="P4892"/>
      <c r="Q4892"/>
      <c r="R4892"/>
      <c r="S4892"/>
      <c r="T4892"/>
      <c r="U4892"/>
      <c r="V4892"/>
      <c r="W4892"/>
      <c r="X4892"/>
    </row>
    <row r="4893" spans="1:24" x14ac:dyDescent="0.25">
      <c r="A4893" s="75">
        <v>4269</v>
      </c>
      <c r="B4893" s="75" t="s">
        <v>4039</v>
      </c>
      <c r="C4893" s="75" t="s">
        <v>1005</v>
      </c>
      <c r="D4893" s="75" t="s">
        <v>427</v>
      </c>
      <c r="E4893" s="75" t="s">
        <v>14</v>
      </c>
      <c r="F4893" s="75">
        <v>1200000</v>
      </c>
      <c r="G4893" s="75">
        <v>1200000</v>
      </c>
      <c r="H4893" s="75">
        <v>1</v>
      </c>
      <c r="I4893"/>
      <c r="P4893"/>
      <c r="Q4893"/>
      <c r="R4893"/>
      <c r="S4893"/>
      <c r="T4893"/>
      <c r="U4893"/>
      <c r="V4893"/>
      <c r="W4893"/>
      <c r="X4893"/>
    </row>
    <row r="4894" spans="1:24" x14ac:dyDescent="0.25">
      <c r="A4894" s="459" t="s">
        <v>341</v>
      </c>
      <c r="B4894" s="460"/>
      <c r="C4894" s="460"/>
      <c r="D4894" s="460"/>
      <c r="E4894" s="460"/>
      <c r="F4894" s="460"/>
      <c r="G4894" s="460"/>
      <c r="H4894" s="548"/>
      <c r="I4894"/>
      <c r="P4894"/>
      <c r="Q4894"/>
      <c r="R4894"/>
      <c r="S4894"/>
      <c r="T4894"/>
      <c r="U4894"/>
      <c r="V4894"/>
      <c r="W4894"/>
      <c r="X4894"/>
    </row>
    <row r="4895" spans="1:24" x14ac:dyDescent="0.25">
      <c r="A4895" s="561" t="s">
        <v>210</v>
      </c>
      <c r="B4895" s="561"/>
      <c r="C4895" s="561"/>
      <c r="D4895" s="561"/>
      <c r="E4895" s="561"/>
      <c r="F4895" s="561"/>
      <c r="G4895" s="561"/>
      <c r="H4895" s="562"/>
      <c r="I4895"/>
      <c r="P4895"/>
      <c r="Q4895"/>
      <c r="R4895"/>
      <c r="S4895"/>
      <c r="T4895"/>
      <c r="U4895"/>
      <c r="V4895"/>
      <c r="W4895"/>
      <c r="X4895"/>
    </row>
    <row r="4896" spans="1:24" x14ac:dyDescent="0.25">
      <c r="A4896" s="169"/>
      <c r="B4896" s="169"/>
      <c r="C4896" s="169"/>
      <c r="D4896" s="169"/>
      <c r="E4896" s="169"/>
      <c r="F4896" s="169"/>
      <c r="G4896" s="169"/>
      <c r="H4896" s="169"/>
      <c r="I4896"/>
      <c r="P4896"/>
      <c r="Q4896"/>
      <c r="R4896"/>
      <c r="S4896"/>
      <c r="T4896"/>
      <c r="U4896"/>
      <c r="V4896"/>
      <c r="W4896"/>
      <c r="X4896"/>
    </row>
    <row r="4897" spans="1:24" x14ac:dyDescent="0.25">
      <c r="A4897" s="459" t="s">
        <v>158</v>
      </c>
      <c r="B4897" s="460"/>
      <c r="C4897" s="460"/>
      <c r="D4897" s="460"/>
      <c r="E4897" s="460"/>
      <c r="F4897" s="460"/>
      <c r="G4897" s="460"/>
      <c r="H4897" s="548"/>
      <c r="I4897"/>
      <c r="P4897"/>
      <c r="Q4897"/>
      <c r="R4897"/>
      <c r="S4897"/>
      <c r="T4897"/>
      <c r="U4897"/>
      <c r="V4897"/>
      <c r="W4897"/>
      <c r="X4897"/>
    </row>
    <row r="4898" spans="1:24" x14ac:dyDescent="0.25">
      <c r="A4898" s="561" t="s">
        <v>210</v>
      </c>
      <c r="B4898" s="561"/>
      <c r="C4898" s="561"/>
      <c r="D4898" s="561"/>
      <c r="E4898" s="561"/>
      <c r="F4898" s="561"/>
      <c r="G4898" s="561"/>
      <c r="H4898" s="562"/>
      <c r="I4898"/>
      <c r="P4898"/>
      <c r="Q4898"/>
      <c r="R4898"/>
      <c r="S4898"/>
      <c r="T4898"/>
      <c r="U4898"/>
      <c r="V4898"/>
      <c r="W4898"/>
      <c r="X4898"/>
    </row>
    <row r="4899" spans="1:24" x14ac:dyDescent="0.25">
      <c r="A4899" s="75">
        <v>4239</v>
      </c>
      <c r="B4899" s="75" t="s">
        <v>1199</v>
      </c>
      <c r="C4899" s="75" t="s">
        <v>32</v>
      </c>
      <c r="D4899" s="75" t="s">
        <v>13</v>
      </c>
      <c r="E4899" s="75" t="s">
        <v>14</v>
      </c>
      <c r="F4899" s="75">
        <v>550000</v>
      </c>
      <c r="G4899" s="75">
        <v>550000</v>
      </c>
      <c r="H4899" s="75">
        <v>1</v>
      </c>
      <c r="I4899"/>
      <c r="P4899"/>
      <c r="Q4899"/>
      <c r="R4899"/>
      <c r="S4899"/>
      <c r="T4899"/>
      <c r="U4899"/>
      <c r="V4899"/>
      <c r="W4899"/>
      <c r="X4899"/>
    </row>
    <row r="4900" spans="1:24" x14ac:dyDescent="0.25">
      <c r="A4900" s="75">
        <v>4239</v>
      </c>
      <c r="B4900" s="75" t="s">
        <v>1200</v>
      </c>
      <c r="C4900" s="75" t="s">
        <v>32</v>
      </c>
      <c r="D4900" s="75" t="s">
        <v>13</v>
      </c>
      <c r="E4900" s="75" t="s">
        <v>14</v>
      </c>
      <c r="F4900" s="75">
        <v>460000</v>
      </c>
      <c r="G4900" s="75">
        <v>460000</v>
      </c>
      <c r="H4900" s="75">
        <v>1</v>
      </c>
      <c r="I4900"/>
      <c r="P4900"/>
      <c r="Q4900"/>
      <c r="R4900"/>
      <c r="S4900"/>
      <c r="T4900"/>
      <c r="U4900"/>
      <c r="V4900"/>
      <c r="W4900"/>
      <c r="X4900"/>
    </row>
    <row r="4901" spans="1:24" x14ac:dyDescent="0.25">
      <c r="A4901" s="459" t="s">
        <v>169</v>
      </c>
      <c r="B4901" s="460"/>
      <c r="C4901" s="460"/>
      <c r="D4901" s="460"/>
      <c r="E4901" s="460"/>
      <c r="F4901" s="460"/>
      <c r="G4901" s="460"/>
      <c r="H4901" s="548"/>
      <c r="I4901"/>
      <c r="P4901"/>
      <c r="Q4901"/>
      <c r="R4901"/>
      <c r="S4901"/>
      <c r="T4901"/>
      <c r="U4901"/>
      <c r="V4901"/>
      <c r="W4901"/>
      <c r="X4901"/>
    </row>
    <row r="4902" spans="1:24" x14ac:dyDescent="0.25">
      <c r="A4902" s="13"/>
      <c r="B4902" s="13"/>
      <c r="C4902" s="13"/>
      <c r="D4902" s="13"/>
      <c r="E4902" s="13"/>
      <c r="F4902" s="13"/>
      <c r="G4902" s="13"/>
      <c r="H4902" s="13"/>
      <c r="I4902"/>
      <c r="P4902"/>
      <c r="Q4902"/>
      <c r="R4902"/>
      <c r="S4902"/>
      <c r="T4902"/>
      <c r="U4902"/>
      <c r="V4902"/>
      <c r="W4902"/>
      <c r="X4902"/>
    </row>
    <row r="4903" spans="1:24" x14ac:dyDescent="0.25">
      <c r="A4903" s="459" t="s">
        <v>195</v>
      </c>
      <c r="B4903" s="460"/>
      <c r="C4903" s="460"/>
      <c r="D4903" s="460"/>
      <c r="E4903" s="460"/>
      <c r="F4903" s="460"/>
      <c r="G4903" s="460"/>
      <c r="H4903" s="548"/>
      <c r="I4903"/>
      <c r="P4903"/>
      <c r="Q4903"/>
      <c r="R4903"/>
      <c r="S4903"/>
      <c r="T4903"/>
      <c r="U4903"/>
      <c r="V4903"/>
      <c r="W4903"/>
      <c r="X4903"/>
    </row>
    <row r="4904" spans="1:24" x14ac:dyDescent="0.25">
      <c r="A4904" s="474" t="s">
        <v>16</v>
      </c>
      <c r="B4904" s="475"/>
      <c r="C4904" s="475"/>
      <c r="D4904" s="475"/>
      <c r="E4904" s="475"/>
      <c r="F4904" s="475"/>
      <c r="G4904" s="475"/>
      <c r="H4904" s="476"/>
      <c r="I4904"/>
      <c r="P4904"/>
      <c r="Q4904"/>
      <c r="R4904"/>
      <c r="S4904"/>
      <c r="T4904"/>
      <c r="U4904"/>
      <c r="V4904"/>
      <c r="W4904"/>
      <c r="X4904"/>
    </row>
    <row r="4905" spans="1:24" ht="27" x14ac:dyDescent="0.25">
      <c r="A4905" s="353">
        <v>5112</v>
      </c>
      <c r="B4905" s="353" t="s">
        <v>2135</v>
      </c>
      <c r="C4905" s="353" t="s">
        <v>1020</v>
      </c>
      <c r="D4905" s="380" t="s">
        <v>427</v>
      </c>
      <c r="E4905" s="380" t="s">
        <v>14</v>
      </c>
      <c r="F4905" s="380">
        <v>29670000</v>
      </c>
      <c r="G4905" s="380">
        <v>29670000</v>
      </c>
      <c r="H4905" s="380">
        <v>1</v>
      </c>
      <c r="I4905"/>
      <c r="P4905"/>
      <c r="Q4905"/>
      <c r="R4905"/>
      <c r="S4905"/>
      <c r="T4905"/>
      <c r="U4905"/>
      <c r="V4905"/>
      <c r="W4905"/>
      <c r="X4905"/>
    </row>
    <row r="4906" spans="1:24" ht="27" x14ac:dyDescent="0.25">
      <c r="A4906" s="353">
        <v>5112</v>
      </c>
      <c r="B4906" s="353" t="s">
        <v>2136</v>
      </c>
      <c r="C4906" s="353" t="s">
        <v>1020</v>
      </c>
      <c r="D4906" s="380" t="s">
        <v>427</v>
      </c>
      <c r="E4906" s="380" t="s">
        <v>14</v>
      </c>
      <c r="F4906" s="380">
        <v>6699982</v>
      </c>
      <c r="G4906" s="380">
        <v>6699982</v>
      </c>
      <c r="H4906" s="380">
        <v>1</v>
      </c>
      <c r="I4906"/>
      <c r="P4906"/>
      <c r="Q4906"/>
      <c r="R4906"/>
      <c r="S4906"/>
      <c r="T4906"/>
      <c r="U4906"/>
      <c r="V4906"/>
      <c r="W4906"/>
      <c r="X4906"/>
    </row>
    <row r="4907" spans="1:24" ht="27" x14ac:dyDescent="0.25">
      <c r="A4907" s="353">
        <v>5112</v>
      </c>
      <c r="B4907" s="353" t="s">
        <v>2137</v>
      </c>
      <c r="C4907" s="353" t="s">
        <v>1020</v>
      </c>
      <c r="D4907" s="380" t="s">
        <v>427</v>
      </c>
      <c r="E4907" s="380" t="s">
        <v>14</v>
      </c>
      <c r="F4907" s="380">
        <v>35814103</v>
      </c>
      <c r="G4907" s="380">
        <v>35814103</v>
      </c>
      <c r="H4907" s="380">
        <v>1</v>
      </c>
      <c r="I4907"/>
      <c r="P4907"/>
      <c r="Q4907"/>
      <c r="R4907"/>
      <c r="S4907"/>
      <c r="T4907"/>
      <c r="U4907"/>
      <c r="V4907"/>
      <c r="W4907"/>
      <c r="X4907"/>
    </row>
    <row r="4908" spans="1:24" x14ac:dyDescent="0.25">
      <c r="A4908" s="561" t="s">
        <v>210</v>
      </c>
      <c r="B4908" s="561"/>
      <c r="C4908" s="561"/>
      <c r="D4908" s="561"/>
      <c r="E4908" s="561"/>
      <c r="F4908" s="561"/>
      <c r="G4908" s="561"/>
      <c r="H4908" s="562"/>
      <c r="I4908"/>
      <c r="P4908"/>
      <c r="Q4908"/>
      <c r="R4908"/>
      <c r="S4908"/>
      <c r="T4908"/>
      <c r="U4908"/>
      <c r="V4908"/>
      <c r="W4908"/>
      <c r="X4908"/>
    </row>
    <row r="4909" spans="1:24" ht="27" x14ac:dyDescent="0.25">
      <c r="A4909" s="379">
        <v>5112</v>
      </c>
      <c r="B4909" s="379" t="s">
        <v>3370</v>
      </c>
      <c r="C4909" s="379" t="s">
        <v>500</v>
      </c>
      <c r="D4909" s="379" t="s">
        <v>1258</v>
      </c>
      <c r="E4909" s="379" t="s">
        <v>14</v>
      </c>
      <c r="F4909" s="380">
        <v>0</v>
      </c>
      <c r="G4909" s="380">
        <v>0</v>
      </c>
      <c r="H4909" s="380">
        <v>1</v>
      </c>
      <c r="I4909"/>
      <c r="P4909"/>
      <c r="Q4909"/>
      <c r="R4909"/>
      <c r="S4909"/>
      <c r="T4909"/>
      <c r="U4909"/>
      <c r="V4909"/>
      <c r="W4909"/>
      <c r="X4909"/>
    </row>
    <row r="4910" spans="1:24" ht="27" x14ac:dyDescent="0.25">
      <c r="A4910" s="379">
        <v>5112</v>
      </c>
      <c r="B4910" s="379" t="s">
        <v>3371</v>
      </c>
      <c r="C4910" s="379" t="s">
        <v>500</v>
      </c>
      <c r="D4910" s="379" t="s">
        <v>1258</v>
      </c>
      <c r="E4910" s="379" t="s">
        <v>14</v>
      </c>
      <c r="F4910" s="380">
        <v>0</v>
      </c>
      <c r="G4910" s="380">
        <v>0</v>
      </c>
      <c r="H4910" s="380">
        <v>1</v>
      </c>
      <c r="I4910"/>
      <c r="P4910"/>
      <c r="Q4910"/>
      <c r="R4910"/>
      <c r="S4910"/>
      <c r="T4910"/>
      <c r="U4910"/>
      <c r="V4910"/>
      <c r="W4910"/>
      <c r="X4910"/>
    </row>
    <row r="4911" spans="1:24" ht="27" x14ac:dyDescent="0.25">
      <c r="A4911" s="379">
        <v>5112</v>
      </c>
      <c r="B4911" s="379" t="s">
        <v>3372</v>
      </c>
      <c r="C4911" s="379" t="s">
        <v>500</v>
      </c>
      <c r="D4911" s="379" t="s">
        <v>1258</v>
      </c>
      <c r="E4911" s="379" t="s">
        <v>14</v>
      </c>
      <c r="F4911" s="380">
        <v>0</v>
      </c>
      <c r="G4911" s="380">
        <v>0</v>
      </c>
      <c r="H4911" s="380">
        <v>1</v>
      </c>
      <c r="I4911"/>
      <c r="P4911"/>
      <c r="Q4911"/>
      <c r="R4911"/>
      <c r="S4911"/>
      <c r="T4911"/>
      <c r="U4911"/>
      <c r="V4911"/>
      <c r="W4911"/>
      <c r="X4911"/>
    </row>
    <row r="4912" spans="1:24" x14ac:dyDescent="0.25">
      <c r="A4912" s="459" t="s">
        <v>262</v>
      </c>
      <c r="B4912" s="460"/>
      <c r="C4912" s="460"/>
      <c r="D4912" s="460"/>
      <c r="E4912" s="460"/>
      <c r="F4912" s="460"/>
      <c r="G4912" s="460"/>
      <c r="H4912" s="548"/>
      <c r="I4912"/>
      <c r="P4912"/>
      <c r="Q4912"/>
      <c r="R4912"/>
      <c r="S4912"/>
      <c r="T4912"/>
      <c r="U4912"/>
      <c r="V4912"/>
      <c r="W4912"/>
      <c r="X4912"/>
    </row>
    <row r="4913" spans="1:24" ht="15" customHeight="1" x14ac:dyDescent="0.25">
      <c r="A4913" s="559" t="s">
        <v>210</v>
      </c>
      <c r="B4913" s="563"/>
      <c r="C4913" s="563"/>
      <c r="D4913" s="563"/>
      <c r="E4913" s="563"/>
      <c r="F4913" s="563"/>
      <c r="G4913" s="563"/>
      <c r="H4913" s="564"/>
      <c r="I4913"/>
      <c r="P4913"/>
      <c r="Q4913"/>
      <c r="R4913"/>
      <c r="S4913"/>
      <c r="T4913"/>
      <c r="U4913"/>
      <c r="V4913"/>
      <c r="W4913"/>
      <c r="X4913"/>
    </row>
    <row r="4914" spans="1:24" ht="42.75" customHeight="1" x14ac:dyDescent="0.25">
      <c r="A4914" s="427">
        <v>4239</v>
      </c>
      <c r="B4914" s="427" t="s">
        <v>4272</v>
      </c>
      <c r="C4914" s="427" t="s">
        <v>543</v>
      </c>
      <c r="D4914" s="427" t="s">
        <v>288</v>
      </c>
      <c r="E4914" s="427" t="s">
        <v>14</v>
      </c>
      <c r="F4914" s="427">
        <v>445000</v>
      </c>
      <c r="G4914" s="427">
        <v>445000</v>
      </c>
      <c r="H4914" s="427">
        <v>1</v>
      </c>
      <c r="I4914"/>
      <c r="P4914"/>
      <c r="Q4914"/>
      <c r="R4914"/>
      <c r="S4914"/>
      <c r="T4914"/>
      <c r="U4914"/>
      <c r="V4914"/>
      <c r="W4914"/>
      <c r="X4914"/>
    </row>
    <row r="4915" spans="1:24" ht="40.5" x14ac:dyDescent="0.25">
      <c r="A4915" s="427">
        <v>4239</v>
      </c>
      <c r="B4915" s="427" t="s">
        <v>4273</v>
      </c>
      <c r="C4915" s="427" t="s">
        <v>543</v>
      </c>
      <c r="D4915" s="427" t="s">
        <v>288</v>
      </c>
      <c r="E4915" s="427" t="s">
        <v>14</v>
      </c>
      <c r="F4915" s="427">
        <v>285000</v>
      </c>
      <c r="G4915" s="427">
        <v>285000</v>
      </c>
      <c r="H4915" s="427">
        <v>1</v>
      </c>
      <c r="I4915"/>
      <c r="P4915"/>
      <c r="Q4915"/>
      <c r="R4915"/>
      <c r="S4915"/>
      <c r="T4915"/>
      <c r="U4915"/>
      <c r="V4915"/>
      <c r="W4915"/>
      <c r="X4915"/>
    </row>
    <row r="4916" spans="1:24" ht="40.5" x14ac:dyDescent="0.25">
      <c r="A4916" s="427">
        <v>4239</v>
      </c>
      <c r="B4916" s="427" t="s">
        <v>4274</v>
      </c>
      <c r="C4916" s="427" t="s">
        <v>543</v>
      </c>
      <c r="D4916" s="427" t="s">
        <v>288</v>
      </c>
      <c r="E4916" s="427" t="s">
        <v>14</v>
      </c>
      <c r="F4916" s="427">
        <v>310000</v>
      </c>
      <c r="G4916" s="427">
        <v>310000</v>
      </c>
      <c r="H4916" s="427">
        <v>1</v>
      </c>
      <c r="I4916"/>
      <c r="P4916"/>
      <c r="Q4916"/>
      <c r="R4916"/>
      <c r="S4916"/>
      <c r="T4916"/>
      <c r="U4916"/>
      <c r="V4916"/>
      <c r="W4916"/>
      <c r="X4916"/>
    </row>
    <row r="4917" spans="1:24" ht="40.5" x14ac:dyDescent="0.25">
      <c r="A4917" s="427">
        <v>4239</v>
      </c>
      <c r="B4917" s="427" t="s">
        <v>4275</v>
      </c>
      <c r="C4917" s="427" t="s">
        <v>543</v>
      </c>
      <c r="D4917" s="427" t="s">
        <v>288</v>
      </c>
      <c r="E4917" s="427" t="s">
        <v>14</v>
      </c>
      <c r="F4917" s="427">
        <v>360000</v>
      </c>
      <c r="G4917" s="427">
        <v>360000</v>
      </c>
      <c r="H4917" s="427">
        <v>1</v>
      </c>
      <c r="I4917"/>
      <c r="P4917"/>
      <c r="Q4917"/>
      <c r="R4917"/>
      <c r="S4917"/>
      <c r="T4917"/>
      <c r="U4917"/>
      <c r="V4917"/>
      <c r="W4917"/>
      <c r="X4917"/>
    </row>
    <row r="4918" spans="1:24" ht="15" customHeight="1" x14ac:dyDescent="0.25">
      <c r="A4918" s="444" t="s">
        <v>4038</v>
      </c>
      <c r="B4918" s="445"/>
      <c r="C4918" s="445"/>
      <c r="D4918" s="445"/>
      <c r="E4918" s="445"/>
      <c r="F4918" s="445"/>
      <c r="G4918" s="445"/>
      <c r="H4918" s="446"/>
      <c r="I4918"/>
      <c r="P4918"/>
      <c r="Q4918"/>
      <c r="R4918"/>
      <c r="S4918"/>
      <c r="T4918"/>
      <c r="U4918"/>
      <c r="V4918"/>
      <c r="W4918"/>
      <c r="X4918"/>
    </row>
    <row r="4919" spans="1:24" x14ac:dyDescent="0.25">
      <c r="A4919" s="4">
        <v>4267</v>
      </c>
      <c r="B4919" s="4" t="s">
        <v>4037</v>
      </c>
      <c r="C4919" s="4" t="s">
        <v>1003</v>
      </c>
      <c r="D4919" s="4" t="s">
        <v>427</v>
      </c>
      <c r="E4919" s="4" t="s">
        <v>10</v>
      </c>
      <c r="F4919" s="4">
        <v>13100</v>
      </c>
      <c r="G4919" s="4">
        <f>+F4919*H4919</f>
        <v>4716000</v>
      </c>
      <c r="H4919" s="4">
        <v>360</v>
      </c>
      <c r="I4919"/>
      <c r="P4919"/>
      <c r="Q4919"/>
      <c r="R4919"/>
      <c r="S4919"/>
      <c r="T4919"/>
      <c r="U4919"/>
      <c r="V4919"/>
      <c r="W4919"/>
      <c r="X4919"/>
    </row>
    <row r="4920" spans="1:24" x14ac:dyDescent="0.25">
      <c r="A4920" s="4">
        <v>4267</v>
      </c>
      <c r="B4920" s="4" t="s">
        <v>4036</v>
      </c>
      <c r="C4920" s="4" t="s">
        <v>1005</v>
      </c>
      <c r="D4920" s="4" t="s">
        <v>427</v>
      </c>
      <c r="E4920" s="4" t="s">
        <v>14</v>
      </c>
      <c r="F4920" s="4">
        <v>1404000</v>
      </c>
      <c r="G4920" s="4">
        <v>1404000</v>
      </c>
      <c r="H4920" s="4">
        <v>1</v>
      </c>
      <c r="I4920"/>
      <c r="P4920"/>
      <c r="Q4920"/>
      <c r="R4920"/>
      <c r="S4920"/>
      <c r="T4920"/>
      <c r="U4920"/>
      <c r="V4920"/>
      <c r="W4920"/>
      <c r="X4920"/>
    </row>
    <row r="4921" spans="1:24" x14ac:dyDescent="0.25">
      <c r="A4921" s="459" t="s">
        <v>197</v>
      </c>
      <c r="B4921" s="460"/>
      <c r="C4921" s="460"/>
      <c r="D4921" s="460"/>
      <c r="E4921" s="460"/>
      <c r="F4921" s="460"/>
      <c r="G4921" s="460"/>
      <c r="H4921" s="548"/>
      <c r="I4921"/>
      <c r="P4921"/>
      <c r="Q4921"/>
      <c r="R4921"/>
      <c r="S4921"/>
      <c r="T4921"/>
      <c r="U4921"/>
      <c r="V4921"/>
      <c r="W4921"/>
      <c r="X4921"/>
    </row>
    <row r="4922" spans="1:24" x14ac:dyDescent="0.25">
      <c r="A4922" s="34"/>
      <c r="B4922" s="563" t="s">
        <v>196</v>
      </c>
      <c r="C4922" s="563"/>
      <c r="D4922" s="563"/>
      <c r="E4922" s="563"/>
      <c r="F4922" s="563"/>
      <c r="G4922" s="563"/>
      <c r="H4922" s="564"/>
      <c r="I4922"/>
      <c r="P4922"/>
      <c r="Q4922"/>
      <c r="R4922"/>
      <c r="S4922"/>
      <c r="T4922"/>
      <c r="U4922"/>
      <c r="V4922"/>
      <c r="W4922"/>
      <c r="X4922"/>
    </row>
    <row r="4923" spans="1:24" x14ac:dyDescent="0.25">
      <c r="A4923" s="4"/>
      <c r="B4923" s="4"/>
      <c r="C4923" s="4"/>
      <c r="D4923" s="4"/>
      <c r="E4923" s="4"/>
      <c r="F4923" s="4"/>
      <c r="G4923" s="4"/>
      <c r="H4923" s="4"/>
      <c r="I4923"/>
      <c r="P4923"/>
      <c r="Q4923"/>
      <c r="R4923"/>
      <c r="S4923"/>
      <c r="T4923"/>
      <c r="U4923"/>
      <c r="V4923"/>
      <c r="W4923"/>
      <c r="X4923"/>
    </row>
    <row r="4924" spans="1:24" x14ac:dyDescent="0.25">
      <c r="A4924" s="561" t="s">
        <v>210</v>
      </c>
      <c r="B4924" s="561"/>
      <c r="C4924" s="561"/>
      <c r="D4924" s="561"/>
      <c r="E4924" s="561"/>
      <c r="F4924" s="561"/>
      <c r="G4924" s="561"/>
      <c r="H4924" s="562"/>
      <c r="I4924"/>
      <c r="P4924"/>
      <c r="Q4924"/>
      <c r="R4924"/>
      <c r="S4924"/>
      <c r="T4924"/>
      <c r="U4924"/>
      <c r="V4924"/>
      <c r="W4924"/>
      <c r="X4924"/>
    </row>
    <row r="4925" spans="1:24" x14ac:dyDescent="0.25">
      <c r="A4925" s="15"/>
      <c r="B4925" s="15"/>
      <c r="C4925" s="16"/>
      <c r="D4925" s="15"/>
      <c r="E4925" s="15"/>
      <c r="F4925" s="15"/>
      <c r="G4925" s="15"/>
      <c r="H4925" s="15"/>
      <c r="I4925"/>
      <c r="P4925"/>
      <c r="Q4925"/>
      <c r="R4925"/>
      <c r="S4925"/>
      <c r="T4925"/>
      <c r="U4925"/>
      <c r="V4925"/>
      <c r="W4925"/>
      <c r="X4925"/>
    </row>
    <row r="4926" spans="1:24" x14ac:dyDescent="0.25">
      <c r="A4926" s="459" t="s">
        <v>87</v>
      </c>
      <c r="B4926" s="460"/>
      <c r="C4926" s="460"/>
      <c r="D4926" s="460"/>
      <c r="E4926" s="460"/>
      <c r="F4926" s="460"/>
      <c r="G4926" s="460"/>
      <c r="H4926" s="548"/>
      <c r="I4926"/>
      <c r="K4926" s="278"/>
      <c r="L4926" s="278"/>
      <c r="P4926"/>
      <c r="Q4926"/>
      <c r="R4926"/>
      <c r="S4926"/>
      <c r="T4926"/>
      <c r="U4926"/>
      <c r="V4926"/>
      <c r="W4926"/>
      <c r="X4926"/>
    </row>
    <row r="4927" spans="1:24" x14ac:dyDescent="0.25">
      <c r="A4927" s="34"/>
      <c r="B4927" s="563" t="s">
        <v>2134</v>
      </c>
      <c r="C4927" s="563"/>
      <c r="D4927" s="563"/>
      <c r="E4927" s="563"/>
      <c r="F4927" s="563"/>
      <c r="G4927" s="563"/>
      <c r="H4927" s="564"/>
      <c r="I4927"/>
      <c r="K4927" s="278"/>
      <c r="L4927" s="278"/>
      <c r="P4927"/>
      <c r="Q4927"/>
      <c r="R4927"/>
      <c r="S4927"/>
      <c r="T4927"/>
      <c r="U4927"/>
      <c r="V4927"/>
      <c r="W4927"/>
      <c r="X4927"/>
    </row>
    <row r="4928" spans="1:24" ht="27" x14ac:dyDescent="0.25">
      <c r="A4928" s="38">
        <v>5112</v>
      </c>
      <c r="B4928" s="38" t="s">
        <v>2138</v>
      </c>
      <c r="C4928" s="39" t="s">
        <v>1020</v>
      </c>
      <c r="D4928" s="38" t="s">
        <v>427</v>
      </c>
      <c r="E4928" s="38" t="s">
        <v>14</v>
      </c>
      <c r="F4928" s="38">
        <v>0</v>
      </c>
      <c r="G4928" s="38">
        <v>0</v>
      </c>
      <c r="H4928" s="15">
        <v>1</v>
      </c>
      <c r="I4928"/>
      <c r="K4928" s="278"/>
      <c r="L4928" s="278"/>
      <c r="P4928"/>
      <c r="Q4928"/>
      <c r="R4928"/>
      <c r="S4928"/>
      <c r="T4928"/>
      <c r="U4928"/>
      <c r="V4928"/>
      <c r="W4928"/>
      <c r="X4928"/>
    </row>
    <row r="4929" spans="1:24" ht="27" x14ac:dyDescent="0.25">
      <c r="A4929" s="38">
        <v>5112</v>
      </c>
      <c r="B4929" s="38" t="s">
        <v>2139</v>
      </c>
      <c r="C4929" s="39" t="s">
        <v>1020</v>
      </c>
      <c r="D4929" s="38" t="s">
        <v>427</v>
      </c>
      <c r="E4929" s="38" t="s">
        <v>14</v>
      </c>
      <c r="F4929" s="38">
        <v>0</v>
      </c>
      <c r="G4929" s="38">
        <v>0</v>
      </c>
      <c r="H4929" s="15">
        <v>1</v>
      </c>
      <c r="I4929"/>
      <c r="P4929"/>
      <c r="Q4929"/>
      <c r="R4929"/>
      <c r="S4929"/>
      <c r="T4929"/>
      <c r="U4929"/>
      <c r="V4929"/>
      <c r="W4929"/>
      <c r="X4929"/>
    </row>
    <row r="4930" spans="1:24" x14ac:dyDescent="0.25">
      <c r="A4930" s="561" t="s">
        <v>210</v>
      </c>
      <c r="B4930" s="561"/>
      <c r="C4930" s="561"/>
      <c r="D4930" s="561"/>
      <c r="E4930" s="561"/>
      <c r="F4930" s="561"/>
      <c r="G4930" s="561"/>
      <c r="H4930" s="562"/>
      <c r="I4930"/>
      <c r="P4930"/>
      <c r="Q4930"/>
      <c r="R4930"/>
      <c r="S4930"/>
      <c r="T4930"/>
      <c r="U4930"/>
      <c r="V4930"/>
      <c r="W4930"/>
      <c r="X4930"/>
    </row>
    <row r="4931" spans="1:24" ht="27" x14ac:dyDescent="0.25">
      <c r="A4931" s="379">
        <v>5112</v>
      </c>
      <c r="B4931" s="379" t="s">
        <v>3373</v>
      </c>
      <c r="C4931" s="379" t="s">
        <v>500</v>
      </c>
      <c r="D4931" s="379" t="s">
        <v>1258</v>
      </c>
      <c r="E4931" s="379" t="s">
        <v>14</v>
      </c>
      <c r="F4931" s="379">
        <v>0</v>
      </c>
      <c r="G4931" s="379">
        <v>0</v>
      </c>
      <c r="H4931" s="379">
        <v>1</v>
      </c>
      <c r="I4931"/>
      <c r="P4931"/>
      <c r="Q4931"/>
      <c r="R4931"/>
      <c r="S4931"/>
      <c r="T4931"/>
      <c r="U4931"/>
      <c r="V4931"/>
      <c r="W4931"/>
      <c r="X4931"/>
    </row>
    <row r="4932" spans="1:24" ht="27" x14ac:dyDescent="0.25">
      <c r="A4932" s="379">
        <v>5112</v>
      </c>
      <c r="B4932" s="379" t="s">
        <v>3374</v>
      </c>
      <c r="C4932" s="379" t="s">
        <v>500</v>
      </c>
      <c r="D4932" s="379" t="s">
        <v>1258</v>
      </c>
      <c r="E4932" s="379" t="s">
        <v>14</v>
      </c>
      <c r="F4932" s="379">
        <v>0</v>
      </c>
      <c r="G4932" s="379">
        <v>0</v>
      </c>
      <c r="H4932" s="379">
        <v>1</v>
      </c>
      <c r="I4932"/>
      <c r="P4932"/>
      <c r="Q4932"/>
      <c r="R4932"/>
      <c r="S4932"/>
      <c r="T4932"/>
      <c r="U4932"/>
      <c r="V4932"/>
      <c r="W4932"/>
      <c r="X4932"/>
    </row>
    <row r="4933" spans="1:24" x14ac:dyDescent="0.25">
      <c r="A4933" s="459" t="s">
        <v>287</v>
      </c>
      <c r="B4933" s="460"/>
      <c r="C4933" s="460"/>
      <c r="D4933" s="460"/>
      <c r="E4933" s="460"/>
      <c r="F4933" s="460"/>
      <c r="G4933" s="460"/>
      <c r="H4933" s="548"/>
      <c r="I4933"/>
      <c r="P4933"/>
      <c r="Q4933"/>
      <c r="R4933"/>
      <c r="S4933"/>
      <c r="T4933"/>
      <c r="U4933"/>
      <c r="V4933"/>
      <c r="W4933"/>
      <c r="X4933"/>
    </row>
    <row r="4934" spans="1:24" x14ac:dyDescent="0.25">
      <c r="A4934" s="34"/>
      <c r="B4934" s="563" t="s">
        <v>196</v>
      </c>
      <c r="C4934" s="563"/>
      <c r="D4934" s="563"/>
      <c r="E4934" s="563"/>
      <c r="F4934" s="563"/>
      <c r="G4934" s="563"/>
      <c r="H4934" s="564"/>
      <c r="I4934"/>
      <c r="P4934"/>
      <c r="Q4934"/>
      <c r="R4934"/>
      <c r="S4934"/>
      <c r="T4934"/>
      <c r="U4934"/>
      <c r="V4934"/>
      <c r="W4934"/>
      <c r="X4934"/>
    </row>
    <row r="4935" spans="1:24" x14ac:dyDescent="0.25">
      <c r="A4935" s="4"/>
      <c r="B4935" s="4"/>
      <c r="C4935" s="4"/>
      <c r="D4935" s="4"/>
      <c r="E4935" s="4"/>
      <c r="F4935" s="4"/>
      <c r="G4935" s="4"/>
      <c r="H4935" s="4"/>
      <c r="I4935"/>
      <c r="P4935"/>
      <c r="Q4935"/>
      <c r="R4935"/>
      <c r="S4935"/>
      <c r="T4935"/>
      <c r="U4935"/>
      <c r="V4935"/>
      <c r="W4935"/>
      <c r="X4935"/>
    </row>
    <row r="4936" spans="1:24" x14ac:dyDescent="0.25">
      <c r="A4936" s="459" t="s">
        <v>305</v>
      </c>
      <c r="B4936" s="460"/>
      <c r="C4936" s="460"/>
      <c r="D4936" s="460"/>
      <c r="E4936" s="460"/>
      <c r="F4936" s="460"/>
      <c r="G4936" s="460"/>
      <c r="H4936" s="548"/>
    </row>
    <row r="4937" spans="1:24" x14ac:dyDescent="0.25">
      <c r="A4937" s="558" t="s">
        <v>16</v>
      </c>
      <c r="B4937" s="559"/>
      <c r="C4937" s="559"/>
      <c r="D4937" s="559"/>
      <c r="E4937" s="559"/>
      <c r="F4937" s="559"/>
      <c r="G4937" s="559"/>
      <c r="H4937" s="560"/>
    </row>
    <row r="4938" spans="1:24" s="3" customFormat="1" x14ac:dyDescent="0.25">
      <c r="A4938" s="16"/>
      <c r="B4938" s="16"/>
      <c r="C4938" s="16"/>
      <c r="D4938" s="16"/>
      <c r="E4938" s="16"/>
      <c r="F4938" s="16"/>
      <c r="G4938" s="16"/>
      <c r="H4938" s="16"/>
      <c r="I4938" s="26"/>
      <c r="P4938" s="26"/>
      <c r="Q4938" s="26"/>
      <c r="R4938" s="26"/>
      <c r="S4938" s="26"/>
      <c r="T4938" s="26"/>
      <c r="U4938" s="26"/>
      <c r="V4938" s="26"/>
      <c r="W4938" s="26"/>
      <c r="X4938" s="26"/>
    </row>
    <row r="4939" spans="1:24" x14ac:dyDescent="0.25">
      <c r="A4939" s="459" t="s">
        <v>3142</v>
      </c>
      <c r="B4939" s="460"/>
      <c r="C4939" s="460"/>
      <c r="D4939" s="460"/>
      <c r="E4939" s="460"/>
      <c r="F4939" s="460"/>
      <c r="G4939" s="460"/>
      <c r="H4939" s="548"/>
      <c r="I4939"/>
      <c r="P4939"/>
      <c r="Q4939"/>
      <c r="R4939"/>
      <c r="S4939"/>
      <c r="T4939"/>
      <c r="U4939"/>
      <c r="V4939"/>
      <c r="W4939"/>
      <c r="X4939"/>
    </row>
    <row r="4940" spans="1:24" x14ac:dyDescent="0.25">
      <c r="A4940" s="558" t="s">
        <v>8</v>
      </c>
      <c r="B4940" s="559"/>
      <c r="C4940" s="559"/>
      <c r="D4940" s="559"/>
      <c r="E4940" s="559"/>
      <c r="F4940" s="559"/>
      <c r="G4940" s="559"/>
      <c r="H4940" s="560"/>
      <c r="I4940"/>
      <c r="P4940"/>
      <c r="Q4940"/>
      <c r="R4940"/>
      <c r="S4940"/>
      <c r="T4940"/>
      <c r="U4940"/>
      <c r="V4940"/>
      <c r="W4940"/>
      <c r="X4940"/>
    </row>
    <row r="4941" spans="1:24" x14ac:dyDescent="0.25">
      <c r="A4941" s="14">
        <v>4261</v>
      </c>
      <c r="B4941" s="14" t="s">
        <v>4040</v>
      </c>
      <c r="C4941" s="14" t="s">
        <v>4041</v>
      </c>
      <c r="D4941" s="14" t="s">
        <v>9</v>
      </c>
      <c r="E4941" s="14" t="s">
        <v>10</v>
      </c>
      <c r="F4941" s="14">
        <v>9000</v>
      </c>
      <c r="G4941" s="14">
        <f>+F4941*H4941</f>
        <v>450000</v>
      </c>
      <c r="H4941" s="14">
        <v>50</v>
      </c>
      <c r="I4941"/>
      <c r="P4941"/>
      <c r="Q4941"/>
      <c r="R4941"/>
      <c r="S4941"/>
      <c r="T4941"/>
      <c r="U4941"/>
      <c r="V4941"/>
      <c r="W4941"/>
      <c r="X4941"/>
    </row>
  </sheetData>
  <mergeCells count="1056">
    <mergeCell ref="A4854:H4854"/>
    <mergeCell ref="A655:H655"/>
    <mergeCell ref="A4846:H4846"/>
    <mergeCell ref="A3568:H3568"/>
    <mergeCell ref="A3536:H3536"/>
    <mergeCell ref="A2012:H2012"/>
    <mergeCell ref="A1881:H1881"/>
    <mergeCell ref="A1933:H1933"/>
    <mergeCell ref="A3303:H3303"/>
    <mergeCell ref="A2914:H2914"/>
    <mergeCell ref="A2865:H2865"/>
    <mergeCell ref="A2878:H2878"/>
    <mergeCell ref="A2879:H2879"/>
    <mergeCell ref="A3392:H3392"/>
    <mergeCell ref="A596:H596"/>
    <mergeCell ref="B1903:G1903"/>
    <mergeCell ref="A1905:H1905"/>
    <mergeCell ref="B1914:G1914"/>
    <mergeCell ref="A3348:H3348"/>
    <mergeCell ref="A2761:H2761"/>
    <mergeCell ref="A2782:H2782"/>
    <mergeCell ref="A3630:H3630"/>
    <mergeCell ref="A3558:H3558"/>
    <mergeCell ref="A2800:H2800"/>
    <mergeCell ref="A2788:H2788"/>
    <mergeCell ref="A2822:H2822"/>
    <mergeCell ref="A4574:H4574"/>
    <mergeCell ref="A3889:H3889"/>
    <mergeCell ref="A3642:H3642"/>
    <mergeCell ref="A3636:H3636"/>
    <mergeCell ref="A1809:H1809"/>
    <mergeCell ref="A2117:H2117"/>
    <mergeCell ref="A3948:H3948"/>
    <mergeCell ref="A533:H533"/>
    <mergeCell ref="A587:H587"/>
    <mergeCell ref="A2925:H2925"/>
    <mergeCell ref="A2954:H2954"/>
    <mergeCell ref="A2937:H2937"/>
    <mergeCell ref="A3185:H3185"/>
    <mergeCell ref="A2929:H2929"/>
    <mergeCell ref="A3043:H3043"/>
    <mergeCell ref="A2958:H2958"/>
    <mergeCell ref="A2960:H2960"/>
    <mergeCell ref="A2961:H2961"/>
    <mergeCell ref="A2967:H2967"/>
    <mergeCell ref="A2738:H2738"/>
    <mergeCell ref="A2740:H2740"/>
    <mergeCell ref="A2758:H2758"/>
    <mergeCell ref="A3318:H3318"/>
    <mergeCell ref="A3319:H3319"/>
    <mergeCell ref="A3378:H3378"/>
    <mergeCell ref="A3260:H3260"/>
    <mergeCell ref="A2786:H2786"/>
    <mergeCell ref="A2779:H2779"/>
    <mergeCell ref="A2790:H2790"/>
    <mergeCell ref="A2922:H2922"/>
    <mergeCell ref="A2941:H2941"/>
    <mergeCell ref="A2427:H2427"/>
    <mergeCell ref="A2428:H2428"/>
    <mergeCell ref="A2938:H2938"/>
    <mergeCell ref="A2923:H2923"/>
    <mergeCell ref="A2957:H2957"/>
    <mergeCell ref="A3525:H3525"/>
    <mergeCell ref="A3526:H3526"/>
    <mergeCell ref="A4908:H4908"/>
    <mergeCell ref="A2388:H2388"/>
    <mergeCell ref="A2446:H2446"/>
    <mergeCell ref="A2411:H2411"/>
    <mergeCell ref="A2737:H2737"/>
    <mergeCell ref="A2659:H2659"/>
    <mergeCell ref="A2091:H2091"/>
    <mergeCell ref="A3583:H3583"/>
    <mergeCell ref="A3584:H3584"/>
    <mergeCell ref="A4564:H4564"/>
    <mergeCell ref="A4000:H4000"/>
    <mergeCell ref="A3973:H3973"/>
    <mergeCell ref="A3980:H3980"/>
    <mergeCell ref="A3965:H3965"/>
    <mergeCell ref="A3391:H3391"/>
    <mergeCell ref="A2897:H2897"/>
    <mergeCell ref="A3374:H3374"/>
    <mergeCell ref="A3377:H3377"/>
    <mergeCell ref="A3313:H3313"/>
    <mergeCell ref="A3369:H3369"/>
    <mergeCell ref="A3316:H3316"/>
    <mergeCell ref="A2449:H2449"/>
    <mergeCell ref="A2928:H2928"/>
    <mergeCell ref="A2979:H2979"/>
    <mergeCell ref="A2812:H2812"/>
    <mergeCell ref="A2813:H2813"/>
    <mergeCell ref="A2776:H2776"/>
    <mergeCell ref="A3022:H3022"/>
    <mergeCell ref="A2906:H2906"/>
    <mergeCell ref="A2785:H2785"/>
    <mergeCell ref="A3007:H3007"/>
    <mergeCell ref="A3004:H3004"/>
    <mergeCell ref="A2871:H2871"/>
    <mergeCell ref="A3053:H3053"/>
    <mergeCell ref="A3019:H3019"/>
    <mergeCell ref="A3034:H3034"/>
    <mergeCell ref="A2943:H2943"/>
    <mergeCell ref="A3030:H3030"/>
    <mergeCell ref="A3306:H3306"/>
    <mergeCell ref="A2950:H2950"/>
    <mergeCell ref="A3347:H3347"/>
    <mergeCell ref="A2952:H2952"/>
    <mergeCell ref="A3309:H3309"/>
    <mergeCell ref="A3310:H3310"/>
    <mergeCell ref="A2966:H2966"/>
    <mergeCell ref="A2978:H2978"/>
    <mergeCell ref="A2963:H2963"/>
    <mergeCell ref="A3240:H3240"/>
    <mergeCell ref="A2974:H2974"/>
    <mergeCell ref="A3232:H3232"/>
    <mergeCell ref="A3211:H3211"/>
    <mergeCell ref="A3329:H3329"/>
    <mergeCell ref="A3307:H3307"/>
    <mergeCell ref="A2949:H2949"/>
    <mergeCell ref="A3209:H3209"/>
    <mergeCell ref="A3216:H3216"/>
    <mergeCell ref="A2946:H2946"/>
    <mergeCell ref="A3035:H3035"/>
    <mergeCell ref="A2917:H2917"/>
    <mergeCell ref="A2901:H2901"/>
    <mergeCell ref="A3259:H3259"/>
    <mergeCell ref="A2981:H2981"/>
    <mergeCell ref="A2907:H2907"/>
    <mergeCell ref="A2911:H2911"/>
    <mergeCell ref="A3678:H3678"/>
    <mergeCell ref="A3641:H3641"/>
    <mergeCell ref="A3650:H3650"/>
    <mergeCell ref="A3651:H3651"/>
    <mergeCell ref="A3595:H3595"/>
    <mergeCell ref="A3513:H3513"/>
    <mergeCell ref="A3397:H3397"/>
    <mergeCell ref="A3534:H3534"/>
    <mergeCell ref="A3524:H3524"/>
    <mergeCell ref="A3015:H3015"/>
    <mergeCell ref="A2944:H2944"/>
    <mergeCell ref="A2964:H2964"/>
    <mergeCell ref="A3008:H3008"/>
    <mergeCell ref="A3010:H3010"/>
    <mergeCell ref="A3018:H3018"/>
    <mergeCell ref="A3224:H3224"/>
    <mergeCell ref="A3222:H3222"/>
    <mergeCell ref="A3330:H3330"/>
    <mergeCell ref="A3237:H3237"/>
    <mergeCell ref="A3312:H3312"/>
    <mergeCell ref="A3207:H3207"/>
    <mergeCell ref="A3227:H3227"/>
    <mergeCell ref="A3190:H3190"/>
    <mergeCell ref="A3281:H3281"/>
    <mergeCell ref="A3204:H3204"/>
    <mergeCell ref="A3201:H3201"/>
    <mergeCell ref="A3234:H3234"/>
    <mergeCell ref="A3012:H3012"/>
    <mergeCell ref="A3025:H3025"/>
    <mergeCell ref="A3026:H3026"/>
    <mergeCell ref="A3243:H3243"/>
    <mergeCell ref="A2959:H2959"/>
    <mergeCell ref="A3654:H3654"/>
    <mergeCell ref="A3676:H3676"/>
    <mergeCell ref="A3394:H3394"/>
    <mergeCell ref="A3383:H3383"/>
    <mergeCell ref="A3332:H3332"/>
    <mergeCell ref="A3217:H3217"/>
    <mergeCell ref="A3188:H3188"/>
    <mergeCell ref="A3280:H3280"/>
    <mergeCell ref="A3236:H3236"/>
    <mergeCell ref="A3231:H3231"/>
    <mergeCell ref="A3244:H3244"/>
    <mergeCell ref="A3290:H3290"/>
    <mergeCell ref="A3375:H3375"/>
    <mergeCell ref="A3200:H3200"/>
    <mergeCell ref="A3221:H3221"/>
    <mergeCell ref="A3366:H3366"/>
    <mergeCell ref="A3212:H3212"/>
    <mergeCell ref="A3315:H3315"/>
    <mergeCell ref="A3656:H3656"/>
    <mergeCell ref="A3638:H3638"/>
    <mergeCell ref="A3277:H3277"/>
    <mergeCell ref="A3325:H3325"/>
    <mergeCell ref="A3557:H3557"/>
    <mergeCell ref="A3633:H3633"/>
    <mergeCell ref="A3389:H3389"/>
    <mergeCell ref="A3365:H3365"/>
    <mergeCell ref="A3386:H3386"/>
    <mergeCell ref="A3387:H3387"/>
    <mergeCell ref="A3382:H3382"/>
    <mergeCell ref="A3371:H3371"/>
    <mergeCell ref="A3380:H3380"/>
    <mergeCell ref="A3368:H3368"/>
    <mergeCell ref="A3697:H3697"/>
    <mergeCell ref="A3713:H3713"/>
    <mergeCell ref="A3922:H3922"/>
    <mergeCell ref="A3723:H3723"/>
    <mergeCell ref="A3742:H3742"/>
    <mergeCell ref="A3759:H3759"/>
    <mergeCell ref="A3720:H3720"/>
    <mergeCell ref="A3543:H3543"/>
    <mergeCell ref="A3612:H3612"/>
    <mergeCell ref="A3613:H3613"/>
    <mergeCell ref="A3569:H3569"/>
    <mergeCell ref="A3521:H3521"/>
    <mergeCell ref="A3532:H3532"/>
    <mergeCell ref="A3515:H3515"/>
    <mergeCell ref="A3487:H3487"/>
    <mergeCell ref="A3516:H3516"/>
    <mergeCell ref="A3518:H3518"/>
    <mergeCell ref="A3537:H3537"/>
    <mergeCell ref="A3511:H3511"/>
    <mergeCell ref="A3531:H3531"/>
    <mergeCell ref="A3594:H3594"/>
    <mergeCell ref="A3629:H3629"/>
    <mergeCell ref="A3685:H3685"/>
    <mergeCell ref="A3692:H3692"/>
    <mergeCell ref="A3690:H3690"/>
    <mergeCell ref="A3632:H3632"/>
    <mergeCell ref="A3639:H3639"/>
    <mergeCell ref="A3669:H3669"/>
    <mergeCell ref="A3680:H3680"/>
    <mergeCell ref="A3675:H3675"/>
    <mergeCell ref="A3698:H3698"/>
    <mergeCell ref="A3717:H3717"/>
    <mergeCell ref="A3708:H3708"/>
    <mergeCell ref="A3700:H3700"/>
    <mergeCell ref="A3703:H3703"/>
    <mergeCell ref="A3799:H3799"/>
    <mergeCell ref="B3974:G3974"/>
    <mergeCell ref="B3954:G3954"/>
    <mergeCell ref="A3981:H3981"/>
    <mergeCell ref="B3931:G3931"/>
    <mergeCell ref="A3971:H3971"/>
    <mergeCell ref="A3930:H3930"/>
    <mergeCell ref="A3933:H3933"/>
    <mergeCell ref="A3944:H3944"/>
    <mergeCell ref="A3960:H3960"/>
    <mergeCell ref="A4101:H4101"/>
    <mergeCell ref="A4105:H4105"/>
    <mergeCell ref="B3961:G3961"/>
    <mergeCell ref="A3928:H3928"/>
    <mergeCell ref="A3920:H3920"/>
    <mergeCell ref="A3711:H3711"/>
    <mergeCell ref="A3809:H3809"/>
    <mergeCell ref="A3884:H3884"/>
    <mergeCell ref="B3731:G3731"/>
    <mergeCell ref="A3714:H3714"/>
    <mergeCell ref="A3807:H3807"/>
    <mergeCell ref="A3719:H3719"/>
    <mergeCell ref="A3912:H3912"/>
    <mergeCell ref="A3907:H3907"/>
    <mergeCell ref="A3896:H3896"/>
    <mergeCell ref="A3916:H3916"/>
    <mergeCell ref="A3887:H3887"/>
    <mergeCell ref="A3808:H3808"/>
    <mergeCell ref="A3893:H3893"/>
    <mergeCell ref="A3879:H3879"/>
    <mergeCell ref="A3803:H3803"/>
    <mergeCell ref="A3800:H3800"/>
    <mergeCell ref="A3895:H3895"/>
    <mergeCell ref="A3886:H3886"/>
    <mergeCell ref="A3908:H3908"/>
    <mergeCell ref="A3727:H3727"/>
    <mergeCell ref="A3968:H3968"/>
    <mergeCell ref="A4196:H4196"/>
    <mergeCell ref="A4014:H4014"/>
    <mergeCell ref="A3977:H3977"/>
    <mergeCell ref="B3966:G3966"/>
    <mergeCell ref="A4087:H4087"/>
    <mergeCell ref="A4088:H4088"/>
    <mergeCell ref="A4094:H4094"/>
    <mergeCell ref="A4100:H4100"/>
    <mergeCell ref="A4114:H4114"/>
    <mergeCell ref="A4112:H4112"/>
    <mergeCell ref="A4111:H4111"/>
    <mergeCell ref="A4013:H4013"/>
    <mergeCell ref="A4001:H4001"/>
    <mergeCell ref="A3947:H3947"/>
    <mergeCell ref="A3910:H3910"/>
    <mergeCell ref="B3969:G3969"/>
    <mergeCell ref="A3804:H3804"/>
    <mergeCell ref="B3978:G3978"/>
    <mergeCell ref="A4106:H4106"/>
    <mergeCell ref="B3945:G3945"/>
    <mergeCell ref="A3913:H3913"/>
    <mergeCell ref="A3919:H3919"/>
    <mergeCell ref="B3934:G3934"/>
    <mergeCell ref="A3863:H3863"/>
    <mergeCell ref="A4220:H4220"/>
    <mergeCell ref="B4233:G4233"/>
    <mergeCell ref="A4241:H4241"/>
    <mergeCell ref="A4235:H4235"/>
    <mergeCell ref="A4302:H4302"/>
    <mergeCell ref="A4245:H4245"/>
    <mergeCell ref="A4179:H4179"/>
    <mergeCell ref="A4159:H4159"/>
    <mergeCell ref="A4205:H4205"/>
    <mergeCell ref="A4206:H4206"/>
    <mergeCell ref="A4197:H4197"/>
    <mergeCell ref="A4160:H4160"/>
    <mergeCell ref="A4178:H4178"/>
    <mergeCell ref="A4122:H4122"/>
    <mergeCell ref="A4115:H4115"/>
    <mergeCell ref="A4191:H4191"/>
    <mergeCell ref="A4124:H4124"/>
    <mergeCell ref="A4151:H4151"/>
    <mergeCell ref="A4133:H4133"/>
    <mergeCell ref="A4139:H4139"/>
    <mergeCell ref="A4142:H4142"/>
    <mergeCell ref="A4154:H4154"/>
    <mergeCell ref="A4129:H4129"/>
    <mergeCell ref="A4136:H4136"/>
    <mergeCell ref="A4137:H4137"/>
    <mergeCell ref="A4119:H4119"/>
    <mergeCell ref="A4130:H4130"/>
    <mergeCell ref="A4152:H4152"/>
    <mergeCell ref="A4127:H4127"/>
    <mergeCell ref="A4126:H4126"/>
    <mergeCell ref="A4118:H4118"/>
    <mergeCell ref="A4175:H4175"/>
    <mergeCell ref="A4609:H4609"/>
    <mergeCell ref="A4570:H4570"/>
    <mergeCell ref="A4571:H4571"/>
    <mergeCell ref="A4930:H4930"/>
    <mergeCell ref="A3546:H3546"/>
    <mergeCell ref="A3646:H3646"/>
    <mergeCell ref="A3643:H3643"/>
    <mergeCell ref="A3372:H3372"/>
    <mergeCell ref="A4912:H4912"/>
    <mergeCell ref="A4820:H4820"/>
    <mergeCell ref="A4786:H4786"/>
    <mergeCell ref="A4012:H4012"/>
    <mergeCell ref="A4825:H4825"/>
    <mergeCell ref="A4109:H4109"/>
    <mergeCell ref="A3523:H3523"/>
    <mergeCell ref="A3520:H3520"/>
    <mergeCell ref="A3510:H3510"/>
    <mergeCell ref="A4921:H4921"/>
    <mergeCell ref="B4922:H4922"/>
    <mergeCell ref="A3734:H3734"/>
    <mergeCell ref="A3735:H3735"/>
    <mergeCell ref="A3542:H3542"/>
    <mergeCell ref="A4834:H4834"/>
    <mergeCell ref="A4328:H4328"/>
    <mergeCell ref="A4329:H4329"/>
    <mergeCell ref="A4320:H4320"/>
    <mergeCell ref="A4244:H4244"/>
    <mergeCell ref="A4192:H4192"/>
    <mergeCell ref="A4227:H4227"/>
    <mergeCell ref="A4232:H4232"/>
    <mergeCell ref="A4221:H4221"/>
    <mergeCell ref="A4303:H4303"/>
    <mergeCell ref="A4926:H4926"/>
    <mergeCell ref="A4236:H4236"/>
    <mergeCell ref="A4243:H4243"/>
    <mergeCell ref="A4334:H4334"/>
    <mergeCell ref="A4335:H4335"/>
    <mergeCell ref="A4828:H4828"/>
    <mergeCell ref="A4744:H4744"/>
    <mergeCell ref="A4626:H4626"/>
    <mergeCell ref="A4577:H4577"/>
    <mergeCell ref="A4824:H4824"/>
    <mergeCell ref="A4785:H4785"/>
    <mergeCell ref="A4617:H4617"/>
    <mergeCell ref="A4621:H4621"/>
    <mergeCell ref="A4622:H4622"/>
    <mergeCell ref="A4616:H4616"/>
    <mergeCell ref="A4412:H4412"/>
    <mergeCell ref="A4628:H4628"/>
    <mergeCell ref="A4576:H4576"/>
    <mergeCell ref="A4817:H4817"/>
    <mergeCell ref="A4819:H4819"/>
    <mergeCell ref="A4816:H4816"/>
    <mergeCell ref="A4646:H4646"/>
    <mergeCell ref="A4827:H4827"/>
    <mergeCell ref="A4294:H4294"/>
    <mergeCell ref="A4295:H4295"/>
    <mergeCell ref="A4904:H4904"/>
    <mergeCell ref="A4565:H4565"/>
    <mergeCell ref="A4568:H4568"/>
    <mergeCell ref="A4644:H4644"/>
    <mergeCell ref="A4788:H4788"/>
    <mergeCell ref="A4323:H4323"/>
    <mergeCell ref="A4630:H4630"/>
    <mergeCell ref="A4631:H4631"/>
    <mergeCell ref="A4633:H4633"/>
    <mergeCell ref="A4635:H4635"/>
    <mergeCell ref="A4831:H4831"/>
    <mergeCell ref="A4326:H4326"/>
    <mergeCell ref="A4640:H4640"/>
    <mergeCell ref="A4636:H4636"/>
    <mergeCell ref="A4604:H4604"/>
    <mergeCell ref="A4822:H4822"/>
    <mergeCell ref="A4725:H4725"/>
    <mergeCell ref="A2236:H2236"/>
    <mergeCell ref="A4121:H4121"/>
    <mergeCell ref="A4238:H4238"/>
    <mergeCell ref="A4239:H4239"/>
    <mergeCell ref="A4319:H4319"/>
    <mergeCell ref="A4354:H4354"/>
    <mergeCell ref="A4608:H4608"/>
    <mergeCell ref="A4597:H4597"/>
    <mergeCell ref="A4789:H4789"/>
    <mergeCell ref="A4601:H4601"/>
    <mergeCell ref="A4602:H4602"/>
    <mergeCell ref="A4594:H4594"/>
    <mergeCell ref="A4595:H4595"/>
    <mergeCell ref="A4599:H4599"/>
    <mergeCell ref="A4645:H4645"/>
    <mergeCell ref="A4331:H4331"/>
    <mergeCell ref="A4613:H4613"/>
    <mergeCell ref="A4625:H4625"/>
    <mergeCell ref="A4033:H4033"/>
    <mergeCell ref="A4322:H4322"/>
    <mergeCell ref="A4155:H4155"/>
    <mergeCell ref="A4157:H4157"/>
    <mergeCell ref="A4940:H4940"/>
    <mergeCell ref="A4895:H4895"/>
    <mergeCell ref="A4852:H4852"/>
    <mergeCell ref="A4840:H4840"/>
    <mergeCell ref="A4837:H4837"/>
    <mergeCell ref="A4838:H4838"/>
    <mergeCell ref="A4843:H4843"/>
    <mergeCell ref="A4830:H4830"/>
    <mergeCell ref="A4844:H4844"/>
    <mergeCell ref="A4891:H4891"/>
    <mergeCell ref="A4848:H4848"/>
    <mergeCell ref="A4903:H4903"/>
    <mergeCell ref="A4901:H4901"/>
    <mergeCell ref="A4933:H4933"/>
    <mergeCell ref="B4934:H4934"/>
    <mergeCell ref="A4913:H4913"/>
    <mergeCell ref="A4924:H4924"/>
    <mergeCell ref="A4894:H4894"/>
    <mergeCell ref="A4851:H4851"/>
    <mergeCell ref="A4868:H4868"/>
    <mergeCell ref="A4892:H4892"/>
    <mergeCell ref="A4856:H4856"/>
    <mergeCell ref="A4898:H4898"/>
    <mergeCell ref="A4936:H4936"/>
    <mergeCell ref="A4937:H4937"/>
    <mergeCell ref="A4939:H4939"/>
    <mergeCell ref="A4857:H4857"/>
    <mergeCell ref="A4867:H4867"/>
    <mergeCell ref="A4841:H4841"/>
    <mergeCell ref="B4927:H4927"/>
    <mergeCell ref="A4897:H4897"/>
    <mergeCell ref="A4849:H4849"/>
    <mergeCell ref="A1530:H1530"/>
    <mergeCell ref="A1423:H1423"/>
    <mergeCell ref="A990:H990"/>
    <mergeCell ref="A991:H991"/>
    <mergeCell ref="A1151:H1151"/>
    <mergeCell ref="A522:H522"/>
    <mergeCell ref="A1496:H1496"/>
    <mergeCell ref="A1413:H1413"/>
    <mergeCell ref="A1336:H1336"/>
    <mergeCell ref="A1052:H1052"/>
    <mergeCell ref="A1021:H1021"/>
    <mergeCell ref="A1144:H1144"/>
    <mergeCell ref="A1468:H1468"/>
    <mergeCell ref="A1421:H1421"/>
    <mergeCell ref="A1493:H1493"/>
    <mergeCell ref="A1461:H1461"/>
    <mergeCell ref="A1401:H1401"/>
    <mergeCell ref="A1426:H1426"/>
    <mergeCell ref="A1517:H1517"/>
    <mergeCell ref="A1430:H1430"/>
    <mergeCell ref="A1429:H1429"/>
    <mergeCell ref="A1527:H1527"/>
    <mergeCell ref="A1518:H1518"/>
    <mergeCell ref="A1499:H1499"/>
    <mergeCell ref="A1497:H1497"/>
    <mergeCell ref="A1108:H1108"/>
    <mergeCell ref="A1474:H1474"/>
    <mergeCell ref="A1450:H1450"/>
    <mergeCell ref="A714:H714"/>
    <mergeCell ref="A715:H715"/>
    <mergeCell ref="A753:H753"/>
    <mergeCell ref="A764:H764"/>
    <mergeCell ref="A652:H652"/>
    <mergeCell ref="A490:H490"/>
    <mergeCell ref="A488:H488"/>
    <mergeCell ref="A647:H647"/>
    <mergeCell ref="A581:H581"/>
    <mergeCell ref="A543:H543"/>
    <mergeCell ref="A599:H599"/>
    <mergeCell ref="A544:H544"/>
    <mergeCell ref="A546:H546"/>
    <mergeCell ref="A579:H579"/>
    <mergeCell ref="A527:H527"/>
    <mergeCell ref="A567:H567"/>
    <mergeCell ref="A548:H548"/>
    <mergeCell ref="A492:H492"/>
    <mergeCell ref="A577:H577"/>
    <mergeCell ref="A874:H874"/>
    <mergeCell ref="A918:H918"/>
    <mergeCell ref="A915:H915"/>
    <mergeCell ref="A718:H718"/>
    <mergeCell ref="A887:H887"/>
    <mergeCell ref="A768:H768"/>
    <mergeCell ref="A668:H668"/>
    <mergeCell ref="A720:H720"/>
    <mergeCell ref="A798:H798"/>
    <mergeCell ref="A658:H658"/>
    <mergeCell ref="A504:H504"/>
    <mergeCell ref="A709:H709"/>
    <mergeCell ref="A697:H697"/>
    <mergeCell ref="A701:H701"/>
    <mergeCell ref="A706:H706"/>
    <mergeCell ref="A708:H708"/>
    <mergeCell ref="A717:H717"/>
    <mergeCell ref="A1210:H1210"/>
    <mergeCell ref="A1226:H1226"/>
    <mergeCell ref="A1148:H1148"/>
    <mergeCell ref="A1184:H1184"/>
    <mergeCell ref="A906:H906"/>
    <mergeCell ref="A968:H968"/>
    <mergeCell ref="A1424:H1424"/>
    <mergeCell ref="A901:H901"/>
    <mergeCell ref="A902:H902"/>
    <mergeCell ref="A1225:H1225"/>
    <mergeCell ref="A1137:H1137"/>
    <mergeCell ref="A863:H863"/>
    <mergeCell ref="A883:H883"/>
    <mergeCell ref="A878:H878"/>
    <mergeCell ref="A880:H880"/>
    <mergeCell ref="A882:H882"/>
    <mergeCell ref="A912:H912"/>
    <mergeCell ref="A1418:H1418"/>
    <mergeCell ref="A1419:H1419"/>
    <mergeCell ref="A1213:H1213"/>
    <mergeCell ref="A967:H967"/>
    <mergeCell ref="A1135:H1135"/>
    <mergeCell ref="A1046:H1046"/>
    <mergeCell ref="A1180:H1180"/>
    <mergeCell ref="A994:H994"/>
    <mergeCell ref="A1143:H1143"/>
    <mergeCell ref="A1375:H1375"/>
    <mergeCell ref="A1219:H1219"/>
    <mergeCell ref="A1132:H1132"/>
    <mergeCell ref="A1133:H1133"/>
    <mergeCell ref="A711:H711"/>
    <mergeCell ref="A898:H898"/>
    <mergeCell ref="A899:H899"/>
    <mergeCell ref="A914:H914"/>
    <mergeCell ref="A1374:H1374"/>
    <mergeCell ref="A1409:H1409"/>
    <mergeCell ref="A3901:H3901"/>
    <mergeCell ref="A3396:H3396"/>
    <mergeCell ref="A1532:H1532"/>
    <mergeCell ref="A1412:H1412"/>
    <mergeCell ref="A1404:H1404"/>
    <mergeCell ref="A1398:H1398"/>
    <mergeCell ref="A1141:H1141"/>
    <mergeCell ref="A999:H999"/>
    <mergeCell ref="A1130:H1130"/>
    <mergeCell ref="A1131:H1131"/>
    <mergeCell ref="A1529:H1529"/>
    <mergeCell ref="A1469:H1469"/>
    <mergeCell ref="A1399:H1399"/>
    <mergeCell ref="A1861:H1861"/>
    <mergeCell ref="A1880:H1880"/>
    <mergeCell ref="A2049:H2049"/>
    <mergeCell ref="A3883:H3883"/>
    <mergeCell ref="A3881:H3881"/>
    <mergeCell ref="A1911:H1911"/>
    <mergeCell ref="A2073:H2073"/>
    <mergeCell ref="A1912:H1912"/>
    <mergeCell ref="A1917:H1917"/>
    <mergeCell ref="A1907:H1907"/>
    <mergeCell ref="A1927:H1927"/>
    <mergeCell ref="A1934:H1934"/>
    <mergeCell ref="A2032:H2032"/>
    <mergeCell ref="A1482:H1482"/>
    <mergeCell ref="A1427:H1427"/>
    <mergeCell ref="A1227:H1227"/>
    <mergeCell ref="A1415:H1415"/>
    <mergeCell ref="A156:H156"/>
    <mergeCell ref="A3702:H3702"/>
    <mergeCell ref="A689:H689"/>
    <mergeCell ref="A298:H298"/>
    <mergeCell ref="A561:H561"/>
    <mergeCell ref="A597:H597"/>
    <mergeCell ref="A670:H670"/>
    <mergeCell ref="A283:H283"/>
    <mergeCell ref="A343:H343"/>
    <mergeCell ref="A667:H667"/>
    <mergeCell ref="A653:H653"/>
    <mergeCell ref="A629:H629"/>
    <mergeCell ref="A648:H648"/>
    <mergeCell ref="A530:H530"/>
    <mergeCell ref="A388:H388"/>
    <mergeCell ref="A389:H389"/>
    <mergeCell ref="A336:H336"/>
    <mergeCell ref="A338:H338"/>
    <mergeCell ref="A519:H519"/>
    <mergeCell ref="A921:H921"/>
    <mergeCell ref="A923:H923"/>
    <mergeCell ref="A765:H765"/>
    <mergeCell ref="A540:H540"/>
    <mergeCell ref="A568:H568"/>
    <mergeCell ref="A575:H575"/>
    <mergeCell ref="A582:H582"/>
    <mergeCell ref="A495:H495"/>
    <mergeCell ref="A284:H284"/>
    <mergeCell ref="A12:H12"/>
    <mergeCell ref="A342:H342"/>
    <mergeCell ref="A354:H354"/>
    <mergeCell ref="A3923:H3923"/>
    <mergeCell ref="A3005:H3005"/>
    <mergeCell ref="A3023:H3023"/>
    <mergeCell ref="A3198:H3198"/>
    <mergeCell ref="A3196:H3196"/>
    <mergeCell ref="A3195:H3195"/>
    <mergeCell ref="A3074:H3074"/>
    <mergeCell ref="A3694:H3694"/>
    <mergeCell ref="A3681:H3681"/>
    <mergeCell ref="A3689:H3689"/>
    <mergeCell ref="A3645:H3645"/>
    <mergeCell ref="A3648:H3648"/>
    <mergeCell ref="B3657:G3657"/>
    <mergeCell ref="A3695:H3695"/>
    <mergeCell ref="A3055:H3055"/>
    <mergeCell ref="A3054:H3054"/>
    <mergeCell ref="A3226:H3226"/>
    <mergeCell ref="A3214:H3214"/>
    <mergeCell ref="A3187:H3187"/>
    <mergeCell ref="A3191:H3191"/>
    <mergeCell ref="A3229:H3229"/>
    <mergeCell ref="A3203:H3203"/>
    <mergeCell ref="A3206:H3206"/>
    <mergeCell ref="A3219:H3219"/>
    <mergeCell ref="A3878:H3878"/>
    <mergeCell ref="A3898:H3898"/>
    <mergeCell ref="A3728:H3728"/>
    <mergeCell ref="A3900:H3900"/>
    <mergeCell ref="A3710:H3710"/>
    <mergeCell ref="A6:H6"/>
    <mergeCell ref="A392:H392"/>
    <mergeCell ref="A263:H263"/>
    <mergeCell ref="A277:H277"/>
    <mergeCell ref="A278:H278"/>
    <mergeCell ref="A310:H310"/>
    <mergeCell ref="A264:H264"/>
    <mergeCell ref="A313:H313"/>
    <mergeCell ref="A311:H311"/>
    <mergeCell ref="A315:H315"/>
    <mergeCell ref="A353:H353"/>
    <mergeCell ref="A305:H305"/>
    <mergeCell ref="A306:H306"/>
    <mergeCell ref="A333:H333"/>
    <mergeCell ref="A7:H7"/>
    <mergeCell ref="A268:H268"/>
    <mergeCell ref="A269:H269"/>
    <mergeCell ref="A11:H11"/>
    <mergeCell ref="A348:H348"/>
    <mergeCell ref="A378:H378"/>
    <mergeCell ref="A367:H367"/>
    <mergeCell ref="A386:H386"/>
    <mergeCell ref="A321:H321"/>
    <mergeCell ref="A351:H351"/>
    <mergeCell ref="A335:H335"/>
    <mergeCell ref="A330:H330"/>
    <mergeCell ref="A349:H349"/>
    <mergeCell ref="A318:H318"/>
    <mergeCell ref="A281:H281"/>
    <mergeCell ref="A374:H374"/>
    <mergeCell ref="A375:H375"/>
    <mergeCell ref="A366:H366"/>
    <mergeCell ref="A600:H600"/>
    <mergeCell ref="A475:H475"/>
    <mergeCell ref="A345:H345"/>
    <mergeCell ref="A397:H397"/>
    <mergeCell ref="A394:H394"/>
    <mergeCell ref="A550:H550"/>
    <mergeCell ref="A559:H559"/>
    <mergeCell ref="A293:H293"/>
    <mergeCell ref="A294:H294"/>
    <mergeCell ref="A356:H356"/>
    <mergeCell ref="A357:H357"/>
    <mergeCell ref="A515:H515"/>
    <mergeCell ref="A547:H547"/>
    <mergeCell ref="A574:H574"/>
    <mergeCell ref="A551:H551"/>
    <mergeCell ref="A391:H391"/>
    <mergeCell ref="A334:H334"/>
    <mergeCell ref="A329:H329"/>
    <mergeCell ref="A529:H529"/>
    <mergeCell ref="A303:H303"/>
    <mergeCell ref="A363:H363"/>
    <mergeCell ref="A1581:H1581"/>
    <mergeCell ref="B1573:G1573"/>
    <mergeCell ref="A1584:H1584"/>
    <mergeCell ref="A319:H319"/>
    <mergeCell ref="A299:H299"/>
    <mergeCell ref="A308:H308"/>
    <mergeCell ref="A526:H526"/>
    <mergeCell ref="A327:H327"/>
    <mergeCell ref="A1221:H1221"/>
    <mergeCell ref="A904:H904"/>
    <mergeCell ref="A867:H867"/>
    <mergeCell ref="A907:H907"/>
    <mergeCell ref="A280:H280"/>
    <mergeCell ref="A854:H854"/>
    <mergeCell ref="A848:H848"/>
    <mergeCell ref="A870:H870"/>
    <mergeCell ref="A772:H772"/>
    <mergeCell ref="A1109:H1109"/>
    <mergeCell ref="A853:H853"/>
    <mergeCell ref="A767:H767"/>
    <mergeCell ref="A849:H849"/>
    <mergeCell ref="A1047:H1047"/>
    <mergeCell ref="A917:H917"/>
    <mergeCell ref="A1186:H1186"/>
    <mergeCell ref="A769:H769"/>
    <mergeCell ref="A773:H773"/>
    <mergeCell ref="A873:H873"/>
    <mergeCell ref="A864:H864"/>
    <mergeCell ref="A1138:H1138"/>
    <mergeCell ref="A721:H721"/>
    <mergeCell ref="A1126:H1126"/>
    <mergeCell ref="A1183:H1183"/>
    <mergeCell ref="A688:H688"/>
    <mergeCell ref="A682:H682"/>
    <mergeCell ref="A683:H683"/>
    <mergeCell ref="A664:H664"/>
    <mergeCell ref="A665:H665"/>
    <mergeCell ref="A678:H678"/>
    <mergeCell ref="A487:H487"/>
    <mergeCell ref="A494:H494"/>
    <mergeCell ref="A514:H514"/>
    <mergeCell ref="A398:H398"/>
    <mergeCell ref="A523:H523"/>
    <mergeCell ref="A1737:H1737"/>
    <mergeCell ref="A1410:H1410"/>
    <mergeCell ref="A871:H871"/>
    <mergeCell ref="A1051:H1051"/>
    <mergeCell ref="A850:H850"/>
    <mergeCell ref="A1189:H1189"/>
    <mergeCell ref="A1179:H1179"/>
    <mergeCell ref="A1403:H1403"/>
    <mergeCell ref="A866:H866"/>
    <mergeCell ref="A1736:H1736"/>
    <mergeCell ref="A1606:H1606"/>
    <mergeCell ref="A1601:H1601"/>
    <mergeCell ref="A924:H924"/>
    <mergeCell ref="A1494:H1494"/>
    <mergeCell ref="A971:H971"/>
    <mergeCell ref="A1535:H1535"/>
    <mergeCell ref="A1537:H1537"/>
    <mergeCell ref="A1538:H1538"/>
    <mergeCell ref="A1596:H1596"/>
    <mergeCell ref="A1604:H1604"/>
    <mergeCell ref="B1578:G1578"/>
    <mergeCell ref="A1:C5"/>
    <mergeCell ref="H2:H5"/>
    <mergeCell ref="A1828:H1828"/>
    <mergeCell ref="D1:G5"/>
    <mergeCell ref="A290:H290"/>
    <mergeCell ref="A289:H289"/>
    <mergeCell ref="A286:H286"/>
    <mergeCell ref="A287:H287"/>
    <mergeCell ref="A322:H322"/>
    <mergeCell ref="A383:H383"/>
    <mergeCell ref="A384:H384"/>
    <mergeCell ref="A1198:H1198"/>
    <mergeCell ref="A1199:H1199"/>
    <mergeCell ref="A1212:H1212"/>
    <mergeCell ref="A1187:H1187"/>
    <mergeCell ref="A998:H998"/>
    <mergeCell ref="A1150:H1150"/>
    <mergeCell ref="A1600:H1600"/>
    <mergeCell ref="A1564:H1564"/>
    <mergeCell ref="A1483:H1483"/>
    <mergeCell ref="A1568:H1568"/>
    <mergeCell ref="A369:H369"/>
    <mergeCell ref="A712:H712"/>
    <mergeCell ref="A676:H676"/>
    <mergeCell ref="A692:H692"/>
    <mergeCell ref="A691:H691"/>
    <mergeCell ref="A659:H659"/>
    <mergeCell ref="A698:H698"/>
    <mergeCell ref="A700:H700"/>
    <mergeCell ref="A662:H662"/>
    <mergeCell ref="A661:H661"/>
    <mergeCell ref="A675:H675"/>
    <mergeCell ref="A1576:H1576"/>
    <mergeCell ref="A1560:H1560"/>
    <mergeCell ref="B1582:G1582"/>
    <mergeCell ref="A1558:H1558"/>
    <mergeCell ref="A1552:H1552"/>
    <mergeCell ref="A1553:H1553"/>
    <mergeCell ref="A1575:H1575"/>
    <mergeCell ref="A1565:H1565"/>
    <mergeCell ref="A1533:H1533"/>
    <mergeCell ref="B1561:G1561"/>
    <mergeCell ref="A1557:H1557"/>
    <mergeCell ref="A1555:H1555"/>
    <mergeCell ref="A1567:H1567"/>
    <mergeCell ref="A1547:H1547"/>
    <mergeCell ref="B1796:G1796"/>
    <mergeCell ref="A1795:H1795"/>
    <mergeCell ref="A1793:H1793"/>
    <mergeCell ref="A1778:H1778"/>
    <mergeCell ref="A1744:H1744"/>
    <mergeCell ref="A1750:H1750"/>
    <mergeCell ref="A1762:H1762"/>
    <mergeCell ref="B1763:G1763"/>
    <mergeCell ref="A1747:H1747"/>
    <mergeCell ref="A1758:G1758"/>
    <mergeCell ref="A1608:H1608"/>
    <mergeCell ref="A1708:H1708"/>
    <mergeCell ref="A1743:H1743"/>
    <mergeCell ref="A1755:H1755"/>
    <mergeCell ref="A1607:H1607"/>
    <mergeCell ref="A1603:H1603"/>
    <mergeCell ref="B1585:G1585"/>
    <mergeCell ref="A1572:H1572"/>
    <mergeCell ref="A1801:H1801"/>
    <mergeCell ref="A1787:H1787"/>
    <mergeCell ref="A1784:H1784"/>
    <mergeCell ref="A1799:H1799"/>
    <mergeCell ref="A1804:H1804"/>
    <mergeCell ref="A1803:H1803"/>
    <mergeCell ref="A1821:G1821"/>
    <mergeCell ref="A1766:H1766"/>
    <mergeCell ref="A1754:H1754"/>
    <mergeCell ref="A1772:H1772"/>
    <mergeCell ref="A1752:H1752"/>
    <mergeCell ref="A1749:H1749"/>
    <mergeCell ref="A1769:H1769"/>
    <mergeCell ref="A1791:H1791"/>
    <mergeCell ref="A1781:H1781"/>
    <mergeCell ref="A1782:H1782"/>
    <mergeCell ref="A1773:H1773"/>
    <mergeCell ref="A1779:H1779"/>
    <mergeCell ref="A1777:H1777"/>
    <mergeCell ref="B1767:G1767"/>
    <mergeCell ref="A1790:H1790"/>
    <mergeCell ref="A1785:H1785"/>
    <mergeCell ref="A1806:H1806"/>
    <mergeCell ref="B1813:G1813"/>
    <mergeCell ref="A1808:H1808"/>
    <mergeCell ref="A1812:H1812"/>
    <mergeCell ref="A1775:H1775"/>
    <mergeCell ref="A1847:H1847"/>
    <mergeCell ref="A2167:H2167"/>
    <mergeCell ref="B2163:G2163"/>
    <mergeCell ref="B2156:G2156"/>
    <mergeCell ref="A2313:H2313"/>
    <mergeCell ref="A2401:H2401"/>
    <mergeCell ref="A1877:H1877"/>
    <mergeCell ref="A2045:H2045"/>
    <mergeCell ref="A2064:H2064"/>
    <mergeCell ref="A1926:H1926"/>
    <mergeCell ref="A1929:H1929"/>
    <mergeCell ref="A2076:H2076"/>
    <mergeCell ref="A2583:H2583"/>
    <mergeCell ref="A1919:H1919"/>
    <mergeCell ref="A2114:H2114"/>
    <mergeCell ref="A2024:H2024"/>
    <mergeCell ref="A2025:H2025"/>
    <mergeCell ref="A2027:H2027"/>
    <mergeCell ref="A2038:H2038"/>
    <mergeCell ref="A2039:H2039"/>
    <mergeCell ref="A2445:H2445"/>
    <mergeCell ref="A2097:H2097"/>
    <mergeCell ref="A2099:H2099"/>
    <mergeCell ref="A2033:H2033"/>
    <mergeCell ref="A2041:H2041"/>
    <mergeCell ref="A2063:H2063"/>
    <mergeCell ref="A1920:H1920"/>
    <mergeCell ref="A2029:H2029"/>
    <mergeCell ref="D1848:E1848"/>
    <mergeCell ref="A2074:H2074"/>
    <mergeCell ref="A2166:H2166"/>
    <mergeCell ref="B1930:G1930"/>
    <mergeCell ref="A2912:H2912"/>
    <mergeCell ref="A2915:H2915"/>
    <mergeCell ref="A2093:H2093"/>
    <mergeCell ref="A2042:H2042"/>
    <mergeCell ref="A2051:H2051"/>
    <mergeCell ref="A1862:H1862"/>
    <mergeCell ref="A2288:H2288"/>
    <mergeCell ref="A2418:H2418"/>
    <mergeCell ref="A2442:H2442"/>
    <mergeCell ref="A2437:H2437"/>
    <mergeCell ref="A2413:H2413"/>
    <mergeCell ref="A2314:H2314"/>
    <mergeCell ref="A2165:H2165"/>
    <mergeCell ref="A2162:H2162"/>
    <mergeCell ref="A1868:H1868"/>
    <mergeCell ref="A2252:H2252"/>
    <mergeCell ref="A2373:H2373"/>
    <mergeCell ref="A2356:H2356"/>
    <mergeCell ref="A2355:H2355"/>
    <mergeCell ref="A2256:H2256"/>
    <mergeCell ref="A2077:H2077"/>
    <mergeCell ref="B1878:G1878"/>
    <mergeCell ref="A2381:H2381"/>
    <mergeCell ref="B2069:G2069"/>
    <mergeCell ref="A2085:H2085"/>
    <mergeCell ref="A2440:H2440"/>
    <mergeCell ref="A1932:H1932"/>
    <mergeCell ref="A2251:H2251"/>
    <mergeCell ref="A2898:H2898"/>
    <mergeCell ref="A2903:H2903"/>
    <mergeCell ref="B2866:G2866"/>
    <mergeCell ref="A2660:H2660"/>
    <mergeCell ref="A2868:H2868"/>
    <mergeCell ref="A2820:H2820"/>
    <mergeCell ref="A2662:H2662"/>
    <mergeCell ref="A2657:H2657"/>
    <mergeCell ref="A2668:H2668"/>
    <mergeCell ref="A2649:H2649"/>
    <mergeCell ref="B2650:G2650"/>
    <mergeCell ref="A2682:H2682"/>
    <mergeCell ref="A2816:H2816"/>
    <mergeCell ref="A2678:H2678"/>
    <mergeCell ref="A2675:H2675"/>
    <mergeCell ref="A2802:H2802"/>
    <mergeCell ref="A2810:H2810"/>
    <mergeCell ref="A2815:H2815"/>
    <mergeCell ref="A2791:H2791"/>
    <mergeCell ref="A2751:H2751"/>
    <mergeCell ref="A2752:H2752"/>
    <mergeCell ref="A2821:H2821"/>
    <mergeCell ref="A4589:H4589"/>
    <mergeCell ref="A4590:H4590"/>
    <mergeCell ref="A1389:H1389"/>
    <mergeCell ref="A1390:H1390"/>
    <mergeCell ref="A1392:H1392"/>
    <mergeCell ref="A3562:H3562"/>
    <mergeCell ref="A4289:H4289"/>
    <mergeCell ref="A4290:H4290"/>
    <mergeCell ref="A4292:H4292"/>
    <mergeCell ref="A3608:H3608"/>
    <mergeCell ref="A3609:H3609"/>
    <mergeCell ref="A2693:H2693"/>
    <mergeCell ref="A2673:H2673"/>
    <mergeCell ref="A2676:H2676"/>
    <mergeCell ref="A2692:H2692"/>
    <mergeCell ref="A2714:H2714"/>
    <mergeCell ref="A2713:H2713"/>
    <mergeCell ref="A2826:H2826"/>
    <mergeCell ref="A2695:H2695"/>
    <mergeCell ref="A2741:H2741"/>
    <mergeCell ref="A2757:H2757"/>
    <mergeCell ref="A2681:H2681"/>
    <mergeCell ref="A2919:H2919"/>
    <mergeCell ref="A2920:H2920"/>
    <mergeCell ref="A2794:H2794"/>
    <mergeCell ref="A2818:H2818"/>
    <mergeCell ref="A2900:H2900"/>
    <mergeCell ref="A2316:H2316"/>
    <mergeCell ref="A2647:H2647"/>
    <mergeCell ref="A2637:H2637"/>
    <mergeCell ref="A2909:H2909"/>
    <mergeCell ref="A2048:H2048"/>
    <mergeCell ref="A2071:H2071"/>
    <mergeCell ref="A2438:H2438"/>
    <mergeCell ref="A2590:H2590"/>
    <mergeCell ref="A2036:H2036"/>
    <mergeCell ref="A2068:H2068"/>
    <mergeCell ref="A2052:H2052"/>
    <mergeCell ref="A2079:H2079"/>
    <mergeCell ref="A2624:H2624"/>
    <mergeCell ref="A2803:H2803"/>
    <mergeCell ref="A2799:H2799"/>
    <mergeCell ref="A2777:H2777"/>
    <mergeCell ref="A2627:H2627"/>
    <mergeCell ref="A2094:H2094"/>
    <mergeCell ref="A2096:H2096"/>
    <mergeCell ref="A2728:H2728"/>
    <mergeCell ref="A2734:H2734"/>
    <mergeCell ref="A2685:H2685"/>
    <mergeCell ref="A2699:H2699"/>
    <mergeCell ref="A2630:H2630"/>
    <mergeCell ref="A2698:H2698"/>
    <mergeCell ref="A2781:H2781"/>
    <mergeCell ref="A2404:H2404"/>
    <mergeCell ref="B2644:G2644"/>
    <mergeCell ref="A2684:H2684"/>
    <mergeCell ref="A2679:H2679"/>
    <mergeCell ref="A2632:H2632"/>
    <mergeCell ref="A2633:H2633"/>
    <mergeCell ref="A2643:H2643"/>
    <mergeCell ref="A2655:H2655"/>
    <mergeCell ref="A2672:H2672"/>
    <mergeCell ref="A2667:H2667"/>
    <mergeCell ref="A2733:H2733"/>
    <mergeCell ref="A2417:H2417"/>
    <mergeCell ref="A2451:H2451"/>
    <mergeCell ref="A2030:H2030"/>
    <mergeCell ref="A1829:H1829"/>
    <mergeCell ref="B1908:G1908"/>
    <mergeCell ref="A1923:H1923"/>
    <mergeCell ref="A1902:H1902"/>
    <mergeCell ref="A1922:H1922"/>
    <mergeCell ref="A1831:H1831"/>
    <mergeCell ref="A2254:H2254"/>
    <mergeCell ref="A2400:H2400"/>
    <mergeCell ref="A2654:H2654"/>
    <mergeCell ref="A2414:H2414"/>
    <mergeCell ref="A2591:H2591"/>
    <mergeCell ref="A2443:H2443"/>
    <mergeCell ref="A2257:H2257"/>
    <mergeCell ref="A2377:H2377"/>
    <mergeCell ref="A2374:H2374"/>
    <mergeCell ref="A2262:H2262"/>
    <mergeCell ref="A2070:H2070"/>
    <mergeCell ref="A2263:H2263"/>
    <mergeCell ref="A2397:H2397"/>
    <mergeCell ref="A2082:H2082"/>
    <mergeCell ref="A2066:H2066"/>
    <mergeCell ref="A2628:H2628"/>
    <mergeCell ref="A2586:H2586"/>
    <mergeCell ref="A2408:H2408"/>
    <mergeCell ref="A2584:H2584"/>
    <mergeCell ref="A2407:H2407"/>
    <mergeCell ref="A2259:H2259"/>
    <mergeCell ref="A2155:H2155"/>
    <mergeCell ref="A2088:H2088"/>
    <mergeCell ref="A3193:H3193"/>
    <mergeCell ref="A4103:H4103"/>
    <mergeCell ref="A3013:H3013"/>
    <mergeCell ref="A266:H266"/>
    <mergeCell ref="A909:H909"/>
    <mergeCell ref="A4918:H4918"/>
    <mergeCell ref="A271:H271"/>
    <mergeCell ref="A272:H272"/>
    <mergeCell ref="A2872:H2872"/>
    <mergeCell ref="A2874:H2874"/>
    <mergeCell ref="A2089:H2089"/>
    <mergeCell ref="B2869:G2869"/>
    <mergeCell ref="A2081:H2081"/>
    <mergeCell ref="B2105:G2105"/>
    <mergeCell ref="A2104:H2104"/>
    <mergeCell ref="A2119:H2119"/>
    <mergeCell ref="A2160:H2160"/>
    <mergeCell ref="A2128:H2128"/>
    <mergeCell ref="A2129:H2129"/>
    <mergeCell ref="A2144:H2144"/>
    <mergeCell ref="A2116:H2116"/>
    <mergeCell ref="A2112:H2112"/>
    <mergeCell ref="A694:H694"/>
    <mergeCell ref="A2382:H2382"/>
    <mergeCell ref="A2433:H2433"/>
    <mergeCell ref="A2434:H2434"/>
    <mergeCell ref="A2652:H2652"/>
    <mergeCell ref="A2561:H2561"/>
    <mergeCell ref="A851:H851"/>
    <mergeCell ref="A2719:H2719"/>
    <mergeCell ref="A2704:H2704"/>
    <mergeCell ref="A2450:H2450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sGjfnmm0QxohjCX9nKqMfvOX2mANRKsEBHUabgjMX8g=</DigestValue>
    </Reference>
    <Reference Type="http://www.w3.org/2000/09/xmldsig#Object" URI="#idOfficeObject">
      <DigestMethod Algorithm="http://www.w3.org/2001/04/xmlenc#sha256"/>
      <DigestValue>V28vmxkIIJVsYEJRnbyiNSTxyClcRPQttJeV7yo6rdw=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OqAi+RqWCW6LlVKfTW81xWIjJzuklfEW+7jCIvXxqZI=</DigestValue>
    </Reference>
    <Reference Type="http://www.w3.org/2000/09/xmldsig#Object" URI="#idValidSigLnImg">
      <DigestMethod Algorithm="http://www.w3.org/2001/04/xmlenc#sha256"/>
      <DigestValue>jAabFnJIDNRl//AtZlc7NUep8zJeNHsWKju3EgsWkLw=</DigestValue>
    </Reference>
    <Reference Type="http://www.w3.org/2000/09/xmldsig#Object" URI="#idInvalidSigLnImg">
      <DigestMethod Algorithm="http://www.w3.org/2001/04/xmlenc#sha256"/>
      <DigestValue>EkXTKvZ7j9SEzcn3H2i2EuWBPk8sIpsbamCueZoBE7s=</DigestValue>
    </Reference>
  </SignedInfo>
  <SignatureValue>jTeFFVx3fw7hrXZUZ3JqI0O0tBaBcctUmGgP4CHEmghF0scAyzyJC6Y0472iVuva/UhP1TrK+6Nm
wW4xvKztrvwA1MkRvNKWDz3LmvlGAKMoHVL5DARhvaOIQi6/o9uZVEsUHP5jkNIEjphRFskxSkdD
pjBCzVkzohyMKvA85ExYST4sUODa8FZRxm5uMzkAc8Sq1i1C3CwAHBq3p2aIvNKovuGCtZ6YFvLd
hn34cacU81ff3xPkEBPYEE8oli1sflk8O/EHwGbi3G8v1qU8KQvmDi7A0vlt9nhbudq//t+T9DBD
N5jH0Uss/MJykCuMm1iw2tGJa3vHyJZm3/wjAw==</SignatureValue>
  <KeyInfo>
    <X509Data>
      <X509Certificate>MIIFPzCCAyegAwIBAgIISbemRblHuGQwDQYJKoZIhvcNAQELBQAwQjELMAkGA1UEBhMCQU0xEzARBgNVBAoMCkVLRU5HIENKU0MxCjAIBgNVBAUTATExEjAQBgNVBAMMCUNBIG9mIFJvQTAeFw0xODAxMTgxMjAxNDJaFw0yNzEwMjcwOTE4MjJaMHgxCzAJBgNVBAYTAkFNMRkwFwYDVQQEDBDVitSx1YrUu9S/1YXUsdWGMRMwEQYDVQQqDArVjtSx1YDUsdWGMRUwEwYDVQQFEww1M2FjZGZiZGFlNDgxIjAgBgNVBAMMGVBBUElLWUFOIFZBSEFOIDI5MDI4MzA0ODMwggEiMA0GCSqGSIb3DQEBAQUAA4IBDwAwggEKAoIBAQCRPxqtVeY3eyYU8Y+soYrXsskPxsWT3SLNCapyEwAlAug5L1jWXV25lqBenxCh1LF44Kjx1c3zIQ9j8o1o/xjACM6RJsDMIK1HETXCIW0VHxnmZBkqZ2v8caJGI4yTeF2P/lbZlrYecRI6DQasI0g3NpgsE+U35Sa0PFu6Ta+JbpzKA37b4oTkuaFrf64fFFm+ssvX9hQN42wYQC49F8oQkwHAgLjPFByP+yRKpgOugqpqr19Vn9f4G0PqqFpEZzesEm7TxlB9lytLkEzAJ+TNNhKiteqi6jFb5dVgAeV/ZuyZmdBxmYko4EQjyGkf3v94eb84VKGiK/RM/gIJrlZZAgMBAAGjggEBMIH+MDMGCCsGAQUFBwEBBCcwJTAjBggrBgEFBQcwAYYXaHR0cDovL29jc3AucGtpLmFtL29jc3AwHQYDVR0OBBYEFIJNSmjJWf51CUcjPBCVtVXHVh9tMAwGA1UdEwEB/wQCMAAwHwYDVR0jBBgwFoAU6erx7iQiLg3/bdjMhMY0jN9dsnkwMgYDVR0gBCswKTAnBgRVHSAAMB8wHQYIKwYBBQUHAgEWEXd3dy5wa2kuYW0vcG9saWN5MDUGA1UdHwQuMCwwKqAooCaGJGh0dHA6Ly9jcmwucGtpLmFtL2NpdGl6ZW5jYV8yMDEzLmNybDAOBgNVHQ8BAf8EBAMCBkAwDQYJKoZIhvcNAQELBQADggIBAD4h7oCN4rIUGF45v6j34Fx4IJF7BOTMMTUdb6cukhJAg3zi7BD6c1SVStYLeiyhcvP5vCN6hI1uakRxsEnTkiNh0Vdyk3IiRT02JgXZWdF6Oz8bD7CjA5rO21YDemLnfKyqnLCzyV8KyZdtX0EP8XqaTTmOrxHZh9igtz35GAhHp0VjdURiFampvwpAas+CDPfyfx1ZDE97mwlQe6kmuyC9n9uj1GmvQ7dIg5qHRb6kBSP7KgaTaYksnnJH7mrpAAuF/g7dL0LTQG7jVpBra10zd0akpFOZeZduYTi2P6Ciewy0iNdqUVCjRjCIxlhrxkHpRGVafTUfb/jAQ+Q9tH/5a+J3YXlAGt1S0+bXy1JUd3AH0rCq8V74lpiyi5dPIeIk7SgVenwAnGQ5+zM8/+6NbjWKFju/15UfKAm7cYAnzW3LfxxfsnoZX1fo1+FcuXKZcSM7OEPXdwwbQAfDRvi6OWuxVrc5uxsu3qqgdGNmSWnqAezEpbceVwXEQKCp9xXUh+Rw3XmcYCjYX56c39WisnUpShMsBPIiNHRHwLr1xWgwOPlzypUs6axcW5WBDV9sItTK63LuKxDMiqxP6k2n2WXxxSaB4tS6sLxg+LlNRxBtjRkUXdD7/wDVDZTZ9v/aRa9pczYRbUcOo1vrXTZR1k7y3RznK2HMq5i4TBUE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6GQIJsd/WiyMvMXEYUm4k+y1J/feojA5jsXtbDh1rvI=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2hGf2+Lqu84Oy9Bo9Acza9cg8oV0Ry8LtF9XMlBepsE=</DigestValue>
      </Reference>
      <Reference URI="/xl/media/image1.emf?ContentType=image/x-emf">
        <DigestMethod Algorithm="http://www.w3.org/2001/04/xmlenc#sha256"/>
        <DigestValue>GqiufXglkJNoeWfhVgbrWiCebp52iZg5N4uMP/N3jPc=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YphMxpEi360XA+5KOj7lF0f/RLsgMa55fgDJIq4V96Y=</DigestValue>
      </Reference>
      <Reference URI="/xl/sharedStrings.xml?ContentType=application/vnd.openxmlformats-officedocument.spreadsheetml.sharedStrings+xml">
        <DigestMethod Algorithm="http://www.w3.org/2001/04/xmlenc#sha256"/>
        <DigestValue>dc2JyIHsnnsJcpNmZ0w9rEVtFkuAEVcYa4UKTQZk90w=</DigestValue>
      </Reference>
      <Reference URI="/xl/styles.xml?ContentType=application/vnd.openxmlformats-officedocument.spreadsheetml.styles+xml">
        <DigestMethod Algorithm="http://www.w3.org/2001/04/xmlenc#sha256"/>
        <DigestValue>iBI4brrxRGXVtaWAliXdsccCM9KHlxYxMEIr2JxlO1k=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aQ0QpDyTZXv5Y4+R7Z0Id2eUsaEGZahjv0lJE8hAr5A=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jC61ncUrGy1aVlkrHge9HnWcj9ufAilkttVY0vcFskA=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2024-04-08T15:01:07Z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{9E8280EE-80A3-4A31-A051-564157E6E879}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2024-04-08T15:01:07Z</xd:SigningTime>
          <xd:SigningCertificate>
            <xd:Cert>
              <xd:CertDigest>
                <DigestMethod Algorithm="http://www.w3.org/2001/04/xmlenc#sha256"/>
                <DigestValue>POrOLsm8rT6AZYveWkL6Tn5o2QU/WVOpO0DfpQ2XKLo=</DigestValue>
              </xd:CertDigest>
              <xd:IssuerSerial>
                <X509IssuerName>CN=CA of RoA, SERIALNUMBER=1, O=EKENG CJSC, C=AM</X509IssuerName>
                <X509SerialNumber>5311897103898228836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l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kAAAAEAAAA9gAAABAAAADJAAAABAAAAC4AAAANAAAAIQDwAAAAAAAAAAAAAACAPwAAAAAAAAAAAACAPwAAAAAAAAAAAAAAAAAAAAAAAAAAAAAAAAAAAAAAAAAAJQAAAAwAAAAAAACAKAAAAAwAAAABAAAAUgAAAHABAAABAAAA9f///wAAAAAAAAAAAAAAAJABAAAAAAABAAAAAHMAZQBnAG8AZQAgAHUAaQAAAAAAAAAAAAAAAAAAAAAAAAAAAAAAAAAAAAAAAAAAAAAAAAAAAAAAAAAAAAAAAAAAAJ5uAABHAC6XcW/oym8A8AzMAJ+XcW8BAAAAAAAAABAAbAIAAAAAAQAAAOjKbwA0y28AEABsAgAAAADYTCXyxMpvAJAo92/oym8A9AzMAAAAAAAAAJR1mHiebijLbwCLAcgABQAAAAAAAAAAAAAAZM8KHAAAAACozG8ACfGddgAAAAAAAAAAAAAAAAAAAAAAAAAANMtvAAAAAAAYEMgABQAAAG+eG8lEy28AvZV7dQAAlHU4y28AAAAAAEDLbwAAAAAAAAAAALGfenUAAAAACQAAAFjMbwBYzG8AAAIAAPz///8BAAAAAAAAAAAAAAAAAAAAAAAAAAAAAABAs4YHZHYACAAAAAAlAAAADAAAAAEAAAAYAAAADAAAAAAAAAISAAAADAAAAAEAAAAeAAAAGAAAAMkAAAAEAAAA9wAAABEAAAAlAAAADAAAAAEAAABUAAAAfAAAAMoAAAAEAAAA9QAAABAAAAABAAAAVZXbQV9C20HKAAAABAAAAAgAAABMAAAAAAAAAAAAAAAAAAAA//////////9cAAAANAAvADgALwAyADAAMgA0AAYAAAAEAAAABgAAAAQAAAAGAAAABgAAAAYAAAAGAAAASwAAAEAAAAAwAAAABQAAACAAAAABAAAAAQAAABAAAAAAAAAAAAAAAAABAACAAAAAAAAAAAAAAAAAAQAAgAAAAFIAAABwAQAAAgAAABAAAAAHAAAAAAAAAAAAAAC8AgAAAAAAAAECAiJTAHkAcwB0AGUAbQAAAAAAAAAAAAAAAAAAAAAAAAAAAAAAAAAAAAAAAAAAAAAAAAAAAAAAAAAAAAAAAAAAAAAAAAAAAAIAAAAAAJgAIPFvACDxbwBo7EVtAgAAAMR3fG34RncOKAAAAOgHigBkAAAABw4EAIR6X3dwZE0SAACYACAAAAAAAAAAAAAAAAAAigACAAAAAQAAAGQAAAAAAAAAGKeVDtgAAAAAAAAAIQLYALBPTRJwZE0SCKeVDgAAmAAAAG8AhPFvACY8W3cCAAAAAAAAAAAAAAAAAJgAcGRNEgIAAACA8m8A9CpbdwAAmAACAAAAcGRNEv+nG8loZE0SAAAAAAAAAACxn3p1yPFvAAcAAADQ8m8A0PJvAAACAAD8////AQAAAAAAAAAAAAAAAAAAAAAAAAAAAAAAQLOGB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FgSSN1vACzfbwDu8Z12DQEAAAAAAACoDgpuAAAAAMoBAAD6AQAAOK2YAAEAAACQxxoSAAAAANAFTBIAAAAAfwABAfD9SxIAAAAA0AVMErCSSW0DAAAAuJJJbQEAAAAYP3cOvGp8bb0tRG0aTnTdUNkKHGjcnwCc3m8ACfGddgAAbwAGAAAAFfGddpTjbwDg////AAAAAAAAAAAAAAAAkAEAAAAAAAEAAAAAYQByAGkAYQBsAAAAAAAAAAAAAAAAAAAABgAAAAAAAACxn3p1AAAAAAYAAABM3m8ATN5vAAACAAD8////AQAAAAAAAAAAAAAAAAAAAECzhgfkxJd2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CgpG8AvZuedjwLAABgpG8AbA8hl2wPlwAAAAAA/////zwLGv//////WCwAAAoaCgDY2lgSAAAAAGwPl///////WCwAACGXAQDAAlcVAAAAAJw9MnZJPZx2bA8hl2zqShIBAAAA/////wAAAADcz9oVzKhvAAAAAADcz9oVAADwEVo9nHbAAlcVbA8hlwEAAABs6koS3M/aFQAAAAAAAAAAbA+XAMyobwBsD5f//////1gsAAAhlwEAwAJXFQAAAACRFaB2bA8hl5h05RUIAAAA/////wAAAAAQAAAAAwEAAPw4AAAcAAABbA8hlywAAAAAAAAAAQAAAOTEl3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/HMVPSGy5uFiE4GypVJ0KnHjN9AAABMwAAAACcz+7S6ffb7fnC0t1haH0hMm8aLXIuT8ggOIwoRKslP58cK08AAAFGAAAAAMHg9P///////////+bm5k9SXjw/SzBRzTFU0y1NwSAyVzFGXwEBAmNyCA8mnM/u69/SvI9jt4tgjIR9FBosDBEjMVTUMlXWMVPRKUSeDxk4AAAANF8AAADT6ff///////+Tk5MjK0krSbkvUcsuT8YVJFoTIFIrSbgtTcEQHEcAAAAAAJzP7vT6/bTa8kRleixHhy1Nwi5PxiQtTnBwcJKSki81SRwtZAgOI24AAAAAweD02+35gsLqZ5q6Jz1jNEJyOUZ4qamp+/v7////wdPeVnCJAQECMAAAAACv1/Ho8/ubzu6CwuqMudS3u769vb3////////////L5fZymsABAgNkAAAAAK/X8fz9/uLx+snk9uTy+vz9/v///////////////8vl9nKawAECA+++AAAAotHvtdryxOL1xOL1tdry0+r32+350+r3tdryxOL1pdPvc5rAAQIDYQAAAABpj7ZnjrZqj7Zqj7ZnjrZtkbdukrdtkbdnjrZqj7ZojrZ3rdUCAwQAAAAAAAAAAAAAAAAAAAAAAAAAAAAAAAAAAAAAAAAAAAAAAAAAAAAAAAAAAGk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CebgAARwAul3Fv6MpvAPAMzACfl3FvAQAAAAAAAAAQAGwCAAAAAAEAAADoym8ANMtvABAAbAIAAAAA2Ewl8sTKbwCQKPdv6MpvAPQMzAAAAAAAAACUdZh4nm4oy28AiwHIAAUAAAAAAAAAAAAAAGTPChwAAAAAqMxvAAnxnXYAAAAAAAAAAAAAAAAAAAAAAAAAADTLbwAAAAAAGBDIAAUAAABvnhvJRMtvAL2Ve3UAAJR1OMtvAAAAAABAy28AAAAAAAAAAACxn3p1AAAAAAkAAABYzG8AWMxvAAACAAD8////AQAAAAAAAAAAAAAAAAAAAAAAAAAAAAAAQLOGB2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IAAAAAAJgAIPFvACDxbwBo7EVtAgAAAMR3fG34RncOKAAAAOgHigBkAAAABw4EAIR6X3dwZE0SAACYACAAAAAAAAAAAAAAAAAAigACAAAAAQAAAGQAAAAAAAAAGKeVDtgAAAAAAAAAIQLYALBPTRJwZE0SCKeVDgAAmAAAAG8AhPFvACY8W3cCAAAAAAAAAAAAAAAAAJgAcGRNEgIAAACA8m8A9CpbdwAAmAACAAAAcGRNEv+nG8loZE0SAAAAAAAAAACxn3p1yPFvAAcAAADQ8m8A0PJvAAACAAD8////AQAAAAAAAAAAAAAAAAAAAAAAAAAAAAAAQLOGB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FgSSN1vACzfbwDu8Z12DQEAAAAAAACoDgpuAAAAAMoBAAD6AQAAOK2YAAEAAACQxxoSAAAAANAFTBIAAAAAfwABAfD9SxIAAAAA0AVMErCSSW0DAAAAuJJJbQEAAAAYP3cOvGp8bb0tRG0aTnTdUNkKHGjcnwCc3m8ACfGddgAAbwAGAAAAFfGddpTjbwDg////AAAAAAAAAAAAAAAAkAEAAAAAAAEAAAAAYQByAGkAYQBsAAAAAAAAAAAAAAAAAAAABgAAAAAAAACxn3p1AAAAAAYAAABM3m8ATN5vAAACAAD8////AQAAAAAAAAAAAAAAAAAAAECzhgfkxJd2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CgpG8AvZuedjwLAABgpG8AuxchBLsXBAAAAAAAXk5WbTwLGv//////WCwAAAoaCgDY2lgSAAAAALsXBP//////WCwAACEEAQDAAlcVAAAAAJw9MnZJPZx2uxchBGzqShIBAAAA/////wAAAACIk9oVzKhvAAAAAACIk9oVAADwEVo9nHbAAlcVuxchBAEAAABs6koSiJPaFQAAAAAAAAAAuxcEAMyobwC7FwT//////1gsAAAhBAEAwAJXFQAAAACRFaB2uxchBFBV8BURAAAA/////wAAAAAQAAAAAwEAAPw4AAAcAAABuxchBFYAAAAAAAAAAQAAAOTEl3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2024-04-08T15:00:52Z</dcterms:modified>
</cp:coreProperties>
</file>